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G:\Covid-19\NJ\Docket No AO20060471 and Working Groups\Working Groups\Rates\New PL107 Report form 5.10.23\2024 1 Jan Filing\"/>
    </mc:Choice>
  </mc:AlternateContent>
  <xr:revisionPtr revIDLastSave="0" documentId="13_ncr:1_{39F02CFE-89C0-452E-8257-8BEACD7CD8D3}" xr6:coauthVersionLast="47" xr6:coauthVersionMax="47" xr10:uidLastSave="{00000000-0000-0000-0000-000000000000}"/>
  <bookViews>
    <workbookView xWindow="28680" yWindow="-120" windowWidth="29040" windowHeight="15840" firstSheet="4" activeTab="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Water" sheetId="10" r:id="rId9"/>
    <sheet name="Sewer" sheetId="2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5" i="21" l="1"/>
  <c r="M35" i="21"/>
  <c r="I35" i="21"/>
  <c r="N245" i="16"/>
  <c r="N244" i="16"/>
  <c r="N241" i="16"/>
  <c r="N239" i="16"/>
  <c r="N234" i="16"/>
  <c r="N232" i="16"/>
  <c r="S227" i="16"/>
  <c r="N227" i="16"/>
  <c r="N224" i="16"/>
  <c r="N218" i="16"/>
  <c r="N215" i="16"/>
  <c r="M78" i="16"/>
  <c r="L78" i="16"/>
  <c r="T77" i="16"/>
  <c r="N77" i="16"/>
  <c r="T76" i="16"/>
  <c r="N76" i="16"/>
  <c r="T75" i="16"/>
  <c r="N75" i="16"/>
  <c r="T74" i="16"/>
  <c r="N74" i="16"/>
  <c r="N73" i="16"/>
  <c r="N71" i="16"/>
  <c r="T70" i="16"/>
  <c r="N70" i="16"/>
  <c r="N69" i="16"/>
  <c r="T51" i="16"/>
  <c r="T72" i="16"/>
  <c r="T24" i="16"/>
  <c r="T58" i="16"/>
  <c r="S56" i="16"/>
  <c r="T56" i="16" s="1"/>
  <c r="N56" i="16"/>
  <c r="S43" i="16"/>
  <c r="T43" i="16" s="1"/>
  <c r="N43" i="16"/>
  <c r="T67" i="16"/>
  <c r="N67" i="16"/>
  <c r="T66" i="16"/>
  <c r="N66" i="16"/>
  <c r="T65" i="16"/>
  <c r="N65" i="16"/>
  <c r="T64" i="16"/>
  <c r="N64" i="16"/>
  <c r="T62" i="16"/>
  <c r="N62" i="16"/>
  <c r="N61" i="16"/>
  <c r="T59" i="16"/>
  <c r="N59" i="16"/>
  <c r="T57" i="16"/>
  <c r="N57" i="16"/>
  <c r="T55" i="16"/>
  <c r="N55" i="16"/>
  <c r="T54" i="16"/>
  <c r="N54" i="16"/>
  <c r="T53" i="16"/>
  <c r="N53" i="16"/>
  <c r="N52" i="16"/>
  <c r="T49" i="16"/>
  <c r="N49" i="16"/>
  <c r="T48" i="16"/>
  <c r="N48" i="16"/>
  <c r="N46" i="16"/>
  <c r="T45" i="16"/>
  <c r="N45" i="16"/>
  <c r="T44" i="16"/>
  <c r="N44" i="16"/>
  <c r="T42" i="16"/>
  <c r="N42" i="16"/>
  <c r="T41" i="16"/>
  <c r="N41" i="16"/>
  <c r="T39" i="16"/>
  <c r="N39" i="16"/>
  <c r="T37" i="16"/>
  <c r="N37" i="16"/>
  <c r="T36" i="16"/>
  <c r="N36" i="16"/>
  <c r="T33" i="16"/>
  <c r="N33" i="16"/>
  <c r="T32" i="16"/>
  <c r="N32" i="16"/>
  <c r="T31" i="16"/>
  <c r="N31" i="16"/>
  <c r="T30" i="16"/>
  <c r="N30" i="16"/>
  <c r="T29" i="16"/>
  <c r="N29" i="16"/>
  <c r="T27" i="16"/>
  <c r="N27" i="16"/>
  <c r="T26" i="16"/>
  <c r="N26" i="16"/>
  <c r="T25" i="16"/>
  <c r="N25" i="16"/>
  <c r="T23" i="16"/>
  <c r="N23" i="16"/>
  <c r="T22" i="16"/>
  <c r="N22" i="16"/>
  <c r="N21" i="16"/>
  <c r="T18" i="16"/>
  <c r="N18" i="16"/>
  <c r="T17" i="16"/>
  <c r="N17" i="16"/>
  <c r="T16" i="16"/>
  <c r="N16" i="16"/>
  <c r="S15" i="16"/>
  <c r="T15" i="16" s="1"/>
  <c r="N15" i="16"/>
  <c r="T14" i="16"/>
  <c r="N14" i="16"/>
  <c r="N13" i="16"/>
  <c r="S12" i="16"/>
  <c r="T12" i="16" s="1"/>
  <c r="N12" i="16"/>
  <c r="E243" i="16"/>
  <c r="E242" i="16"/>
  <c r="E241" i="16"/>
  <c r="E240" i="16"/>
  <c r="E238" i="16"/>
  <c r="E237" i="16"/>
  <c r="E236" i="16"/>
  <c r="E235" i="16"/>
  <c r="E234" i="16"/>
  <c r="E232" i="16"/>
  <c r="E231" i="16"/>
  <c r="E230" i="16"/>
  <c r="E229" i="16"/>
  <c r="E228" i="16"/>
  <c r="E227" i="16"/>
  <c r="E226" i="16"/>
  <c r="E225" i="16"/>
  <c r="E224" i="16"/>
  <c r="E223" i="16"/>
  <c r="E222" i="16"/>
  <c r="E221" i="16"/>
  <c r="E220" i="16"/>
  <c r="E218" i="16"/>
  <c r="E217" i="16"/>
  <c r="E216" i="16"/>
  <c r="E215" i="16"/>
  <c r="F212" i="16"/>
  <c r="G212" i="16"/>
  <c r="I212" i="16"/>
  <c r="J212" i="16"/>
  <c r="J78" i="16"/>
  <c r="I78" i="16"/>
  <c r="G78" i="16"/>
  <c r="H102" i="17"/>
  <c r="G102" i="17"/>
  <c r="H89" i="17"/>
  <c r="G89" i="17"/>
  <c r="H64" i="17"/>
  <c r="G64" i="17"/>
  <c r="H36" i="17"/>
  <c r="G36" i="17"/>
  <c r="T78" i="16" l="1"/>
  <c r="N78" i="16"/>
  <c r="AB74" i="20" l="1"/>
  <c r="AC74" i="20" s="1"/>
  <c r="Y74" i="20"/>
  <c r="AB64" i="20"/>
  <c r="AC64" i="20" s="1"/>
  <c r="Y64" i="20"/>
  <c r="AB54" i="20"/>
  <c r="AC54" i="20" s="1"/>
  <c r="Y54" i="20"/>
  <c r="AB43" i="20"/>
  <c r="AC43" i="20" s="1"/>
  <c r="Y43" i="20"/>
  <c r="AB32" i="20"/>
  <c r="AC32" i="20" s="1"/>
  <c r="Y32" i="20"/>
  <c r="AB21" i="20"/>
  <c r="AC21" i="20" s="1"/>
  <c r="Y21" i="20"/>
  <c r="U74" i="20"/>
  <c r="U64" i="20"/>
  <c r="U54" i="20"/>
  <c r="U43" i="20"/>
  <c r="U32" i="20"/>
  <c r="U21" i="20"/>
  <c r="Q74" i="20"/>
  <c r="Q64" i="20"/>
  <c r="Q54" i="20"/>
  <c r="Q44" i="20"/>
  <c r="Q43" i="20"/>
  <c r="Q33" i="20"/>
  <c r="Q32" i="20"/>
  <c r="Q22" i="20"/>
  <c r="Q21" i="20"/>
  <c r="AR18" i="14" l="1"/>
  <c r="AR34" i="14"/>
  <c r="AR50" i="14"/>
  <c r="AJ50" i="14"/>
  <c r="AJ34" i="14"/>
  <c r="AJ18" i="14"/>
  <c r="R50" i="14" l="1"/>
  <c r="R34" i="14"/>
  <c r="R18" i="14"/>
  <c r="J50" i="14"/>
  <c r="J18" i="14"/>
  <c r="J34" i="14"/>
  <c r="A148" i="16"/>
  <c r="A276" i="16" s="1"/>
  <c r="A80" i="16"/>
  <c r="A247" i="16" s="1"/>
  <c r="A11" i="16"/>
  <c r="A214" i="16" s="1"/>
  <c r="A50" i="14"/>
  <c r="A34" i="14"/>
  <c r="A18" i="14"/>
  <c r="A66" i="17"/>
  <c r="A104" i="17" s="1"/>
  <c r="A38" i="17"/>
  <c r="A90" i="17" s="1"/>
  <c r="A16" i="17"/>
  <c r="A77" i="17" s="1"/>
  <c r="A73" i="20"/>
  <c r="A63" i="20"/>
  <c r="A53" i="20"/>
  <c r="J297" i="16"/>
  <c r="I297" i="16"/>
  <c r="G297" i="16"/>
  <c r="F297" i="16"/>
  <c r="J274" i="16"/>
  <c r="I274" i="16"/>
  <c r="G274" i="16"/>
  <c r="F274" i="16"/>
  <c r="J245" i="16"/>
  <c r="I245" i="16"/>
  <c r="G245" i="16"/>
  <c r="F245" i="16"/>
  <c r="G146" i="16"/>
  <c r="J146" i="16"/>
  <c r="I146" i="16"/>
  <c r="F146" i="16"/>
  <c r="F78" i="16"/>
  <c r="AZ50" i="14" l="1"/>
  <c r="AX50" i="14"/>
  <c r="AW50" i="14"/>
  <c r="AV50" i="14"/>
  <c r="AU50" i="14"/>
  <c r="AZ34" i="14"/>
  <c r="AX34" i="14"/>
  <c r="AW34" i="14"/>
  <c r="AV34" i="14"/>
  <c r="AU34" i="14"/>
  <c r="Z50" i="14"/>
  <c r="X50" i="14"/>
  <c r="W50" i="14"/>
  <c r="V50" i="14"/>
  <c r="U50" i="14"/>
  <c r="AZ18" i="14"/>
  <c r="AX18" i="14"/>
  <c r="AW18" i="14"/>
  <c r="AV18" i="14"/>
  <c r="AU18" i="14"/>
  <c r="Z34" i="14"/>
  <c r="X34" i="14"/>
  <c r="W34" i="14"/>
  <c r="V34" i="14"/>
  <c r="U34" i="14"/>
  <c r="Z18" i="14"/>
  <c r="X18" i="14"/>
  <c r="W18" i="14"/>
  <c r="V18" i="14"/>
  <c r="U18" i="14"/>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<sst xmlns="http://schemas.openxmlformats.org/spreadsheetml/2006/main" count="18609" uniqueCount="553">
  <si>
    <t>INSERT CAPTION AND DOCKET NUMBER</t>
  </si>
  <si>
    <t>[NAME OF UTILITY]</t>
  </si>
  <si>
    <t>[UTILITY SERVICE PROVIDED]</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</si>
  <si>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</si>
  <si>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</si>
  <si>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</si>
  <si>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</si>
  <si>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</si>
  <si>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</si>
  <si>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</si>
  <si>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</si>
  <si>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</si>
  <si>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</si>
  <si>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</si>
  <si>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</si>
  <si>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</si>
  <si>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</si>
  <si>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</si>
  <si>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</si>
  <si>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</si>
  <si>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</si>
  <si>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</si>
  <si>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</si>
  <si>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</si>
  <si>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</si>
  <si>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</si>
  <si>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</si>
  <si>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</si>
  <si>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</si>
  <si>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</si>
  <si>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</si>
  <si>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</si>
  <si>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</si>
  <si>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</si>
  <si>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</si>
  <si>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</si>
  <si>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</si>
  <si>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</si>
  <si>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</si>
  <si>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</si>
  <si>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</si>
  <si>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</si>
  <si>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</si>
  <si>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</si>
  <si>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</si>
  <si>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</si>
  <si>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</si>
  <si>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</si>
  <si>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</si>
  <si>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</si>
  <si>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</si>
  <si>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</si>
  <si>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</si>
  <si>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</si>
  <si>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</si>
  <si>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</si>
  <si>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</si>
  <si>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</si>
  <si>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</si>
  <si>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</si>
  <si>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</si>
  <si>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</si>
  <si>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</si>
  <si>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</si>
  <si>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</si>
  <si>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</si>
  <si>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</si>
  <si>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</si>
  <si>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</si>
  <si>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</si>
  <si>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</si>
  <si>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</si>
  <si>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</si>
  <si>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</si>
  <si>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</si>
  <si>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</si>
  <si>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</si>
  <si>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</si>
  <si>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</si>
  <si>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</si>
  <si>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</si>
  <si>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 xml:space="preserve">[MONTH AND YEAR IN RELATION TO THE DATA] </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</si>
  <si>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</si>
  <si>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</si>
  <si>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</si>
  <si>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</si>
  <si>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</si>
  <si>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</si>
  <si>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</si>
  <si>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</si>
  <si>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</si>
  <si>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</si>
  <si>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</si>
  <si>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</si>
  <si>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</si>
  <si>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</si>
  <si>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</si>
  <si>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</si>
  <si>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</si>
  <si>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</si>
  <si>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</si>
  <si>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</si>
  <si>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</si>
  <si>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</si>
  <si>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</si>
  <si>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</si>
  <si>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</si>
  <si>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</si>
  <si>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</si>
  <si>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</si>
  <si>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</si>
  <si>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</si>
  <si>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</si>
  <si>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</si>
  <si>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</si>
  <si>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</si>
  <si>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</si>
  <si>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</si>
  <si>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</si>
  <si>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</si>
  <si>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</si>
  <si>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</si>
  <si>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</si>
  <si>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</si>
  <si>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</si>
  <si>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</si>
  <si>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</si>
  <si>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</si>
  <si>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</si>
  <si>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</si>
  <si>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</si>
  <si>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</si>
  <si>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</si>
  <si>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</si>
  <si>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</si>
  <si>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</si>
  <si>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</si>
  <si>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</si>
  <si>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</si>
  <si>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</si>
  <si>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</si>
  <si>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</si>
  <si>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</si>
  <si>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</si>
  <si>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</si>
  <si>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</si>
  <si>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</si>
  <si>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</si>
  <si>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</si>
  <si>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</si>
  <si>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</si>
  <si>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</si>
  <si>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</si>
  <si>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</si>
  <si>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</si>
  <si>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</si>
  <si>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</si>
  <si>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</si>
  <si>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</si>
  <si>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</si>
  <si>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</si>
  <si>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</si>
  <si>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</si>
  <si>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</si>
  <si>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</si>
  <si>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</si>
  <si>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Things seem extra slow today</t>
  </si>
  <si>
    <t>General Metered Service</t>
  </si>
  <si>
    <t>Fixed Service Charge</t>
  </si>
  <si>
    <t>Size of meter</t>
  </si>
  <si>
    <t>5/8"</t>
  </si>
  <si>
    <t>3/4"</t>
  </si>
  <si>
    <t>1"</t>
  </si>
  <si>
    <t>1 1/2"</t>
  </si>
  <si>
    <t>2"</t>
  </si>
  <si>
    <t>3"</t>
  </si>
  <si>
    <t>4"</t>
  </si>
  <si>
    <t>6"</t>
  </si>
  <si>
    <t>8"</t>
  </si>
  <si>
    <t>10"</t>
  </si>
  <si>
    <t>12"</t>
  </si>
  <si>
    <t>Consumption charge</t>
  </si>
  <si>
    <t>Per hundred cubic feet</t>
  </si>
  <si>
    <t>Per thousand gallons</t>
  </si>
  <si>
    <t>Former East Brookwood Estates</t>
  </si>
  <si>
    <t>Fixed service charge until after meters installed, then above rates</t>
  </si>
  <si>
    <t>per month</t>
  </si>
  <si>
    <t>49A</t>
  </si>
  <si>
    <t>Village of Lake Glenwood</t>
  </si>
  <si>
    <t>49B</t>
  </si>
  <si>
    <t>Township of Independence</t>
  </si>
  <si>
    <t>Fixed service charge above</t>
  </si>
  <si>
    <t>49C</t>
  </si>
  <si>
    <t>Former West Milford MUA</t>
  </si>
  <si>
    <t>Fixed service charge and consumption charge per above</t>
  </si>
  <si>
    <t>Seasonal rate</t>
  </si>
  <si>
    <t>49D</t>
  </si>
  <si>
    <t>Borough of Allendale</t>
  </si>
  <si>
    <t>49E</t>
  </si>
  <si>
    <t>Facility charge</t>
  </si>
  <si>
    <t>0-3 minimum</t>
  </si>
  <si>
    <t>5-16.67</t>
  </si>
  <si>
    <t>16.67-23.33</t>
  </si>
  <si>
    <t>23.33-33.33</t>
  </si>
  <si>
    <t>Greater than 33.33</t>
  </si>
  <si>
    <t>3-5  (rate per thousand gallons)</t>
  </si>
  <si>
    <t xml:space="preserve"> Senior Residential</t>
  </si>
  <si>
    <t>Homeowners Association Water Service</t>
  </si>
  <si>
    <t>metered service</t>
  </si>
  <si>
    <t>rates per above</t>
  </si>
  <si>
    <t>unmetered - rate per unit</t>
  </si>
  <si>
    <t>Service To Other Water Supply Systems</t>
  </si>
  <si>
    <t>52 &amp; 53</t>
  </si>
  <si>
    <t>Matchaponix</t>
  </si>
  <si>
    <t>Distribution System Improvement Charge</t>
  </si>
  <si>
    <t>Private Fire Protection Service</t>
  </si>
  <si>
    <t>Connection size</t>
  </si>
  <si>
    <t>Hydrant charge (per hydrant)</t>
  </si>
  <si>
    <t>Former Borough of Allendale</t>
  </si>
  <si>
    <t>57A</t>
  </si>
  <si>
    <t>Hydrant charge Toms River (per hydrant)</t>
  </si>
  <si>
    <t>Public Fire Protection Service</t>
  </si>
  <si>
    <t>Inch foot charge (per inch foot)</t>
  </si>
  <si>
    <t>Bergen and Hudson counties</t>
  </si>
  <si>
    <t>Lambertville, Morris, Passaic and Sussex counties</t>
  </si>
  <si>
    <t>Toms River</t>
  </si>
  <si>
    <t>Miscellaneous Charges</t>
  </si>
  <si>
    <t>During normal business hours 8AM to 4:30PM</t>
  </si>
  <si>
    <t>All other hours</t>
  </si>
  <si>
    <t>Restoration of Service - non-payment of bill</t>
  </si>
  <si>
    <t>Restoration of Service - non-payment of bill Sewer service</t>
  </si>
  <si>
    <t>Tampering or theft of service</t>
  </si>
  <si>
    <t>First occurance</t>
  </si>
  <si>
    <t>If excavation is necessary</t>
  </si>
  <si>
    <t>500 or actual cost</t>
  </si>
  <si>
    <t>Second occurance</t>
  </si>
  <si>
    <t>Bad Check Charge</t>
  </si>
  <si>
    <t>Remote meter repair charge</t>
  </si>
  <si>
    <t>Meter pit or vault</t>
  </si>
  <si>
    <t>Inside building</t>
  </si>
  <si>
    <t>Meter reset charge</t>
  </si>
  <si>
    <t>5/8 -1 '</t>
  </si>
  <si>
    <t>1 1/2 - 2"</t>
  </si>
  <si>
    <t>3" and large</t>
  </si>
  <si>
    <t>Repair and Replacement Charge</t>
  </si>
  <si>
    <t>3" and larger</t>
  </si>
  <si>
    <t>Curb stop</t>
  </si>
  <si>
    <t>at cost</t>
  </si>
  <si>
    <t>Meter testing charge</t>
  </si>
  <si>
    <t>6" and larger</t>
  </si>
  <si>
    <t>Hydrant Flow test</t>
  </si>
  <si>
    <t>Sewer Service</t>
  </si>
  <si>
    <t>Volumetric charge</t>
  </si>
  <si>
    <t>Per thousand gallons Toms River</t>
  </si>
  <si>
    <t>Per thousand gallons West Milford</t>
  </si>
  <si>
    <t>Per thousand gallons Former West Milford MUA</t>
  </si>
  <si>
    <t>65A</t>
  </si>
  <si>
    <t>Princeton Meadows</t>
  </si>
  <si>
    <t>For each one bedroom</t>
  </si>
  <si>
    <t>For each two bedroom</t>
  </si>
  <si>
    <t>For each three bedroom</t>
  </si>
  <si>
    <t>For each four bedroom</t>
  </si>
  <si>
    <t>For each five bedroom</t>
  </si>
  <si>
    <t>Customer charge per square foot</t>
  </si>
  <si>
    <t>Commercial office</t>
  </si>
  <si>
    <t>Shopping center</t>
  </si>
  <si>
    <t>Industrial</t>
  </si>
  <si>
    <t>School</t>
  </si>
  <si>
    <t>West Milford Commercial</t>
  </si>
  <si>
    <t>West Milford Apartments</t>
  </si>
  <si>
    <t>Press Release</t>
  </si>
  <si>
    <t>Veolia press release issued and posted on company website.  Available</t>
  </si>
  <si>
    <t>Y</t>
  </si>
  <si>
    <t>mywater.veolia.us</t>
  </si>
  <si>
    <t>within offices and at public events within service areas for visitors and</t>
  </si>
  <si>
    <t>customers.  Widely distributed to social service organizations and</t>
  </si>
  <si>
    <t>home owner associations</t>
  </si>
  <si>
    <t>Bill Insert Waterways</t>
  </si>
  <si>
    <t>Company quarterly insert contains printed information on how to apply</t>
  </si>
  <si>
    <t>N</t>
  </si>
  <si>
    <t>for water and wastewater assistance programs.</t>
  </si>
  <si>
    <t>Waterways posted on Veolia web site</t>
  </si>
  <si>
    <t>Bill of Rights</t>
  </si>
  <si>
    <t xml:space="preserve">Posted in highly travelled customer areas (e.g. payment drop boxes) </t>
  </si>
  <si>
    <t>BOR -- Spanish</t>
  </si>
  <si>
    <t>for customers to readily see and read their rights on how to apply for</t>
  </si>
  <si>
    <t>payment plans or deferred payments.</t>
  </si>
  <si>
    <t>Social Media</t>
  </si>
  <si>
    <t>Image and link to financial assistance press release containing</t>
  </si>
  <si>
    <t>information on how to apply for financial assistance</t>
  </si>
  <si>
    <t>north jersey???</t>
  </si>
  <si>
    <t>Customer Bill</t>
  </si>
  <si>
    <t>Customer bills contain messaging and link for information on how to apply</t>
  </si>
  <si>
    <t>for water and wastewater assistance programs</t>
  </si>
  <si>
    <t>Newspaper Ads</t>
  </si>
  <si>
    <t>On-line and traditional print ads in weekly newspapers within service</t>
  </si>
  <si>
    <t>Ads -- Spanish</t>
  </si>
  <si>
    <t>www.jerseyshoreonline</t>
  </si>
  <si>
    <t>territories</t>
  </si>
  <si>
    <t>Meter changouts were not able to be performed due to the pandemic.</t>
  </si>
  <si>
    <t>Veolia</t>
  </si>
  <si>
    <t>Includes 120-179</t>
  </si>
  <si>
    <t>Notes: The Company does not maintain this information by City, Municipality or zip code by class of customer</t>
  </si>
  <si>
    <t>N/A</t>
  </si>
  <si>
    <t xml:space="preserve">           Demand (ie System delivery) is not maintained by revenue class</t>
  </si>
  <si>
    <t>Other Revenues</t>
  </si>
  <si>
    <r>
      <t xml:space="preserve">Supply </t>
    </r>
    <r>
      <rPr>
        <b/>
        <sz val="6"/>
        <color rgb="FF000000"/>
        <rFont val="Arial"/>
        <family val="2"/>
      </rPr>
      <t>1</t>
    </r>
    <r>
      <rPr>
        <b/>
        <sz val="10"/>
        <color rgb="FF000000"/>
        <rFont val="Arial"/>
        <family val="2"/>
      </rPr>
      <t xml:space="preserve"> Water                  1,000 Gallons</t>
    </r>
  </si>
  <si>
    <t>Demand 2  Water                  1,000 Gallons</t>
  </si>
  <si>
    <t>Included in Residential</t>
  </si>
  <si>
    <t>Included in Residential Other</t>
  </si>
  <si>
    <t>Non-residential</t>
  </si>
  <si>
    <t>Other revenues</t>
  </si>
  <si>
    <r>
      <t xml:space="preserve">Revenues </t>
    </r>
    <r>
      <rPr>
        <b/>
        <sz val="6"/>
        <color rgb="FF000000"/>
        <rFont val="Arial"/>
        <family val="2"/>
      </rPr>
      <t>3</t>
    </r>
    <r>
      <rPr>
        <b/>
        <sz val="10"/>
        <color rgb="FF000000"/>
        <rFont val="Arial"/>
        <family val="2"/>
      </rPr>
      <t xml:space="preserve">            Water and Sewer</t>
    </r>
  </si>
  <si>
    <r>
      <t xml:space="preserve">Expenses </t>
    </r>
    <r>
      <rPr>
        <b/>
        <sz val="6"/>
        <color rgb="FF000000"/>
        <rFont val="Arial"/>
        <family val="2"/>
      </rPr>
      <t>4</t>
    </r>
    <r>
      <rPr>
        <b/>
        <sz val="10"/>
        <color rgb="FF000000"/>
        <rFont val="Arial"/>
        <family val="2"/>
      </rPr>
      <t xml:space="preserve">               Water and Sewer</t>
    </r>
  </si>
  <si>
    <t xml:space="preserve">Number of Customers:  Water and Wastewater </t>
  </si>
  <si>
    <t>Number of Customers: Water and Wastewater</t>
  </si>
  <si>
    <t>Notes: City, Municipality, Zip Codes and Expenses are not maintained by revenue class</t>
  </si>
  <si>
    <t>Bergenfield</t>
  </si>
  <si>
    <t>Bogota</t>
  </si>
  <si>
    <t>Carlstadt</t>
  </si>
  <si>
    <t>Cliffside Park</t>
  </si>
  <si>
    <t>Closter</t>
  </si>
  <si>
    <t>Dumont</t>
  </si>
  <si>
    <t>East Rutherford</t>
  </si>
  <si>
    <t>Edgewater</t>
  </si>
  <si>
    <t>Emerson</t>
  </si>
  <si>
    <t>Englewood</t>
  </si>
  <si>
    <t>Fort Lee</t>
  </si>
  <si>
    <t>Guttenberg</t>
  </si>
  <si>
    <t>Hackensack</t>
  </si>
  <si>
    <t>Haworth</t>
  </si>
  <si>
    <t>Leonia</t>
  </si>
  <si>
    <t>Little Ferry</t>
  </si>
  <si>
    <t>Maywood</t>
  </si>
  <si>
    <t>Montvale</t>
  </si>
  <si>
    <t>New Milford</t>
  </si>
  <si>
    <t>North Bergen</t>
  </si>
  <si>
    <t>Northvale</t>
  </si>
  <si>
    <t>Oradell</t>
  </si>
  <si>
    <t>Paramus</t>
  </si>
  <si>
    <t>Ridgefield</t>
  </si>
  <si>
    <t>Ridgefield Park</t>
  </si>
  <si>
    <t>Rochelle Park</t>
  </si>
  <si>
    <t>Rutherford</t>
  </si>
  <si>
    <t>Secaucus</t>
  </si>
  <si>
    <t>South Hackensack</t>
  </si>
  <si>
    <t>Teaneck</t>
  </si>
  <si>
    <t>Tenafly</t>
  </si>
  <si>
    <t>Union City</t>
  </si>
  <si>
    <t>West New York</t>
  </si>
  <si>
    <t>Westwood</t>
  </si>
  <si>
    <t>Wood Ridge</t>
  </si>
  <si>
    <t>Veolia Water New Jersey</t>
  </si>
  <si>
    <t>Information not captured</t>
  </si>
  <si>
    <t>Fairview</t>
  </si>
  <si>
    <t>***See number of notices under residential reporting. The total reported is a combination of residential and non-residential customers.</t>
  </si>
  <si>
    <t>***See number of disconnections under residential reporting. The total reported is a combination of residential and non-residential customers.</t>
  </si>
  <si>
    <t>***See number of reconnctions under residential reporting. The total reported is a combination of residential and non-residential customers.</t>
  </si>
  <si>
    <t>Veolia Water New Jersey does not particpiate in any lien processes in our regulated utility.</t>
  </si>
  <si>
    <t>Veolia Water NJ does not have a reporting  mechanism in place at this time to capture this data</t>
  </si>
  <si>
    <t>ALPINE</t>
  </si>
  <si>
    <t>BERGENFIELD</t>
  </si>
  <si>
    <t>BOGOTA</t>
  </si>
  <si>
    <t>CARLSTADT</t>
  </si>
  <si>
    <t>CLIFFSIDE PARK</t>
  </si>
  <si>
    <t>CLOSTER</t>
  </si>
  <si>
    <t>COLTS NECK</t>
  </si>
  <si>
    <t>CRESSKILL</t>
  </si>
  <si>
    <t>DEMAREST</t>
  </si>
  <si>
    <t>DUMONT</t>
  </si>
  <si>
    <t>EAST RUTHERFORD</t>
  </si>
  <si>
    <t>EDGEWATER</t>
  </si>
  <si>
    <t>EMERSON</t>
  </si>
  <si>
    <t>ENGLEWOOD</t>
  </si>
  <si>
    <t>ENGLEWOOD CLIFFS</t>
  </si>
  <si>
    <t>FAIRVIEW</t>
  </si>
  <si>
    <t>FORT LEE</t>
  </si>
  <si>
    <t>FRANKLIN LAKES</t>
  </si>
  <si>
    <t>GUTTENBERG</t>
  </si>
  <si>
    <t>HACKENSACK</t>
  </si>
  <si>
    <t>HARRINGTON PARK</t>
  </si>
  <si>
    <t>HASBROUCK HEIGHTS</t>
  </si>
  <si>
    <t>HEWITT</t>
  </si>
  <si>
    <t>HIGHLAND LAKES</t>
  </si>
  <si>
    <t>HILLSDALE</t>
  </si>
  <si>
    <t>LAMBERTVILLE</t>
  </si>
  <si>
    <t>LITTLE FERRY</t>
  </si>
  <si>
    <t>MANALAPAN</t>
  </si>
  <si>
    <t>MONTVALE</t>
  </si>
  <si>
    <t>MOONACHIE</t>
  </si>
  <si>
    <t>MOUNT ARLINGTON</t>
  </si>
  <si>
    <t>NEW MILFORD</t>
  </si>
  <si>
    <t>NORTH BERGEN</t>
  </si>
  <si>
    <t>NORTHVALE</t>
  </si>
  <si>
    <t>OLD TAPPAN</t>
  </si>
  <si>
    <t>ORADELL</t>
  </si>
  <si>
    <t>PALISADES PARK</t>
  </si>
  <si>
    <t>PLAINSBORO</t>
  </si>
  <si>
    <t>RIDGEFIELD</t>
  </si>
  <si>
    <t>RIDGEFIELD PARK</t>
  </si>
  <si>
    <t>RIVER EDGE</t>
  </si>
  <si>
    <t>RIVER VALE</t>
  </si>
  <si>
    <t>ROCHELLE PARK</t>
  </si>
  <si>
    <t>S TOMS RIVER</t>
  </si>
  <si>
    <t>SECAUCUS</t>
  </si>
  <si>
    <t>SOUTH HACKENSACK</t>
  </si>
  <si>
    <t>TEANECK</t>
  </si>
  <si>
    <t>TENAFLY</t>
  </si>
  <si>
    <t>TETERBORO</t>
  </si>
  <si>
    <t>TOMS RIVER</t>
  </si>
  <si>
    <t>TOWNSHIP OF WASHINGTON</t>
  </si>
  <si>
    <t>UNION CITY</t>
  </si>
  <si>
    <t>UPPER SADDLE RIVER</t>
  </si>
  <si>
    <t>VERNON</t>
  </si>
  <si>
    <t>Weehawken</t>
  </si>
  <si>
    <t>WEST MILFORD</t>
  </si>
  <si>
    <t>WEST NEW YORK</t>
  </si>
  <si>
    <t>WESTWOOD</t>
  </si>
  <si>
    <t>WOOD RIDGE</t>
  </si>
  <si>
    <t>Colts Neck</t>
  </si>
  <si>
    <t>HAMPTON</t>
  </si>
  <si>
    <t>HAWORTH</t>
  </si>
  <si>
    <t>MAYWOOD</t>
  </si>
  <si>
    <t>PARAMUS</t>
  </si>
  <si>
    <t>RUTHERFORD</t>
  </si>
  <si>
    <t>CRANBURY</t>
  </si>
  <si>
    <t>LEONIA</t>
  </si>
  <si>
    <t>WEEHAWKEN</t>
  </si>
  <si>
    <t>NORWOOD</t>
  </si>
  <si>
    <t>Notes: New Pay Plans are Residential &amp; Commercial Accounts</t>
  </si>
  <si>
    <t>n/a</t>
  </si>
  <si>
    <t>Veolia Water New Jersey does not charge late fees or penalties to regulated utility customers</t>
  </si>
  <si>
    <t>Veolia Cares</t>
  </si>
  <si>
    <t>07621</t>
  </si>
  <si>
    <t>07010</t>
  </si>
  <si>
    <t>07624</t>
  </si>
  <si>
    <t>07628</t>
  </si>
  <si>
    <t>07073</t>
  </si>
  <si>
    <t>07632</t>
  </si>
  <si>
    <t>07022</t>
  </si>
  <si>
    <t>07024</t>
  </si>
  <si>
    <t>07093</t>
  </si>
  <si>
    <t>07601</t>
  </si>
  <si>
    <t>07643</t>
  </si>
  <si>
    <t>Hasbrouck Heights</t>
  </si>
  <si>
    <t>07604</t>
  </si>
  <si>
    <t>07422</t>
  </si>
  <si>
    <t>07605</t>
  </si>
  <si>
    <t>07607</t>
  </si>
  <si>
    <t>07645</t>
  </si>
  <si>
    <t>07047</t>
  </si>
  <si>
    <t>07648</t>
  </si>
  <si>
    <t>07649</t>
  </si>
  <si>
    <t>07660</t>
  </si>
  <si>
    <t>07662</t>
  </si>
  <si>
    <t>07094</t>
  </si>
  <si>
    <t>07666</t>
  </si>
  <si>
    <t>07670</t>
  </si>
  <si>
    <t>08753</t>
  </si>
  <si>
    <t>08755</t>
  </si>
  <si>
    <t>08757</t>
  </si>
  <si>
    <t>07087</t>
  </si>
  <si>
    <t>Vernon</t>
  </si>
  <si>
    <t>07462</t>
  </si>
  <si>
    <t>West Milford</t>
  </si>
  <si>
    <t>07480</t>
  </si>
  <si>
    <t>07675</t>
  </si>
  <si>
    <t>Veolia Water NJ did not have a reporting mechanism in place at that time</t>
  </si>
  <si>
    <t xml:space="preserve"> to capture this data.</t>
  </si>
  <si>
    <r>
      <rPr>
        <b/>
        <sz val="10"/>
        <color theme="1"/>
        <rFont val="Arial"/>
      </rPr>
      <t xml:space="preserve">April 2019 Number of Residenital Customers that Recieved Assistance for Arrears - </t>
    </r>
    <r>
      <rPr>
        <sz val="10"/>
        <color theme="1"/>
        <rFont val="Arial"/>
      </rPr>
      <t>LIHWAP - Program was not established at this time.</t>
    </r>
  </si>
  <si>
    <r>
      <t xml:space="preserve">The Amount (Dollars) of Funds Credited Towards the Accounts of Residents Participating in each Assistance Program - </t>
    </r>
    <r>
      <rPr>
        <sz val="10"/>
        <color theme="1"/>
        <rFont val="Arial"/>
      </rPr>
      <t>LIHWAP - Program was not established at this time.</t>
    </r>
  </si>
  <si>
    <t>07620</t>
  </si>
  <si>
    <t>07072</t>
  </si>
  <si>
    <t>07626</t>
  </si>
  <si>
    <t>Demarest</t>
  </si>
  <si>
    <t>07627</t>
  </si>
  <si>
    <t>07020</t>
  </si>
  <si>
    <t>07631</t>
  </si>
  <si>
    <t>Franklin Lakes</t>
  </si>
  <si>
    <t>07417</t>
  </si>
  <si>
    <t>07421</t>
  </si>
  <si>
    <t>07642</t>
  </si>
  <si>
    <t>08530</t>
  </si>
  <si>
    <t>07726</t>
  </si>
  <si>
    <t>07074</t>
  </si>
  <si>
    <t>07646</t>
  </si>
  <si>
    <t>07647</t>
  </si>
  <si>
    <t>07650</t>
  </si>
  <si>
    <t>07652</t>
  </si>
  <si>
    <t>07657</t>
  </si>
  <si>
    <t>07661</t>
  </si>
  <si>
    <t>07070</t>
  </si>
  <si>
    <t>07606</t>
  </si>
  <si>
    <t>07608</t>
  </si>
  <si>
    <t>07458</t>
  </si>
  <si>
    <t>07086</t>
  </si>
  <si>
    <t>Inform+W30ation posted on Veolia web site</t>
  </si>
  <si>
    <t>Notes:</t>
  </si>
  <si>
    <r>
      <rPr>
        <b/>
        <sz val="11"/>
        <color rgb="FF000000"/>
        <rFont val="Arial"/>
      </rPr>
      <t>Number of Customers Sent Disconnection Notices Due to Bill Non-Payment:</t>
    </r>
    <r>
      <rPr>
        <sz val="11"/>
        <color rgb="FF000000"/>
        <rFont val="Arial"/>
      </rPr>
      <t xml:space="preserve"> The total number under residential includes resiudential and non-residential customers.</t>
    </r>
  </si>
  <si>
    <r>
      <rPr>
        <b/>
        <sz val="11"/>
        <color rgb="FF000000"/>
        <rFont val="Arial"/>
      </rPr>
      <t>Average Time Between Service Disconnections Due to Non-Payment and Service Reconnection</t>
    </r>
    <r>
      <rPr>
        <sz val="11"/>
        <color rgb="FF000000"/>
        <rFont val="Arial"/>
      </rPr>
      <t>: We currently do not have a measure in place to capture this metric, however services disconnected due to non-payment are typically restored within 8 hours after notification of payment.</t>
    </r>
  </si>
  <si>
    <r>
      <rPr>
        <b/>
        <sz val="11"/>
        <color rgb="FF000000"/>
        <rFont val="Arial"/>
      </rPr>
      <t>2019 Residential and Non Residential Disconnections</t>
    </r>
    <r>
      <rPr>
        <sz val="11"/>
        <color rgb="FF000000"/>
        <rFont val="Arial"/>
      </rPr>
      <t>: Veolia Water NJ does not have the disconnect numbers available by town and zip at this time as that data reporting stucture did not exist. The total number represents residential and non-residential customers.</t>
    </r>
  </si>
  <si>
    <t>07021</t>
  </si>
  <si>
    <t>Total number of disconnect notices sent due to bill non-payment were 4149, this includes residential and non-residential customers.</t>
  </si>
  <si>
    <t>07630</t>
  </si>
  <si>
    <t>07641</t>
  </si>
  <si>
    <r>
      <rPr>
        <sz val="9"/>
        <color rgb="FFFF0000"/>
        <rFont val="Arial"/>
      </rPr>
      <t>.</t>
    </r>
    <r>
      <rPr>
        <sz val="9"/>
        <color rgb="FF000000"/>
        <rFont val="Arial"/>
      </rPr>
      <t>Total number of disconnect notices sent due to bill non-payment were 3575, this includes residential and non-residential customers</t>
    </r>
    <r>
      <rPr>
        <sz val="9"/>
        <color rgb="FFFF0000"/>
        <rFont val="Arial"/>
      </rPr>
      <t xml:space="preserve">
</t>
    </r>
  </si>
  <si>
    <t xml:space="preserve"> </t>
  </si>
  <si>
    <t>Total number of disconnect notices sent due to bill non-payment were 4844, this includes residential and non-residential customers.</t>
  </si>
  <si>
    <t>***There were a total 149 residential and non-residential customers disconnected due to non payment. City, Municipality &amp; Zip Code information is unavailable.</t>
  </si>
  <si>
    <t>There were a total of 137 residential and non-residential customers reconnected after being previously disconnected due to non-payment.</t>
  </si>
  <si>
    <t>Carlsdadt</t>
  </si>
  <si>
    <t>Ciffside Park</t>
  </si>
  <si>
    <t>Liffle Ferry</t>
  </si>
  <si>
    <t>*** See number of notices under residential reporting. The total reported is a combination of residential and non-residential customers..</t>
  </si>
  <si>
    <t>Bergenfiled</t>
  </si>
  <si>
    <t>Noth Bergen</t>
  </si>
  <si>
    <t>ANDOVER</t>
  </si>
  <si>
    <t>07821</t>
  </si>
  <si>
    <t>08512</t>
  </si>
  <si>
    <t>07860</t>
  </si>
  <si>
    <t>Township Of Washington</t>
  </si>
  <si>
    <t>07603</t>
  </si>
  <si>
    <t>07722</t>
  </si>
  <si>
    <t>07640</t>
  </si>
  <si>
    <t>07856</t>
  </si>
  <si>
    <t>08536</t>
  </si>
  <si>
    <t>08575</t>
  </si>
  <si>
    <t>07676</t>
  </si>
  <si>
    <t>07075</t>
  </si>
  <si>
    <t>GLENWOOD</t>
  </si>
  <si>
    <t>07418</t>
  </si>
  <si>
    <t>76240</t>
  </si>
  <si>
    <t>Cranbury</t>
  </si>
  <si>
    <t>$ -</t>
  </si>
  <si>
    <t>HACKETTSTOWN</t>
  </si>
  <si>
    <t>07840</t>
  </si>
  <si>
    <t>Harrington Park</t>
  </si>
  <si>
    <t>Reporting metric for this section currently not available by town and zipcode.  Information will be updated upon availablity.</t>
  </si>
  <si>
    <t>Clifton</t>
  </si>
  <si>
    <t>Parsippany</t>
  </si>
  <si>
    <t>Blank</t>
  </si>
  <si>
    <t>[2023] Residential Number of Customers that Applied</t>
  </si>
  <si>
    <t>[2022] Residential Number of Customers that Applied</t>
  </si>
  <si>
    <t>[2019] Residential Number of Customers that Applied</t>
  </si>
  <si>
    <t>[2023] Number of Residential Customers that Receive Assistance for Arrears</t>
  </si>
  <si>
    <t>[2022] Number of Residential Customers that Receive Assistance for Arrears</t>
  </si>
  <si>
    <t>[2019] Number of Residential Customers that Receive Assistance for Arrears</t>
  </si>
  <si>
    <t>Applicant name and name on the bill must match. Customer must have made a minimum payment of $20 within the past 90 days of application date. Account must have actual meter read. Account must have a past due balance.</t>
  </si>
  <si>
    <t>07623</t>
  </si>
  <si>
    <t>Mount Arlington</t>
  </si>
  <si>
    <t>LIHWAP</t>
  </si>
  <si>
    <t>Veolia Water NJ approved 15 applicants for Veolia Cares.  Data reporting by town and zip code is not available for this period.</t>
  </si>
  <si>
    <t>Veolia Water NJ awarded $1500  for Veolia Cares.  Data reporting by town and zip code is not available for this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</si>
</sst>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m/d/yy;@"/>
    <numFmt numFmtId="165" formatCode="#,##0.000"/>
    <numFmt numFmtId="166" formatCode="_(* #,##0_);_(* \(#,##0\);_(* &quot;-&quot;??_);_(@_)"/>
    <numFmt numFmtId="167" formatCode="&quot;$&quot;#,##0"/>
    <numFmt numFmtId="168" formatCode="&quot;$&quot;#,##0.00"/>
  </numFmts>
  <fonts count="49">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name val="Bookman Old Style"/>
      <family val="1"/>
    </font>
    <font>
      <u/>
      <sz val="11"/>
      <color theme="10"/>
      <name val="Calibri"/>
      <family val="2"/>
      <scheme val="minor"/>
    </font>
    <font>
      <sz val="12"/>
      <color rgb="FF000000"/>
      <name val="Arial"/>
      <family val="2"/>
    </font>
    <font>
      <b/>
      <sz val="11"/>
      <color rgb="FFFA7D00"/>
      <name val="Calibri"/>
      <family val="2"/>
      <scheme val="minor"/>
    </font>
    <font>
      <sz val="11"/>
      <name val="Calibri"/>
      <family val="2"/>
    </font>
    <font>
      <sz val="11"/>
      <color theme="1"/>
      <name val="Arial"/>
      <family val="2"/>
    </font>
    <font>
      <sz val="11"/>
      <name val="Calibri"/>
      <family val="2"/>
      <scheme val="minor"/>
    </font>
    <font>
      <sz val="10"/>
      <color theme="1"/>
      <name val="Arial"/>
    </font>
    <font>
      <b/>
      <sz val="10"/>
      <color theme="1"/>
      <name val="Arial"/>
    </font>
    <font>
      <sz val="11"/>
      <name val="Calibri"/>
    </font>
    <font>
      <sz val="11"/>
      <color theme="1"/>
      <name val="Calibri"/>
      <scheme val="minor"/>
    </font>
    <font>
      <sz val="10"/>
      <color rgb="FF202124"/>
      <name val="Arial"/>
    </font>
    <font>
      <sz val="10"/>
      <color rgb="FF000000"/>
      <name val="Arial"/>
    </font>
    <font>
      <sz val="11"/>
      <color theme="1"/>
      <name val="Calibri"/>
    </font>
    <font>
      <sz val="11"/>
      <color rgb="FF000000"/>
      <name val="Arial"/>
    </font>
    <font>
      <b/>
      <sz val="11"/>
      <color theme="1"/>
      <name val="Arial"/>
    </font>
    <font>
      <sz val="11"/>
      <color rgb="FF000000"/>
      <name val="Calibri"/>
    </font>
    <font>
      <sz val="9"/>
      <color rgb="FF000000"/>
      <name val="Arial"/>
    </font>
    <font>
      <sz val="9"/>
      <color rgb="FFFF0000"/>
      <name val="Arial"/>
    </font>
    <font>
      <sz val="9"/>
      <color theme="1"/>
      <name val="Arial"/>
    </font>
    <font>
      <b/>
      <sz val="11"/>
      <color theme="1"/>
      <name val="Calibri"/>
    </font>
    <font>
      <sz val="9"/>
      <color rgb="FF030F40"/>
      <name val="Arial"/>
    </font>
    <font>
      <sz val="12"/>
      <color theme="1"/>
      <name val="Calibri"/>
    </font>
    <font>
      <sz val="9"/>
      <color theme="1"/>
      <name val="Calibri"/>
    </font>
    <font>
      <sz val="9"/>
      <color rgb="FF000000"/>
      <name val="Calibri"/>
    </font>
    <font>
      <sz val="11"/>
      <color theme="1"/>
      <name val="Arial"/>
    </font>
    <font>
      <sz val="9"/>
      <color theme="1"/>
      <name val="Calibri"/>
      <scheme val="minor"/>
    </font>
    <font>
      <sz val="11"/>
      <color rgb="FF030F40"/>
      <name val="Arial"/>
    </font>
    <font>
      <sz val="8"/>
      <color rgb="FF000000"/>
      <name val="Arial"/>
    </font>
    <font>
      <b/>
      <sz val="11"/>
      <color rgb="FF000000"/>
      <name val="Arial"/>
    </font>
  </fonts>
  <fills count="16">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C000"/>
        <bgColor indexed="64"/>
      </patternFill>
    </fill>
    <fill>
      <patternFill patternType="solid">
        <fgColor theme="5" tint="0.39997558519241921"/>
        <bgColor indexed="64"/>
      </patternFill>
    </fill>
    <fill>
      <patternFill patternType="solid">
        <fgColor rgb="FFF2F2F2"/>
      </patternFill>
    </fill>
    <fill>
      <patternFill patternType="solid">
        <fgColor theme="0"/>
        <bgColor theme="0"/>
      </patternFill>
    </fill>
    <fill>
      <patternFill patternType="solid">
        <fgColor theme="1"/>
        <bgColor theme="1"/>
      </patternFill>
    </fill>
    <fill>
      <patternFill patternType="solid">
        <fgColor rgb="FFFFFFFF"/>
        <bgColor rgb="FFFFFFFF"/>
      </patternFill>
    </fill>
  </fills>
  <borders count="9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theme="3" tint="0.59999389629810485"/>
      </top>
      <bottom style="thin">
        <color theme="3" tint="0.59999389629810485"/>
      </bottom>
      <diagonal/>
    </border>
    <border>
      <left style="medium">
        <color indexed="64"/>
      </left>
      <right style="medium">
        <color indexed="64"/>
      </right>
      <top style="thin">
        <color theme="3" tint="0.59999389629810485"/>
      </top>
      <bottom style="medium">
        <color indexed="64"/>
      </bottom>
      <diagonal/>
    </border>
    <border>
      <left style="medium">
        <color indexed="64"/>
      </left>
      <right style="medium">
        <color indexed="64"/>
      </right>
      <top style="thin">
        <color theme="3" tint="0.59999389629810485"/>
      </top>
      <bottom/>
      <diagonal/>
    </border>
    <border>
      <left style="thin">
        <color rgb="FF7F7F7F"/>
      </left>
      <right style="thin">
        <color rgb="FF7F7F7F"/>
      </right>
      <top style="thin">
        <color rgb="FF7F7F7F"/>
      </top>
      <bottom style="thin">
        <color rgb="FF7F7F7F"/>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ck">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ck">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right style="thin">
        <color rgb="FF000000"/>
      </right>
      <top style="thin">
        <color rgb="FF000000"/>
      </top>
      <bottom style="thick">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style="thin">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bottom style="thin">
        <color rgb="FF000000"/>
      </bottom>
      <diagonal/>
    </border>
    <border>
      <left style="thick">
        <color rgb="FF000000"/>
      </left>
      <right style="thick">
        <color rgb="FF000000"/>
      </right>
      <top style="thick">
        <color rgb="FF000000"/>
      </top>
      <bottom style="thick">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style="thin">
        <color indexed="64"/>
      </right>
      <top/>
      <bottom/>
      <diagonal/>
    </border>
    <border>
      <left style="thin">
        <color indexed="64"/>
      </left>
      <right style="thin">
        <color indexed="64"/>
      </right>
      <top/>
      <bottom/>
      <diagonal/>
    </border>
  </borders>
  <cellStyleXfs count="24">
    <xf numFmtId="0" fontId="0"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8" fillId="0" borderId="0"/>
    <xf numFmtId="43"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applyNumberFormat="0" applyFill="0" applyBorder="0" applyAlignment="0" applyProtection="0"/>
    <xf numFmtId="43" fontId="18" fillId="0" borderId="0" applyFont="0" applyFill="0" applyBorder="0" applyAlignment="0" applyProtection="0"/>
    <xf numFmtId="0" fontId="2" fillId="0" borderId="0"/>
    <xf numFmtId="0" fontId="22" fillId="12" borderId="63" applyNumberFormat="0" applyAlignment="0" applyProtection="0"/>
    <xf numFmtId="0" fontId="29" fillId="0" borderId="0"/>
    <xf numFmtId="0" fontId="31" fillId="0" borderId="0"/>
  </cellStyleXfs>
  <cellXfs count="46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0" xfId="0" applyFont="1" applyBorder="1"/>
    <xf numFmtId="0" fontId="7" fillId="0" borderId="32" xfId="0" applyFont="1" applyBorder="1"/>
    <xf numFmtId="0" fontId="7" fillId="0" borderId="2"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4" xfId="0" applyFont="1" applyBorder="1"/>
    <xf numFmtId="0" fontId="7" fillId="0" borderId="55"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7" fillId="0" borderId="59" xfId="0" applyFont="1" applyBorder="1"/>
    <xf numFmtId="0" fontId="1" fillId="9" borderId="0" xfId="0" applyFont="1" applyFill="1" applyAlignment="1">
      <alignment vertical="center"/>
    </xf>
    <xf numFmtId="0" fontId="7" fillId="6" borderId="59"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15" fillId="0" borderId="45"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5" xfId="0" applyFont="1" applyFill="1" applyBorder="1"/>
    <xf numFmtId="0" fontId="7" fillId="8" borderId="43" xfId="0" applyFont="1" applyFill="1" applyBorder="1"/>
    <xf numFmtId="0" fontId="7" fillId="6" borderId="43" xfId="0" applyFont="1" applyFill="1" applyBorder="1"/>
    <xf numFmtId="164" fontId="3" fillId="0" borderId="3" xfId="0" applyNumberFormat="1" applyFont="1" applyBorder="1"/>
    <xf numFmtId="0" fontId="5" fillId="0" borderId="60" xfId="1" applyFont="1" applyBorder="1" applyAlignment="1">
      <alignment horizontal="center" vertical="center"/>
    </xf>
    <xf numFmtId="0" fontId="5" fillId="0" borderId="62" xfId="1" applyFont="1" applyBorder="1" applyAlignment="1">
      <alignment horizontal="center" vertical="center"/>
    </xf>
    <xf numFmtId="0" fontId="5" fillId="0" borderId="61" xfId="1" applyFont="1" applyBorder="1" applyAlignment="1">
      <alignment horizontal="center" vertical="center"/>
    </xf>
    <xf numFmtId="0" fontId="7" fillId="0" borderId="11" xfId="0" applyFont="1" applyBorder="1" applyAlignment="1">
      <alignment horizontal="center"/>
    </xf>
    <xf numFmtId="0" fontId="6" fillId="0" borderId="10" xfId="0" applyFont="1" applyBorder="1" applyAlignment="1">
      <alignment horizontal="left" indent="1"/>
    </xf>
    <xf numFmtId="0" fontId="7" fillId="0" borderId="3" xfId="0" applyFont="1" applyBorder="1" applyAlignment="1">
      <alignment horizontal="center"/>
    </xf>
    <xf numFmtId="16" fontId="5" fillId="0" borderId="10" xfId="0" quotePrefix="1" applyNumberFormat="1" applyFont="1" applyBorder="1" applyAlignment="1">
      <alignment horizontal="left" indent="1"/>
    </xf>
    <xf numFmtId="0" fontId="7" fillId="0" borderId="10" xfId="0" quotePrefix="1" applyFont="1" applyBorder="1"/>
    <xf numFmtId="0" fontId="9" fillId="0" borderId="10" xfId="0" applyFont="1" applyBorder="1" applyAlignment="1">
      <alignment horizontal="center"/>
    </xf>
    <xf numFmtId="0" fontId="9" fillId="0" borderId="10" xfId="0" applyFont="1" applyBorder="1"/>
    <xf numFmtId="4" fontId="7" fillId="0" borderId="3" xfId="0" applyNumberFormat="1" applyFont="1" applyBorder="1"/>
    <xf numFmtId="0" fontId="9" fillId="0" borderId="10" xfId="0" applyFont="1" applyBorder="1" applyAlignment="1">
      <alignment horizontal="left"/>
    </xf>
    <xf numFmtId="0" fontId="9" fillId="0" borderId="10" xfId="0" quotePrefix="1" applyFont="1" applyBorder="1"/>
    <xf numFmtId="0" fontId="5" fillId="0" borderId="60" xfId="1" applyFont="1" applyBorder="1" applyAlignment="1">
      <alignment horizontal="left" vertical="center"/>
    </xf>
    <xf numFmtId="165" fontId="7" fillId="0" borderId="3" xfId="0" applyNumberFormat="1" applyFont="1" applyBorder="1"/>
    <xf numFmtId="0" fontId="0" fillId="2" borderId="3" xfId="0" applyFill="1" applyBorder="1"/>
    <xf numFmtId="0" fontId="20" fillId="0" borderId="26" xfId="18" applyBorder="1"/>
    <xf numFmtId="17" fontId="7" fillId="6" borderId="0" xfId="0" applyNumberFormat="1" applyFont="1" applyFill="1" applyAlignment="1">
      <alignment vertical="center"/>
    </xf>
    <xf numFmtId="17" fontId="7" fillId="6" borderId="0" xfId="0" applyNumberFormat="1" applyFont="1" applyFill="1"/>
    <xf numFmtId="3" fontId="7" fillId="0" borderId="3" xfId="0" applyNumberFormat="1" applyFont="1" applyBorder="1"/>
    <xf numFmtId="3" fontId="7" fillId="6" borderId="0" xfId="0" applyNumberFormat="1" applyFont="1" applyFill="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5"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9" fillId="6" borderId="0" xfId="0" applyFont="1" applyFill="1" applyAlignment="1">
      <alignment horizontal="center" vertical="center"/>
    </xf>
    <xf numFmtId="166" fontId="7" fillId="0" borderId="3" xfId="19" applyNumberFormat="1" applyFont="1" applyBorder="1"/>
    <xf numFmtId="0" fontId="7" fillId="10" borderId="3" xfId="0" applyFont="1" applyFill="1" applyBorder="1"/>
    <xf numFmtId="166" fontId="7" fillId="0" borderId="3" xfId="19" applyNumberFormat="1" applyFont="1" applyFill="1" applyBorder="1"/>
    <xf numFmtId="166" fontId="7" fillId="0" borderId="3" xfId="0" applyNumberFormat="1" applyFont="1" applyBorder="1"/>
    <xf numFmtId="41" fontId="7" fillId="0" borderId="3" xfId="0" applyNumberFormat="1" applyFont="1" applyBorder="1"/>
    <xf numFmtId="0" fontId="7" fillId="10" borderId="3" xfId="0" applyFont="1" applyFill="1" applyBorder="1" applyAlignment="1">
      <alignment horizontal="center"/>
    </xf>
    <xf numFmtId="0" fontId="1" fillId="11" borderId="3" xfId="0" applyFont="1" applyFill="1" applyBorder="1" applyAlignment="1">
      <alignment horizontal="center" vertical="center"/>
    </xf>
    <xf numFmtId="0" fontId="7" fillId="0" borderId="28" xfId="0" applyFont="1" applyBorder="1" applyAlignment="1">
      <alignment horizontal="center"/>
    </xf>
    <xf numFmtId="0" fontId="1" fillId="11" borderId="3" xfId="0" applyFont="1" applyFill="1" applyBorder="1" applyAlignment="1">
      <alignment horizontal="center" vertical="center" wrapText="1"/>
    </xf>
    <xf numFmtId="0" fontId="1" fillId="11" borderId="25" xfId="0" applyFont="1" applyFill="1" applyBorder="1" applyAlignment="1">
      <alignment horizontal="center" vertical="center" wrapText="1"/>
    </xf>
    <xf numFmtId="0" fontId="23" fillId="0" borderId="0" xfId="0" applyFont="1"/>
    <xf numFmtId="0" fontId="24" fillId="0" borderId="1" xfId="0" applyFont="1" applyBorder="1"/>
    <xf numFmtId="0" fontId="24" fillId="0" borderId="70" xfId="0" applyFont="1" applyBorder="1"/>
    <xf numFmtId="0" fontId="7" fillId="13" borderId="71" xfId="0" applyFont="1" applyFill="1" applyBorder="1"/>
    <xf numFmtId="0" fontId="7" fillId="0" borderId="1" xfId="0" applyFont="1" applyBorder="1" applyAlignment="1">
      <alignment horizontal="center"/>
    </xf>
    <xf numFmtId="1" fontId="7" fillId="0" borderId="1" xfId="0" applyNumberFormat="1" applyFont="1" applyBorder="1"/>
    <xf numFmtId="1" fontId="7" fillId="0" borderId="1" xfId="0" applyNumberFormat="1" applyFont="1" applyBorder="1" applyAlignment="1">
      <alignment horizontal="center"/>
    </xf>
    <xf numFmtId="1" fontId="25" fillId="12" borderId="63" xfId="21" applyNumberFormat="1" applyFont="1"/>
    <xf numFmtId="1" fontId="25" fillId="12" borderId="63" xfId="21" applyNumberFormat="1" applyFont="1" applyAlignment="1">
      <alignment horizontal="center"/>
    </xf>
    <xf numFmtId="0" fontId="7" fillId="14" borderId="1" xfId="0" applyFont="1" applyFill="1" applyBorder="1"/>
    <xf numFmtId="0" fontId="7" fillId="14" borderId="72" xfId="0" applyFont="1" applyFill="1" applyBorder="1"/>
    <xf numFmtId="1" fontId="7" fillId="0" borderId="72" xfId="0" applyNumberFormat="1" applyFont="1" applyBorder="1"/>
    <xf numFmtId="1" fontId="7" fillId="0" borderId="72" xfId="0" applyNumberFormat="1" applyFont="1" applyBorder="1" applyAlignment="1">
      <alignment horizontal="center"/>
    </xf>
    <xf numFmtId="0" fontId="7" fillId="14" borderId="73" xfId="0" applyFont="1" applyFill="1" applyBorder="1"/>
    <xf numFmtId="0" fontId="7" fillId="6" borderId="23" xfId="0" applyFont="1" applyFill="1" applyBorder="1" applyAlignment="1">
      <alignment horizontal="left"/>
    </xf>
    <xf numFmtId="1" fontId="7" fillId="0" borderId="3" xfId="0" applyNumberFormat="1" applyFont="1" applyBorder="1"/>
    <xf numFmtId="0" fontId="26" fillId="0" borderId="1" xfId="0" applyFont="1" applyBorder="1" applyAlignment="1">
      <alignment horizontal="center"/>
    </xf>
    <xf numFmtId="167" fontId="26" fillId="0" borderId="1" xfId="0" applyNumberFormat="1" applyFont="1" applyBorder="1" applyAlignment="1">
      <alignment horizontal="center"/>
    </xf>
    <xf numFmtId="0" fontId="27" fillId="13" borderId="71" xfId="0" applyFont="1" applyFill="1" applyBorder="1"/>
    <xf numFmtId="49" fontId="26" fillId="0" borderId="1" xfId="0" applyNumberFormat="1" applyFont="1" applyBorder="1"/>
    <xf numFmtId="0" fontId="26" fillId="0" borderId="1" xfId="0" applyFont="1" applyBorder="1"/>
    <xf numFmtId="0" fontId="29" fillId="0" borderId="0" xfId="0" applyFont="1"/>
    <xf numFmtId="0" fontId="29" fillId="0" borderId="1" xfId="0" applyFont="1" applyBorder="1"/>
    <xf numFmtId="0" fontId="26" fillId="0" borderId="66" xfId="0" applyFont="1" applyBorder="1"/>
    <xf numFmtId="49" fontId="26" fillId="0" borderId="66" xfId="0" applyNumberFormat="1" applyFont="1" applyBorder="1"/>
    <xf numFmtId="0" fontId="7" fillId="0" borderId="34" xfId="0" applyFont="1" applyBorder="1" applyAlignment="1">
      <alignment horizontal="center"/>
    </xf>
    <xf numFmtId="168" fontId="26" fillId="0" borderId="70" xfId="0" applyNumberFormat="1" applyFont="1" applyBorder="1"/>
    <xf numFmtId="0" fontId="26" fillId="13" borderId="0" xfId="0" applyFont="1" applyFill="1"/>
    <xf numFmtId="0" fontId="26" fillId="0" borderId="65" xfId="0" applyFont="1" applyBorder="1"/>
    <xf numFmtId="168" fontId="26" fillId="0" borderId="1" xfId="0" applyNumberFormat="1" applyFont="1" applyBorder="1"/>
    <xf numFmtId="0" fontId="26" fillId="0" borderId="0" xfId="0" applyFont="1"/>
    <xf numFmtId="168" fontId="26" fillId="0" borderId="74" xfId="0" applyNumberFormat="1" applyFont="1" applyBorder="1"/>
    <xf numFmtId="168" fontId="26" fillId="0" borderId="66" xfId="0" applyNumberFormat="1" applyFont="1" applyBorder="1"/>
    <xf numFmtId="49" fontId="26" fillId="0" borderId="65" xfId="0" applyNumberFormat="1" applyFont="1" applyBorder="1"/>
    <xf numFmtId="49" fontId="30" fillId="15" borderId="1" xfId="0" applyNumberFormat="1" applyFont="1" applyFill="1" applyBorder="1"/>
    <xf numFmtId="168" fontId="26" fillId="0" borderId="65" xfId="0" applyNumberFormat="1" applyFont="1" applyBorder="1"/>
    <xf numFmtId="0" fontId="7" fillId="0" borderId="0" xfId="0" applyFont="1" applyAlignment="1">
      <alignment horizontal="center"/>
    </xf>
    <xf numFmtId="0" fontId="7" fillId="0" borderId="44" xfId="0" applyFont="1" applyBorder="1"/>
    <xf numFmtId="43" fontId="7" fillId="0" borderId="3" xfId="19" applyFont="1" applyFill="1" applyBorder="1"/>
    <xf numFmtId="2" fontId="7" fillId="0" borderId="3" xfId="0" applyNumberFormat="1" applyFont="1" applyBorder="1"/>
    <xf numFmtId="43" fontId="7" fillId="0" borderId="3" xfId="0" applyNumberFormat="1" applyFont="1" applyBorder="1"/>
    <xf numFmtId="41" fontId="7" fillId="0" borderId="5" xfId="0" applyNumberFormat="1" applyFont="1" applyBorder="1"/>
    <xf numFmtId="166" fontId="7" fillId="0" borderId="5" xfId="19" applyNumberFormat="1" applyFont="1" applyFill="1" applyBorder="1"/>
    <xf numFmtId="0" fontId="26" fillId="13" borderId="0" xfId="22" applyFont="1" applyFill="1"/>
    <xf numFmtId="49" fontId="27" fillId="13" borderId="0" xfId="22" applyNumberFormat="1" applyFont="1" applyFill="1" applyAlignment="1">
      <alignment horizontal="left" vertical="top"/>
    </xf>
    <xf numFmtId="0" fontId="33" fillId="0" borderId="0" xfId="22" applyFont="1" applyAlignment="1">
      <alignment horizontal="left"/>
    </xf>
    <xf numFmtId="0" fontId="35" fillId="0" borderId="76" xfId="0" applyFont="1" applyBorder="1" applyAlignment="1">
      <alignment horizontal="right"/>
    </xf>
    <xf numFmtId="0" fontId="35" fillId="0" borderId="1" xfId="22" applyFont="1" applyBorder="1" applyAlignment="1">
      <alignment horizontal="left"/>
    </xf>
    <xf numFmtId="49" fontId="26" fillId="0" borderId="2" xfId="22" applyNumberFormat="1" applyFont="1" applyBorder="1"/>
    <xf numFmtId="0" fontId="35" fillId="0" borderId="1" xfId="0" applyFont="1" applyBorder="1" applyAlignment="1">
      <alignment horizontal="right"/>
    </xf>
    <xf numFmtId="0" fontId="35" fillId="0" borderId="1" xfId="0" applyFont="1" applyBorder="1"/>
    <xf numFmtId="0" fontId="27" fillId="0" borderId="73" xfId="0" applyFont="1" applyBorder="1" applyAlignment="1">
      <alignment horizontal="center"/>
    </xf>
    <xf numFmtId="0" fontId="27" fillId="0" borderId="72" xfId="0" applyFont="1" applyBorder="1" applyAlignment="1">
      <alignment horizontal="center"/>
    </xf>
    <xf numFmtId="0" fontId="35" fillId="0" borderId="1" xfId="0" applyFont="1" applyBorder="1" applyAlignment="1">
      <alignment horizontal="left"/>
    </xf>
    <xf numFmtId="49" fontId="26" fillId="0" borderId="2" xfId="0" applyNumberFormat="1" applyFont="1" applyBorder="1"/>
    <xf numFmtId="49" fontId="29" fillId="0" borderId="1" xfId="0" applyNumberFormat="1" applyFont="1" applyBorder="1"/>
    <xf numFmtId="0" fontId="35" fillId="0" borderId="2" xfId="0" applyFont="1" applyBorder="1" applyAlignment="1">
      <alignment horizontal="left"/>
    </xf>
    <xf numFmtId="49" fontId="26" fillId="0" borderId="75" xfId="0" applyNumberFormat="1" applyFont="1" applyBorder="1"/>
    <xf numFmtId="49" fontId="26" fillId="0" borderId="78" xfId="0" applyNumberFormat="1" applyFont="1" applyBorder="1"/>
    <xf numFmtId="49" fontId="26" fillId="0" borderId="77" xfId="0" applyNumberFormat="1" applyFont="1" applyBorder="1"/>
    <xf numFmtId="0" fontId="35" fillId="0" borderId="70" xfId="0" applyFont="1" applyBorder="1"/>
    <xf numFmtId="0" fontId="35" fillId="0" borderId="70" xfId="0" applyFont="1" applyBorder="1" applyAlignment="1">
      <alignment horizontal="right"/>
    </xf>
    <xf numFmtId="0" fontId="35" fillId="0" borderId="67" xfId="0" applyFont="1" applyBorder="1" applyAlignment="1">
      <alignment horizontal="right"/>
    </xf>
    <xf numFmtId="0" fontId="35" fillId="0" borderId="64" xfId="0" applyFont="1" applyBorder="1" applyAlignment="1">
      <alignment horizontal="right"/>
    </xf>
    <xf numFmtId="0" fontId="27" fillId="0" borderId="84" xfId="0" applyFont="1" applyBorder="1" applyAlignment="1">
      <alignment horizontal="center"/>
    </xf>
    <xf numFmtId="0" fontId="27" fillId="0" borderId="79" xfId="0" applyFont="1" applyBorder="1" applyAlignment="1">
      <alignment horizontal="center"/>
    </xf>
    <xf numFmtId="0" fontId="9" fillId="0" borderId="3" xfId="0" applyFont="1" applyBorder="1" applyAlignment="1">
      <alignment horizontal="center" vertical="center"/>
    </xf>
    <xf numFmtId="0" fontId="9" fillId="0" borderId="0" xfId="0" applyFont="1" applyAlignment="1">
      <alignment horizontal="center"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4" xfId="0" applyFont="1" applyBorder="1" applyAlignment="1">
      <alignment horizontal="center" vertical="center" wrapText="1"/>
    </xf>
    <xf numFmtId="49" fontId="26" fillId="0" borderId="22" xfId="0" applyNumberFormat="1" applyFont="1" applyBorder="1"/>
    <xf numFmtId="49" fontId="26" fillId="0" borderId="70" xfId="0" applyNumberFormat="1" applyFont="1" applyBorder="1"/>
    <xf numFmtId="0" fontId="36" fillId="0" borderId="1" xfId="0" applyFont="1" applyBorder="1" applyAlignment="1">
      <alignment horizontal="center"/>
    </xf>
    <xf numFmtId="49" fontId="38" fillId="0" borderId="1" xfId="0" applyNumberFormat="1" applyFont="1" applyBorder="1" applyAlignment="1">
      <alignment horizontal="center"/>
    </xf>
    <xf numFmtId="167" fontId="40" fillId="0" borderId="1" xfId="0" applyNumberFormat="1" applyFont="1" applyBorder="1" applyAlignment="1">
      <alignment horizontal="center"/>
    </xf>
    <xf numFmtId="0" fontId="38" fillId="0" borderId="1" xfId="0" applyFont="1" applyBorder="1" applyAlignment="1">
      <alignment horizontal="center"/>
    </xf>
    <xf numFmtId="167" fontId="36" fillId="0" borderId="1" xfId="0" applyNumberFormat="1" applyFont="1" applyBorder="1" applyAlignment="1">
      <alignment horizontal="center"/>
    </xf>
    <xf numFmtId="49" fontId="38" fillId="0" borderId="1" xfId="0" quotePrefix="1" applyNumberFormat="1" applyFont="1" applyBorder="1" applyAlignment="1">
      <alignment horizontal="center"/>
    </xf>
    <xf numFmtId="0" fontId="42" fillId="0" borderId="1" xfId="0" applyFont="1" applyBorder="1" applyAlignment="1">
      <alignment horizontal="center"/>
    </xf>
    <xf numFmtId="0" fontId="43" fillId="0" borderId="1" xfId="0" applyFont="1" applyBorder="1" applyAlignment="1">
      <alignment horizontal="center"/>
    </xf>
    <xf numFmtId="167" fontId="43" fillId="0" borderId="1" xfId="0" applyNumberFormat="1" applyFont="1" applyBorder="1" applyAlignment="1">
      <alignment horizontal="center"/>
    </xf>
    <xf numFmtId="167" fontId="38" fillId="0" borderId="1" xfId="0" applyNumberFormat="1" applyFont="1" applyBorder="1" applyAlignment="1">
      <alignment horizontal="center"/>
    </xf>
    <xf numFmtId="1" fontId="38" fillId="0" borderId="1" xfId="0" applyNumberFormat="1" applyFont="1" applyBorder="1" applyAlignment="1">
      <alignment horizontal="center"/>
    </xf>
    <xf numFmtId="0" fontId="45" fillId="0" borderId="1" xfId="0" applyFont="1" applyBorder="1" applyAlignment="1">
      <alignment horizontal="center"/>
    </xf>
    <xf numFmtId="0" fontId="40" fillId="0" borderId="1" xfId="0" applyFont="1" applyBorder="1" applyAlignment="1">
      <alignment horizontal="center"/>
    </xf>
    <xf numFmtId="0" fontId="36" fillId="0" borderId="1" xfId="0" applyFont="1" applyBorder="1" applyAlignment="1">
      <alignment horizontal="left"/>
    </xf>
    <xf numFmtId="49" fontId="38" fillId="0" borderId="1" xfId="0" applyNumberFormat="1" applyFont="1" applyBorder="1"/>
    <xf numFmtId="0" fontId="36" fillId="0" borderId="1" xfId="0" applyFont="1" applyBorder="1" applyAlignment="1">
      <alignment horizontal="right"/>
    </xf>
    <xf numFmtId="167" fontId="36" fillId="0" borderId="1" xfId="0" applyNumberFormat="1" applyFont="1" applyBorder="1"/>
    <xf numFmtId="0" fontId="38" fillId="0" borderId="1" xfId="0" applyFont="1" applyBorder="1"/>
    <xf numFmtId="0" fontId="26" fillId="0" borderId="1" xfId="0" quotePrefix="1" applyFont="1" applyBorder="1"/>
    <xf numFmtId="0" fontId="38" fillId="0" borderId="1" xfId="0" applyFont="1" applyBorder="1" applyAlignment="1">
      <alignment horizontal="right"/>
    </xf>
    <xf numFmtId="167" fontId="38" fillId="0" borderId="1" xfId="0" applyNumberFormat="1" applyFont="1" applyBorder="1" applyAlignment="1">
      <alignment horizontal="right"/>
    </xf>
    <xf numFmtId="1" fontId="38" fillId="0" borderId="1" xfId="0" applyNumberFormat="1" applyFont="1" applyBorder="1" applyAlignment="1">
      <alignment horizontal="right"/>
    </xf>
    <xf numFmtId="1" fontId="36" fillId="0" borderId="1" xfId="0" applyNumberFormat="1" applyFont="1" applyBorder="1" applyAlignment="1">
      <alignment horizontal="right"/>
    </xf>
    <xf numFmtId="0" fontId="46" fillId="0" borderId="0" xfId="0" applyFont="1" applyAlignment="1">
      <alignment horizontal="left"/>
    </xf>
    <xf numFmtId="0" fontId="36" fillId="0" borderId="83" xfId="0" applyFont="1" applyBorder="1" applyAlignment="1">
      <alignment horizontal="right"/>
    </xf>
    <xf numFmtId="167" fontId="36" fillId="0" borderId="83" xfId="0" applyNumberFormat="1" applyFont="1" applyBorder="1"/>
    <xf numFmtId="0" fontId="38" fillId="0" borderId="83" xfId="0" applyFont="1" applyBorder="1"/>
    <xf numFmtId="167" fontId="41" fillId="0" borderId="68" xfId="0" applyNumberFormat="1" applyFont="1" applyBorder="1"/>
    <xf numFmtId="167" fontId="32" fillId="0" borderId="68" xfId="0" applyNumberFormat="1" applyFont="1" applyBorder="1"/>
    <xf numFmtId="168" fontId="32" fillId="0" borderId="68" xfId="0" applyNumberFormat="1" applyFont="1" applyBorder="1"/>
    <xf numFmtId="0" fontId="32" fillId="0" borderId="68" xfId="0" applyFont="1" applyBorder="1"/>
    <xf numFmtId="3" fontId="32" fillId="0" borderId="68" xfId="0" applyNumberFormat="1" applyFont="1" applyBorder="1"/>
    <xf numFmtId="1" fontId="32" fillId="0" borderId="67" xfId="0" applyNumberFormat="1" applyFont="1" applyBorder="1"/>
    <xf numFmtId="167" fontId="32" fillId="0" borderId="67" xfId="0" applyNumberFormat="1" applyFont="1" applyBorder="1"/>
    <xf numFmtId="1" fontId="39" fillId="0" borderId="67" xfId="0" applyNumberFormat="1" applyFont="1" applyBorder="1"/>
    <xf numFmtId="0" fontId="39" fillId="0" borderId="67" xfId="0" applyFont="1" applyBorder="1"/>
    <xf numFmtId="167" fontId="34" fillId="0" borderId="67" xfId="0" applyNumberFormat="1" applyFont="1" applyBorder="1" applyAlignment="1">
      <alignment horizontal="center"/>
    </xf>
    <xf numFmtId="0" fontId="32" fillId="0" borderId="67" xfId="0" applyFont="1" applyBorder="1"/>
    <xf numFmtId="167" fontId="7" fillId="0" borderId="28" xfId="0" applyNumberFormat="1" applyFont="1" applyBorder="1"/>
    <xf numFmtId="0" fontId="32" fillId="0" borderId="1" xfId="0" applyFont="1" applyBorder="1"/>
    <xf numFmtId="167" fontId="32" fillId="0" borderId="1" xfId="0" applyNumberFormat="1" applyFont="1" applyBorder="1"/>
    <xf numFmtId="1" fontId="32" fillId="0" borderId="1" xfId="0" applyNumberFormat="1" applyFont="1" applyBorder="1"/>
    <xf numFmtId="0" fontId="41" fillId="0" borderId="1" xfId="0" applyFont="1" applyBorder="1"/>
    <xf numFmtId="167" fontId="41" fillId="0" borderId="1" xfId="0" applyNumberFormat="1" applyFont="1" applyBorder="1"/>
    <xf numFmtId="0" fontId="32" fillId="0" borderId="0" xfId="0" applyFont="1"/>
    <xf numFmtId="167" fontId="32" fillId="0" borderId="0" xfId="0" applyNumberFormat="1" applyFont="1"/>
    <xf numFmtId="1" fontId="32" fillId="0" borderId="0" xfId="0" applyNumberFormat="1" applyFont="1"/>
    <xf numFmtId="0" fontId="7" fillId="0" borderId="90" xfId="0" applyFont="1" applyBorder="1"/>
    <xf numFmtId="0" fontId="7" fillId="0" borderId="91" xfId="0" applyFont="1" applyBorder="1"/>
    <xf numFmtId="167" fontId="44" fillId="0" borderId="86" xfId="0" applyNumberFormat="1" applyFont="1" applyBorder="1" applyAlignment="1">
      <alignment horizontal="center"/>
    </xf>
    <xf numFmtId="0" fontId="27" fillId="0" borderId="1" xfId="0" applyFont="1" applyBorder="1"/>
    <xf numFmtId="0" fontId="44" fillId="0" borderId="2" xfId="0" applyFont="1" applyBorder="1" applyAlignment="1">
      <alignment horizontal="center" vertical="center" wrapText="1"/>
    </xf>
    <xf numFmtId="0" fontId="44" fillId="0" borderId="64" xfId="0" applyFont="1" applyBorder="1" applyAlignment="1">
      <alignment horizontal="center" vertical="center" wrapText="1"/>
    </xf>
    <xf numFmtId="0" fontId="26" fillId="0" borderId="83" xfId="0" applyFont="1" applyBorder="1"/>
    <xf numFmtId="49" fontId="26" fillId="0" borderId="83" xfId="0" applyNumberFormat="1" applyFont="1" applyBorder="1"/>
    <xf numFmtId="0" fontId="27" fillId="0" borderId="65" xfId="0" applyFont="1" applyBorder="1"/>
    <xf numFmtId="49" fontId="26" fillId="0" borderId="85" xfId="0" applyNumberFormat="1" applyFont="1" applyBorder="1"/>
    <xf numFmtId="0" fontId="26" fillId="0" borderId="88" xfId="0" applyFont="1" applyBorder="1"/>
    <xf numFmtId="0" fontId="26" fillId="0" borderId="68" xfId="0" applyFont="1" applyBorder="1" applyAlignment="1">
      <alignment horizontal="center"/>
    </xf>
    <xf numFmtId="0" fontId="26" fillId="13" borderId="89" xfId="0" applyFont="1" applyFill="1" applyBorder="1"/>
    <xf numFmtId="0" fontId="26" fillId="14" borderId="80" xfId="0" applyFont="1" applyFill="1" applyBorder="1"/>
    <xf numFmtId="0" fontId="26" fillId="14" borderId="81" xfId="0" applyFont="1" applyFill="1" applyBorder="1"/>
    <xf numFmtId="49" fontId="26" fillId="14" borderId="81" xfId="0" applyNumberFormat="1" applyFont="1" applyFill="1" applyBorder="1"/>
    <xf numFmtId="0" fontId="26" fillId="14" borderId="82" xfId="0" applyFont="1" applyFill="1" applyBorder="1"/>
    <xf numFmtId="0" fontId="26" fillId="0" borderId="89" xfId="0" applyFont="1" applyBorder="1"/>
    <xf numFmtId="0" fontId="27" fillId="0" borderId="83" xfId="0" applyFont="1" applyBorder="1"/>
    <xf numFmtId="168" fontId="27" fillId="0" borderId="87"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36" fillId="15" borderId="2" xfId="0" applyFont="1" applyFill="1" applyBorder="1" applyAlignment="1">
      <alignment horizontal="left" vertical="center" wrapText="1"/>
    </xf>
    <xf numFmtId="0" fontId="28" fillId="0" borderId="64" xfId="0" applyFont="1" applyBorder="1"/>
    <xf numFmtId="0" fontId="28" fillId="0" borderId="65" xfId="0" applyFont="1" applyBorder="1"/>
    <xf numFmtId="0" fontId="33" fillId="0" borderId="0" xfId="22" applyFont="1" applyAlignment="1">
      <alignment horizontal="left" wrapText="1"/>
    </xf>
    <xf numFmtId="0" fontId="29" fillId="0" borderId="0" xfId="22"/>
    <xf numFmtId="0" fontId="37" fillId="15" borderId="2" xfId="0" applyFont="1" applyFill="1" applyBorder="1" applyAlignment="1">
      <alignment horizontal="center" vertical="center" wrapText="1"/>
    </xf>
    <xf numFmtId="0" fontId="38" fillId="15" borderId="64" xfId="0" applyFont="1" applyFill="1" applyBorder="1" applyAlignment="1">
      <alignment vertical="center" wrapText="1"/>
    </xf>
    <xf numFmtId="0" fontId="28" fillId="0" borderId="72" xfId="0" applyFont="1" applyBorder="1"/>
    <xf numFmtId="0" fontId="38" fillId="15" borderId="67" xfId="0" applyFont="1" applyFill="1" applyBorder="1" applyAlignment="1">
      <alignment vertical="center" wrapText="1"/>
    </xf>
    <xf numFmtId="0" fontId="28" fillId="0" borderId="67" xfId="0" applyFont="1" applyBorder="1"/>
    <xf numFmtId="0" fontId="28" fillId="0" borderId="68" xfId="0" applyFont="1" applyBorder="1"/>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7" fillId="0" borderId="39" xfId="0" applyFont="1" applyBorder="1" applyAlignment="1">
      <alignment horizontal="center"/>
    </xf>
    <xf numFmtId="0" fontId="7" fillId="0" borderId="43" xfId="0" applyFont="1" applyBorder="1" applyAlignment="1">
      <alignment horizontal="center"/>
    </xf>
    <xf numFmtId="0" fontId="7" fillId="0" borderId="44" xfId="0" applyFont="1" applyBorder="1" applyAlignment="1">
      <alignment horizontal="center"/>
    </xf>
    <xf numFmtId="0" fontId="7" fillId="0" borderId="46" xfId="0" applyFont="1" applyBorder="1" applyAlignment="1">
      <alignment horizontal="center"/>
    </xf>
    <xf numFmtId="0" fontId="7" fillId="0" borderId="17" xfId="0" applyFont="1" applyBorder="1" applyAlignment="1">
      <alignment horizontal="center"/>
    </xf>
    <xf numFmtId="0" fontId="7" fillId="0" borderId="47" xfId="0" applyFont="1" applyBorder="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7" fillId="0" borderId="2" xfId="0" applyFont="1" applyBorder="1" applyAlignment="1">
      <alignment vertical="center" wrapText="1"/>
    </xf>
    <xf numFmtId="0" fontId="23" fillId="0" borderId="64" xfId="0" applyFont="1" applyBorder="1"/>
    <xf numFmtId="0" fontId="7" fillId="0" borderId="2" xfId="0" applyFont="1" applyBorder="1" applyAlignment="1">
      <alignment wrapText="1"/>
    </xf>
    <xf numFmtId="0" fontId="23" fillId="0" borderId="65" xfId="0" applyFont="1" applyBorder="1"/>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13" borderId="71" xfId="0" applyFont="1" applyFill="1" applyBorder="1"/>
    <xf numFmtId="0" fontId="23" fillId="0" borderId="0" xfId="0" applyFont="1"/>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26" fillId="13" borderId="71" xfId="0" applyFont="1" applyFill="1" applyBorder="1" applyAlignment="1">
      <alignment vertical="top" wrapText="1"/>
    </xf>
    <xf numFmtId="0" fontId="28" fillId="0" borderId="0" xfId="0" applyFont="1" applyAlignment="1">
      <alignment vertical="top"/>
    </xf>
    <xf numFmtId="0" fontId="27" fillId="13" borderId="71" xfId="0" applyFont="1" applyFill="1" applyBorder="1" applyAlignment="1">
      <alignment horizontal="left" vertical="center" wrapText="1"/>
    </xf>
    <xf numFmtId="0" fontId="28" fillId="0" borderId="0" xfId="0" applyFont="1"/>
    <xf numFmtId="167" fontId="26" fillId="0" borderId="2" xfId="0" applyNumberFormat="1" applyFont="1" applyBorder="1" applyAlignment="1">
      <alignment horizontal="center" vertical="center"/>
    </xf>
    <xf numFmtId="0" fontId="47" fillId="15" borderId="67" xfId="0" applyFont="1" applyFill="1" applyBorder="1" applyAlignment="1">
      <alignment horizontal="center" vertical="center" wrapText="1"/>
    </xf>
    <xf numFmtId="0" fontId="26" fillId="0" borderId="2" xfId="0" applyFont="1" applyBorder="1" applyAlignment="1">
      <alignment horizontal="center" vertical="center"/>
    </xf>
    <xf numFmtId="0" fontId="26" fillId="0" borderId="64" xfId="0" applyFont="1" applyBorder="1" applyAlignment="1">
      <alignment vertical="center" wrapText="1"/>
    </xf>
    <xf numFmtId="0" fontId="28" fillId="0" borderId="69" xfId="0" applyFont="1" applyBorder="1"/>
    <xf numFmtId="168" fontId="26" fillId="0" borderId="2" xfId="0" applyNumberFormat="1" applyFont="1" applyBorder="1" applyAlignment="1">
      <alignmen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24">
    <cellStyle name="Calculation" xfId="21" builtinId="22"/>
    <cellStyle name="Comma" xfId="19" builtinId="3"/>
    <cellStyle name="Comma 2" xfId="5" xr:uid="{941F698A-3EC8-452C-AE78-4444D8692558}"/>
    <cellStyle name="Comma 3" xfId="17" xr:uid="{9F55ED8F-ACB0-487B-857E-C7AA171EBA99}"/>
    <cellStyle name="Comma 4" xfId="8" xr:uid="{47E9DF95-AF3C-494A-AF6E-56FF8A0B4351}"/>
    <cellStyle name="Currency 2" xfId="4" xr:uid="{D62A1E23-F073-4B66-B0CE-1A2502783BEF}"/>
    <cellStyle name="Currency 2 2" xfId="12" xr:uid="{0A2E857D-5E1F-4703-AA54-6E1F25589B17}"/>
    <cellStyle name="Currency 2 3" xfId="16" xr:uid="{53C1E670-9A0F-4B29-A42B-C217CB7AC8A4}"/>
    <cellStyle name="Currency 3" xfId="6" xr:uid="{5145C068-D09F-4965-A301-0E0191DFD49C}"/>
    <cellStyle name="Currency 4" xfId="2" xr:uid="{BEF89FA8-1E9C-4A29-BBBB-F7ADA1377262}"/>
    <cellStyle name="Hyperlink" xfId="18" builtinId="8"/>
    <cellStyle name="Normal" xfId="0" builtinId="0"/>
    <cellStyle name="Normal 2" xfId="7" xr:uid="{F87A0320-CCFD-470D-807F-77BF03C227F2}"/>
    <cellStyle name="Normal 2 2" xfId="20" xr:uid="{BF7C874F-2B5D-4469-A972-A527A4BA2999}"/>
    <cellStyle name="Normal 2 3" xfId="23" xr:uid="{2376BE5A-0C76-4F7E-9DED-95D5EC96E1F6}"/>
    <cellStyle name="Normal 3" xfId="9" xr:uid="{EA85FD24-99E1-4221-97F9-BABDF54515D1}"/>
    <cellStyle name="Normal 4" xfId="10" xr:uid="{2BCA7FAE-9930-4C9D-A98E-C9F1DA892F0F}"/>
    <cellStyle name="Normal 4 2" xfId="15" xr:uid="{ACCF6AF9-BF44-42C6-867A-B4B1E923AFC2}"/>
    <cellStyle name="Normal 5" xfId="13" xr:uid="{E3EFC13B-D46F-4807-BA56-D4F2A427D0DB}"/>
    <cellStyle name="Normal 6" xfId="1" xr:uid="{76042AA5-0716-44FB-9D01-B17953B95B26}"/>
    <cellStyle name="Normal 7" xfId="22" xr:uid="{5DD2407B-6891-4A56-9AC8-ED87ADCD1456}"/>
    <cellStyle name="Percent 2" xfId="11" xr:uid="{07BC07A9-8600-44A0-88D6-6362BB758A01}"/>
    <cellStyle name="Percent 3" xfId="14" xr:uid="{E5BC4C2F-251F-4A9C-984D-20E9E33D18EC}"/>
    <cellStyle name="Percent 4" xfId="3" xr:uid="{167D7254-307A-4DBA-A4AC-9D0CD1AF205C}"/>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erseyshoreonlin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C4" sqref="C4"/>
    </sheetView>
  </sheetViews>
  <sheetFormatPr defaultColWidth="0" defaultRowHeight="15" zeroHeight="1"/>
  <cols>
    <col min="1" max="5" width="8.7109375" customWidth="1"/>
    <col min="6" max="16384" width="8.7109375" hidden="1"/>
  </cols>
  <sheetData>
    <row r="1" spans="1:5">
      <c r="A1" s="54" t="s">
        <v>0</v>
      </c>
      <c r="B1" s="1"/>
      <c r="C1" s="1"/>
      <c r="D1" s="1"/>
      <c r="E1" s="1"/>
    </row>
    <row r="2" spans="1:5">
      <c r="A2" s="54" t="s">
        <v>1</v>
      </c>
      <c r="B2" s="1"/>
      <c r="C2" s="1"/>
      <c r="D2" s="1"/>
      <c r="E2" s="1"/>
    </row>
    <row r="3" spans="1:5">
      <c r="A3" s="54" t="s">
        <v>2</v>
      </c>
      <c r="B3" s="1"/>
      <c r="C3" s="1"/>
      <c r="D3" s="1"/>
      <c r="E3" s="1"/>
    </row>
    <row r="4" spans="1:5">
      <c r="A4" s="54" t="s">
        <v>81</v>
      </c>
      <c r="B4" s="1"/>
      <c r="C4" s="1" t="s">
        <v>166</v>
      </c>
      <c r="D4" s="1"/>
      <c r="E4" s="1"/>
    </row>
    <row r="5" spans="1:5">
      <c r="A5" s="54" t="s">
        <v>82</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52173-AFD1-4207-9A01-4DD9AA1CEDE0}">
  <dimension ref="A1:M182"/>
  <sheetViews>
    <sheetView workbookViewId="0">
      <selection activeCell="C9" sqref="C9"/>
    </sheetView>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55" t="s">
        <v>58</v>
      </c>
      <c r="B1" s="4"/>
      <c r="C1" s="4"/>
      <c r="D1" s="4"/>
      <c r="E1" s="4"/>
      <c r="F1" s="4"/>
      <c r="G1" s="4"/>
      <c r="H1" s="4"/>
      <c r="I1" s="4"/>
      <c r="J1" s="4"/>
      <c r="K1" s="4"/>
    </row>
    <row r="2" spans="1:13" ht="15" customHeight="1">
      <c r="A2" s="413" t="s">
        <v>127</v>
      </c>
      <c r="B2" s="422"/>
      <c r="C2" s="422"/>
      <c r="D2" s="422"/>
      <c r="E2" s="422"/>
      <c r="F2" s="422"/>
      <c r="G2" s="422"/>
      <c r="H2" s="414"/>
      <c r="I2" s="31"/>
      <c r="J2" s="31"/>
      <c r="K2" s="31"/>
      <c r="L2" s="28"/>
      <c r="M2" s="28"/>
    </row>
    <row r="3" spans="1:13" ht="42.6" customHeight="1" thickBot="1">
      <c r="A3" s="417"/>
      <c r="B3" s="424"/>
      <c r="C3" s="424"/>
      <c r="D3" s="424"/>
      <c r="E3" s="424"/>
      <c r="F3" s="424"/>
      <c r="G3" s="424"/>
      <c r="H3" s="418"/>
      <c r="I3" s="31"/>
      <c r="J3" s="31"/>
      <c r="K3" s="31"/>
      <c r="L3" s="28"/>
      <c r="M3" s="28"/>
    </row>
    <row r="4" spans="1:13" ht="15" customHeight="1">
      <c r="A4" s="136"/>
      <c r="B4" s="136"/>
      <c r="C4" s="136"/>
      <c r="D4" s="136"/>
      <c r="E4" s="136"/>
      <c r="F4" s="136"/>
      <c r="G4" s="136"/>
      <c r="H4" s="136"/>
      <c r="I4" s="31"/>
      <c r="J4" s="31"/>
      <c r="K4" s="31"/>
      <c r="L4" s="28"/>
      <c r="M4" s="28"/>
    </row>
    <row r="5" spans="1:13">
      <c r="A5" s="6" t="s">
        <v>165</v>
      </c>
      <c r="B5" s="6"/>
      <c r="C5" s="6"/>
      <c r="D5" s="6"/>
      <c r="E5" s="6"/>
      <c r="F5" s="6"/>
      <c r="G5" s="6"/>
      <c r="H5" s="6"/>
      <c r="I5" s="6"/>
      <c r="J5" s="6"/>
      <c r="K5" s="4"/>
    </row>
    <row r="6" spans="1:13">
      <c r="A6" s="6" t="s">
        <v>59</v>
      </c>
      <c r="B6" s="6"/>
      <c r="C6" s="4"/>
      <c r="D6" s="4"/>
      <c r="E6" s="4"/>
      <c r="F6" s="4"/>
      <c r="G6" s="4"/>
      <c r="H6" s="4"/>
      <c r="I6" s="4"/>
      <c r="J6" s="4"/>
      <c r="K6" s="4"/>
    </row>
    <row r="7" spans="1:13" ht="13.5" thickBot="1">
      <c r="B7" s="4"/>
      <c r="C7" s="4"/>
      <c r="D7" s="4"/>
      <c r="E7" s="4"/>
      <c r="F7" s="4"/>
      <c r="G7" s="4"/>
      <c r="H7" s="4"/>
      <c r="I7" s="4"/>
      <c r="J7" s="4"/>
      <c r="K7" s="4"/>
    </row>
    <row r="8" spans="1:13">
      <c r="B8" s="32"/>
      <c r="C8" s="33" t="s">
        <v>251</v>
      </c>
      <c r="D8" s="34"/>
      <c r="E8" s="29"/>
      <c r="F8" s="29"/>
      <c r="G8" s="29"/>
      <c r="H8" s="29"/>
      <c r="I8" s="29"/>
      <c r="J8" s="29"/>
      <c r="K8" s="4"/>
    </row>
    <row r="9" spans="1:13">
      <c r="B9" s="35"/>
      <c r="C9" s="166">
        <v>44648</v>
      </c>
      <c r="D9" s="36"/>
      <c r="E9" s="30"/>
      <c r="F9" s="30"/>
      <c r="G9" s="30"/>
      <c r="H9" s="30"/>
      <c r="I9" s="30"/>
      <c r="J9" s="30"/>
      <c r="K9" s="4"/>
    </row>
    <row r="10" spans="1:13">
      <c r="B10" s="35"/>
      <c r="C10" s="4"/>
      <c r="D10" s="40"/>
      <c r="E10" s="4"/>
      <c r="F10" s="4"/>
      <c r="G10" s="4"/>
      <c r="H10" s="4"/>
      <c r="I10" s="4"/>
      <c r="J10" s="4"/>
      <c r="K10" s="4"/>
    </row>
    <row r="11" spans="1:13">
      <c r="B11" s="41" t="s">
        <v>60</v>
      </c>
      <c r="C11" s="4"/>
      <c r="D11" s="40"/>
      <c r="E11" s="4"/>
      <c r="F11" s="4"/>
      <c r="G11" s="4"/>
      <c r="H11" s="4"/>
      <c r="I11" s="4"/>
      <c r="J11" s="4"/>
      <c r="K11" s="4"/>
    </row>
    <row r="12" spans="1:13">
      <c r="B12" s="42" t="s">
        <v>168</v>
      </c>
      <c r="C12" s="4" t="s">
        <v>61</v>
      </c>
      <c r="D12" s="40" t="s">
        <v>62</v>
      </c>
      <c r="E12" s="4"/>
      <c r="F12" s="4"/>
      <c r="G12" s="4"/>
      <c r="H12" s="4"/>
      <c r="I12" s="4"/>
      <c r="J12" s="4"/>
      <c r="K12" s="4"/>
    </row>
    <row r="13" spans="1:13">
      <c r="B13" s="37" t="s">
        <v>169</v>
      </c>
      <c r="C13" s="172" t="s">
        <v>186</v>
      </c>
      <c r="D13" s="8"/>
      <c r="E13" s="4"/>
      <c r="F13" s="4"/>
      <c r="G13" s="4"/>
      <c r="H13" s="4"/>
      <c r="I13" s="4"/>
      <c r="J13" s="4"/>
      <c r="K13" s="4"/>
    </row>
    <row r="14" spans="1:13">
      <c r="B14" s="167" t="s">
        <v>170</v>
      </c>
      <c r="C14" s="177">
        <v>50</v>
      </c>
      <c r="D14" s="170">
        <v>63</v>
      </c>
      <c r="E14" s="4"/>
      <c r="F14" s="4"/>
      <c r="G14" s="4"/>
      <c r="H14" s="4"/>
      <c r="I14" s="4"/>
      <c r="J14" s="4"/>
      <c r="K14" s="4"/>
    </row>
    <row r="15" spans="1:13">
      <c r="B15" s="167" t="s">
        <v>171</v>
      </c>
      <c r="C15" s="177">
        <v>75</v>
      </c>
      <c r="D15" s="170">
        <v>63</v>
      </c>
      <c r="E15" s="4"/>
      <c r="F15" s="4"/>
      <c r="G15" s="4"/>
      <c r="H15" s="4"/>
      <c r="I15" s="4"/>
      <c r="J15" s="4"/>
      <c r="K15" s="4"/>
    </row>
    <row r="16" spans="1:13">
      <c r="B16" s="167" t="s">
        <v>172</v>
      </c>
      <c r="C16" s="177">
        <v>125</v>
      </c>
      <c r="D16" s="170">
        <v>63</v>
      </c>
      <c r="E16" s="4"/>
      <c r="F16" s="4"/>
      <c r="G16" s="4"/>
      <c r="H16" s="4"/>
      <c r="I16" s="4"/>
      <c r="J16" s="4"/>
      <c r="K16" s="4"/>
    </row>
    <row r="17" spans="2:11">
      <c r="B17" s="167" t="s">
        <v>173</v>
      </c>
      <c r="C17" s="177">
        <v>250</v>
      </c>
      <c r="D17" s="170">
        <v>63</v>
      </c>
      <c r="E17" s="4"/>
      <c r="F17" s="4"/>
      <c r="G17" s="4"/>
      <c r="H17" s="4"/>
      <c r="I17" s="4"/>
      <c r="J17" s="4"/>
      <c r="K17" s="4"/>
    </row>
    <row r="18" spans="2:11">
      <c r="B18" s="167" t="s">
        <v>174</v>
      </c>
      <c r="C18" s="177">
        <v>400</v>
      </c>
      <c r="D18" s="170">
        <v>63</v>
      </c>
      <c r="E18" s="4"/>
      <c r="F18" s="4"/>
      <c r="G18" s="4"/>
      <c r="H18" s="4"/>
      <c r="I18" s="4"/>
      <c r="J18" s="4"/>
      <c r="K18" s="4"/>
    </row>
    <row r="19" spans="2:11">
      <c r="B19" s="167" t="s">
        <v>175</v>
      </c>
      <c r="C19" s="177">
        <v>750</v>
      </c>
      <c r="D19" s="170">
        <v>63</v>
      </c>
      <c r="E19" s="4"/>
      <c r="F19" s="4"/>
      <c r="G19" s="4"/>
      <c r="H19" s="4"/>
      <c r="I19" s="4"/>
      <c r="J19" s="4"/>
      <c r="K19" s="4"/>
    </row>
    <row r="20" spans="2:11">
      <c r="B20" s="167" t="s">
        <v>176</v>
      </c>
      <c r="C20" s="177">
        <v>1250</v>
      </c>
      <c r="D20" s="170">
        <v>63</v>
      </c>
      <c r="E20" s="4"/>
      <c r="F20" s="4"/>
      <c r="G20" s="4"/>
      <c r="H20" s="4"/>
      <c r="I20" s="4"/>
      <c r="J20" s="4"/>
      <c r="K20" s="4"/>
    </row>
    <row r="21" spans="2:11">
      <c r="B21" s="167" t="s">
        <v>177</v>
      </c>
      <c r="C21" s="177">
        <v>2500</v>
      </c>
      <c r="D21" s="170">
        <v>63</v>
      </c>
      <c r="E21" s="4"/>
      <c r="F21" s="4"/>
      <c r="G21" s="4"/>
      <c r="H21" s="4"/>
      <c r="I21" s="4"/>
      <c r="J21" s="4"/>
      <c r="K21" s="4"/>
    </row>
    <row r="22" spans="2:11">
      <c r="B22" s="167" t="s">
        <v>178</v>
      </c>
      <c r="C22" s="177">
        <v>4000</v>
      </c>
      <c r="D22" s="170">
        <v>63</v>
      </c>
      <c r="E22" s="4"/>
      <c r="F22" s="4"/>
      <c r="G22" s="4"/>
      <c r="H22" s="4"/>
      <c r="I22" s="4"/>
      <c r="J22" s="4"/>
      <c r="K22" s="4"/>
    </row>
    <row r="23" spans="2:11">
      <c r="B23" s="168"/>
      <c r="C23" s="177"/>
      <c r="D23" s="170"/>
      <c r="E23" s="4"/>
      <c r="F23" s="4"/>
      <c r="G23" s="4"/>
      <c r="H23" s="4"/>
      <c r="I23" s="4"/>
      <c r="J23" s="4"/>
      <c r="K23" s="4"/>
    </row>
    <row r="24" spans="2:11" ht="13.5" thickBot="1">
      <c r="B24" s="169"/>
      <c r="C24" s="177"/>
      <c r="D24" s="170"/>
      <c r="E24" s="4"/>
      <c r="F24" s="4"/>
      <c r="G24" s="4"/>
      <c r="H24" s="4"/>
      <c r="I24" s="4"/>
      <c r="J24" s="4"/>
      <c r="K24" s="4"/>
    </row>
    <row r="25" spans="2:11">
      <c r="B25" s="178" t="s">
        <v>252</v>
      </c>
      <c r="C25" s="11"/>
      <c r="D25" s="8"/>
      <c r="E25" s="4"/>
      <c r="F25" s="4"/>
      <c r="G25" s="4"/>
      <c r="H25" s="4"/>
      <c r="I25" s="4"/>
      <c r="J25" s="4"/>
      <c r="K25" s="4"/>
    </row>
    <row r="26" spans="2:11">
      <c r="B26" s="39"/>
      <c r="C26" s="11"/>
      <c r="D26" s="170"/>
      <c r="E26" s="4"/>
      <c r="F26" s="4"/>
      <c r="G26" s="4"/>
      <c r="H26" s="4"/>
      <c r="I26" s="4"/>
      <c r="J26" s="4"/>
      <c r="K26" s="4"/>
    </row>
    <row r="27" spans="2:11">
      <c r="B27" s="39" t="s">
        <v>253</v>
      </c>
      <c r="C27" s="177">
        <v>3.35</v>
      </c>
      <c r="D27" s="170">
        <v>63</v>
      </c>
      <c r="E27" s="4"/>
      <c r="F27" s="4"/>
      <c r="G27" s="4"/>
      <c r="H27" s="4"/>
      <c r="I27" s="4"/>
      <c r="J27" s="4"/>
      <c r="K27" s="4"/>
    </row>
    <row r="28" spans="2:11">
      <c r="B28" s="39"/>
      <c r="C28" s="177"/>
      <c r="D28" s="8"/>
      <c r="E28" s="4"/>
      <c r="F28" s="4"/>
      <c r="G28" s="4"/>
      <c r="H28" s="4"/>
      <c r="I28" s="4"/>
      <c r="J28" s="4"/>
      <c r="K28" s="4"/>
    </row>
    <row r="29" spans="2:11">
      <c r="B29" s="39" t="s">
        <v>254</v>
      </c>
      <c r="C29" s="181">
        <v>17.481999999999999</v>
      </c>
      <c r="D29" s="170">
        <v>64</v>
      </c>
      <c r="E29" s="4"/>
      <c r="F29" s="4"/>
      <c r="G29" s="4"/>
      <c r="H29" s="4"/>
      <c r="I29" s="4"/>
      <c r="J29" s="4"/>
      <c r="K29" s="4"/>
    </row>
    <row r="30" spans="2:11">
      <c r="B30" s="38"/>
      <c r="C30" s="177"/>
      <c r="D30" s="170"/>
      <c r="E30" s="4"/>
      <c r="F30" s="4"/>
      <c r="G30" s="4"/>
      <c r="H30" s="4"/>
      <c r="I30" s="4"/>
      <c r="J30" s="4"/>
      <c r="K30" s="4"/>
    </row>
    <row r="31" spans="2:11">
      <c r="B31" s="39" t="s">
        <v>255</v>
      </c>
      <c r="C31" s="177">
        <v>12</v>
      </c>
      <c r="D31" s="170" t="s">
        <v>256</v>
      </c>
      <c r="E31" s="4"/>
      <c r="F31" s="4"/>
      <c r="G31" s="4"/>
      <c r="H31" s="4"/>
      <c r="I31" s="4"/>
      <c r="J31" s="4"/>
      <c r="K31" s="4"/>
    </row>
    <row r="32" spans="2:11">
      <c r="B32" s="171"/>
      <c r="C32" s="177"/>
      <c r="D32" s="8"/>
      <c r="E32" s="4"/>
      <c r="F32" s="4"/>
      <c r="G32" s="4"/>
      <c r="H32" s="4"/>
      <c r="I32" s="4"/>
      <c r="J32" s="4"/>
      <c r="K32" s="4"/>
    </row>
    <row r="33" spans="2:11">
      <c r="B33" s="171" t="s">
        <v>257</v>
      </c>
      <c r="C33" s="177"/>
      <c r="D33" s="170"/>
      <c r="E33" s="4"/>
      <c r="F33" s="4"/>
      <c r="G33" s="4"/>
      <c r="H33" s="4"/>
      <c r="I33" s="4"/>
      <c r="J33" s="4"/>
      <c r="K33" s="4"/>
    </row>
    <row r="34" spans="2:11">
      <c r="B34" s="39" t="s">
        <v>258</v>
      </c>
      <c r="C34" s="177">
        <v>27</v>
      </c>
      <c r="D34" s="170">
        <v>66</v>
      </c>
      <c r="E34" s="4"/>
      <c r="F34" s="4"/>
      <c r="G34" s="4"/>
      <c r="H34" s="4"/>
      <c r="I34" s="4"/>
      <c r="J34" s="4"/>
      <c r="K34" s="4"/>
    </row>
    <row r="35" spans="2:11">
      <c r="B35" s="39" t="s">
        <v>259</v>
      </c>
      <c r="C35" s="177">
        <v>31.5</v>
      </c>
      <c r="D35" s="170">
        <v>66</v>
      </c>
      <c r="E35" s="4"/>
      <c r="F35" s="4"/>
      <c r="G35" s="4"/>
      <c r="H35" s="4"/>
      <c r="I35" s="4"/>
      <c r="J35" s="4"/>
      <c r="K35" s="4"/>
    </row>
    <row r="36" spans="2:11">
      <c r="B36" s="39" t="s">
        <v>260</v>
      </c>
      <c r="C36" s="177">
        <v>37.96</v>
      </c>
      <c r="D36" s="170">
        <v>66</v>
      </c>
      <c r="E36" s="4"/>
      <c r="F36" s="4"/>
      <c r="G36" s="4"/>
      <c r="H36" s="4"/>
      <c r="I36" s="4"/>
      <c r="J36" s="4"/>
      <c r="K36" s="4"/>
    </row>
    <row r="37" spans="2:11">
      <c r="B37" s="39" t="s">
        <v>261</v>
      </c>
      <c r="C37" s="177">
        <v>39.06</v>
      </c>
      <c r="D37" s="170">
        <v>66</v>
      </c>
      <c r="E37" s="4"/>
      <c r="F37" s="4"/>
      <c r="G37" s="4"/>
      <c r="H37" s="4"/>
      <c r="I37" s="4"/>
      <c r="J37" s="4"/>
      <c r="K37" s="4"/>
    </row>
    <row r="38" spans="2:11">
      <c r="B38" s="39" t="s">
        <v>262</v>
      </c>
      <c r="C38" s="177">
        <v>39.270000000000003</v>
      </c>
      <c r="D38" s="170">
        <v>66</v>
      </c>
      <c r="E38" s="4"/>
      <c r="F38" s="4"/>
      <c r="G38" s="4"/>
      <c r="H38" s="4"/>
      <c r="I38" s="4"/>
      <c r="J38" s="4"/>
      <c r="K38" s="4"/>
    </row>
    <row r="39" spans="2:11">
      <c r="B39" s="39"/>
      <c r="C39" s="11"/>
      <c r="D39" s="170"/>
      <c r="E39" s="4"/>
      <c r="F39" s="4"/>
      <c r="G39" s="4"/>
      <c r="H39" s="4"/>
      <c r="I39" s="4"/>
      <c r="J39" s="4"/>
      <c r="K39" s="4"/>
    </row>
    <row r="40" spans="2:11">
      <c r="B40" s="38" t="s">
        <v>263</v>
      </c>
      <c r="C40" s="11"/>
      <c r="D40" s="170"/>
      <c r="E40" s="4"/>
      <c r="F40" s="4"/>
      <c r="G40" s="4"/>
      <c r="H40" s="4"/>
      <c r="I40" s="4"/>
      <c r="J40" s="4"/>
      <c r="K40" s="4"/>
    </row>
    <row r="41" spans="2:11">
      <c r="B41" s="39" t="s">
        <v>264</v>
      </c>
      <c r="C41" s="11">
        <v>2.9614000000000001E-2</v>
      </c>
      <c r="D41" s="170">
        <v>66</v>
      </c>
      <c r="E41" s="4"/>
      <c r="F41" s="4"/>
      <c r="G41" s="4"/>
      <c r="H41" s="4"/>
      <c r="I41" s="4"/>
      <c r="J41" s="4"/>
      <c r="K41" s="4"/>
    </row>
    <row r="42" spans="2:11">
      <c r="B42" s="39" t="s">
        <v>265</v>
      </c>
      <c r="C42" s="11">
        <v>4.1458000000000002E-2</v>
      </c>
      <c r="D42" s="170">
        <v>66</v>
      </c>
      <c r="E42" s="4"/>
      <c r="F42" s="4"/>
      <c r="G42" s="4"/>
      <c r="H42" s="4"/>
      <c r="I42" s="4"/>
      <c r="J42" s="4"/>
      <c r="K42" s="4"/>
    </row>
    <row r="43" spans="2:11">
      <c r="B43" s="39" t="s">
        <v>266</v>
      </c>
      <c r="C43" s="11">
        <v>5.5555E-2</v>
      </c>
      <c r="D43" s="170">
        <v>66</v>
      </c>
      <c r="E43" s="4"/>
      <c r="F43" s="4"/>
      <c r="G43" s="4"/>
      <c r="H43" s="4"/>
      <c r="I43" s="4"/>
      <c r="J43" s="4"/>
      <c r="K43" s="4"/>
    </row>
    <row r="44" spans="2:11">
      <c r="B44" s="39" t="s">
        <v>267</v>
      </c>
      <c r="C44" s="11">
        <v>2.9614000000000001E-2</v>
      </c>
      <c r="D44" s="170">
        <v>66</v>
      </c>
      <c r="E44" s="4"/>
      <c r="F44" s="4"/>
      <c r="G44" s="4"/>
      <c r="H44" s="4"/>
      <c r="I44" s="4"/>
      <c r="J44" s="4"/>
      <c r="K44" s="4"/>
    </row>
    <row r="45" spans="2:11">
      <c r="B45" s="171"/>
      <c r="C45" s="11"/>
      <c r="D45" s="170"/>
      <c r="E45" s="4"/>
      <c r="F45" s="4"/>
      <c r="G45" s="4"/>
      <c r="H45" s="4"/>
      <c r="I45" s="4"/>
      <c r="J45" s="4"/>
      <c r="K45" s="4"/>
    </row>
    <row r="46" spans="2:11">
      <c r="B46" s="39"/>
      <c r="C46" s="11"/>
      <c r="D46" s="170"/>
      <c r="E46" s="4"/>
      <c r="F46" s="4"/>
      <c r="G46" s="4"/>
      <c r="H46" s="4"/>
      <c r="I46" s="4"/>
      <c r="J46" s="4"/>
      <c r="K46" s="4"/>
    </row>
    <row r="47" spans="2:11">
      <c r="B47" s="171" t="s">
        <v>268</v>
      </c>
      <c r="C47" s="11"/>
      <c r="D47" s="170"/>
      <c r="E47" s="4"/>
      <c r="F47" s="4"/>
      <c r="G47" s="4"/>
      <c r="H47" s="4"/>
      <c r="I47" s="4"/>
      <c r="J47" s="4"/>
      <c r="K47" s="4"/>
    </row>
    <row r="48" spans="2:11">
      <c r="B48" s="167" t="s">
        <v>170</v>
      </c>
      <c r="C48" s="177">
        <v>181.07</v>
      </c>
      <c r="D48" s="170">
        <v>68</v>
      </c>
      <c r="E48" s="4"/>
      <c r="F48" s="4"/>
      <c r="G48" s="4"/>
      <c r="H48" s="4"/>
      <c r="I48" s="4"/>
      <c r="J48" s="4"/>
      <c r="K48" s="4"/>
    </row>
    <row r="49" spans="2:11">
      <c r="B49" s="167" t="s">
        <v>171</v>
      </c>
      <c r="C49" s="177">
        <v>271.61</v>
      </c>
      <c r="D49" s="170">
        <v>68</v>
      </c>
      <c r="E49" s="4"/>
      <c r="F49" s="4"/>
      <c r="G49" s="4"/>
      <c r="H49" s="4"/>
      <c r="I49" s="4"/>
      <c r="J49" s="4"/>
      <c r="K49" s="4"/>
    </row>
    <row r="50" spans="2:11">
      <c r="B50" s="167" t="s">
        <v>172</v>
      </c>
      <c r="C50" s="177">
        <v>452.68</v>
      </c>
      <c r="D50" s="170">
        <v>68</v>
      </c>
      <c r="E50" s="4"/>
      <c r="F50" s="4"/>
      <c r="G50" s="4"/>
      <c r="H50" s="4"/>
      <c r="I50" s="4"/>
      <c r="J50" s="4"/>
      <c r="K50" s="4"/>
    </row>
    <row r="51" spans="2:11">
      <c r="B51" s="167" t="s">
        <v>173</v>
      </c>
      <c r="C51" s="177">
        <v>905.34</v>
      </c>
      <c r="D51" s="170">
        <v>68</v>
      </c>
      <c r="E51" s="4"/>
      <c r="F51" s="4"/>
      <c r="G51" s="4"/>
      <c r="H51" s="4"/>
      <c r="I51" s="4"/>
      <c r="J51" s="4"/>
      <c r="K51" s="4"/>
    </row>
    <row r="52" spans="2:11">
      <c r="B52" s="167" t="s">
        <v>174</v>
      </c>
      <c r="C52" s="177">
        <v>1448.56</v>
      </c>
      <c r="D52" s="170">
        <v>68</v>
      </c>
      <c r="E52" s="4"/>
      <c r="F52" s="4"/>
      <c r="G52" s="4"/>
      <c r="H52" s="4"/>
      <c r="I52" s="4"/>
      <c r="J52" s="4"/>
      <c r="K52" s="4"/>
    </row>
    <row r="53" spans="2:11">
      <c r="B53" s="167" t="s">
        <v>175</v>
      </c>
      <c r="C53" s="177">
        <v>2716.05</v>
      </c>
      <c r="D53" s="170">
        <v>68</v>
      </c>
      <c r="E53" s="4"/>
      <c r="F53" s="4"/>
      <c r="G53" s="4"/>
      <c r="H53" s="4"/>
      <c r="I53" s="4"/>
      <c r="J53" s="4"/>
      <c r="K53" s="4"/>
    </row>
    <row r="54" spans="2:11">
      <c r="B54" s="167" t="s">
        <v>176</v>
      </c>
      <c r="C54" s="177">
        <v>4526.75</v>
      </c>
      <c r="D54" s="170">
        <v>68</v>
      </c>
      <c r="E54" s="4"/>
      <c r="F54" s="4"/>
      <c r="G54" s="4"/>
      <c r="H54" s="4"/>
      <c r="I54" s="4"/>
      <c r="J54" s="4"/>
      <c r="K54" s="4"/>
    </row>
    <row r="55" spans="2:11">
      <c r="B55" s="167" t="s">
        <v>177</v>
      </c>
      <c r="C55" s="177">
        <v>9053.5</v>
      </c>
      <c r="D55" s="170">
        <v>68</v>
      </c>
      <c r="E55" s="4"/>
      <c r="F55" s="4"/>
      <c r="G55" s="4"/>
      <c r="H55" s="4"/>
      <c r="I55" s="4"/>
      <c r="J55" s="4"/>
      <c r="K55" s="4"/>
    </row>
    <row r="56" spans="2:11">
      <c r="B56" s="167" t="s">
        <v>178</v>
      </c>
      <c r="C56" s="177">
        <v>14485.6</v>
      </c>
      <c r="D56" s="170">
        <v>68</v>
      </c>
      <c r="E56" s="4"/>
      <c r="F56" s="4"/>
      <c r="G56" s="4"/>
      <c r="H56" s="4"/>
      <c r="I56" s="4"/>
      <c r="J56" s="4"/>
      <c r="K56" s="4"/>
    </row>
    <row r="57" spans="2:11">
      <c r="B57" s="173"/>
      <c r="C57" s="11"/>
      <c r="D57" s="170"/>
      <c r="E57" s="4"/>
      <c r="F57" s="4"/>
      <c r="G57" s="4"/>
      <c r="H57" s="4"/>
      <c r="I57" s="4"/>
      <c r="J57" s="4"/>
      <c r="K57" s="4"/>
    </row>
    <row r="58" spans="2:11">
      <c r="B58" s="39" t="s">
        <v>252</v>
      </c>
      <c r="C58" s="11">
        <v>17.481999999999999</v>
      </c>
      <c r="D58" s="170">
        <v>68</v>
      </c>
      <c r="E58" s="4"/>
      <c r="F58" s="4"/>
      <c r="G58" s="4"/>
      <c r="H58" s="4"/>
      <c r="I58" s="4"/>
      <c r="J58" s="4"/>
      <c r="K58" s="4"/>
    </row>
    <row r="59" spans="2:11">
      <c r="B59" s="38"/>
      <c r="C59" s="11"/>
      <c r="D59" s="170"/>
      <c r="E59" s="4"/>
      <c r="F59" s="4"/>
      <c r="G59" s="4"/>
      <c r="H59" s="4"/>
      <c r="I59" s="4"/>
      <c r="J59" s="4"/>
      <c r="K59" s="4"/>
    </row>
    <row r="60" spans="2:11">
      <c r="B60" s="171" t="s">
        <v>269</v>
      </c>
      <c r="C60" s="11"/>
      <c r="D60" s="170"/>
      <c r="E60" s="4"/>
      <c r="F60" s="4"/>
      <c r="G60" s="4"/>
      <c r="H60" s="4"/>
      <c r="I60" s="4"/>
      <c r="J60" s="4"/>
      <c r="K60" s="4"/>
    </row>
    <row r="61" spans="2:11">
      <c r="B61" s="167" t="s">
        <v>170</v>
      </c>
      <c r="C61" s="177">
        <v>164.55</v>
      </c>
      <c r="D61" s="170">
        <v>69</v>
      </c>
      <c r="E61" s="4"/>
      <c r="F61" s="4"/>
      <c r="G61" s="4"/>
      <c r="H61" s="4"/>
      <c r="I61" s="4"/>
      <c r="J61" s="4"/>
      <c r="K61" s="4"/>
    </row>
    <row r="62" spans="2:11">
      <c r="B62" s="167" t="s">
        <v>171</v>
      </c>
      <c r="C62" s="177">
        <v>246.83</v>
      </c>
      <c r="D62" s="170">
        <v>69</v>
      </c>
      <c r="E62" s="4"/>
      <c r="F62" s="4"/>
      <c r="G62" s="4"/>
      <c r="H62" s="4"/>
      <c r="I62" s="4"/>
      <c r="J62" s="4"/>
      <c r="K62" s="4"/>
    </row>
    <row r="63" spans="2:11">
      <c r="B63" s="167" t="s">
        <v>172</v>
      </c>
      <c r="C63" s="177">
        <v>411.38</v>
      </c>
      <c r="D63" s="170">
        <v>69</v>
      </c>
      <c r="E63" s="4"/>
      <c r="F63" s="4"/>
      <c r="G63" s="4"/>
      <c r="H63" s="4"/>
      <c r="I63" s="4"/>
      <c r="J63" s="4"/>
      <c r="K63" s="4"/>
    </row>
    <row r="64" spans="2:11">
      <c r="B64" s="167" t="s">
        <v>173</v>
      </c>
      <c r="C64" s="177">
        <v>822.77</v>
      </c>
      <c r="D64" s="170">
        <v>69</v>
      </c>
      <c r="E64" s="4"/>
      <c r="F64" s="4"/>
      <c r="G64" s="4"/>
      <c r="H64" s="4"/>
      <c r="I64" s="4"/>
      <c r="J64" s="4"/>
      <c r="K64" s="4"/>
    </row>
    <row r="65" spans="2:11">
      <c r="B65" s="167" t="s">
        <v>174</v>
      </c>
      <c r="C65" s="177">
        <v>1316.43</v>
      </c>
      <c r="D65" s="170">
        <v>69</v>
      </c>
      <c r="E65" s="4"/>
      <c r="F65" s="4"/>
      <c r="G65" s="4"/>
      <c r="H65" s="4"/>
      <c r="I65" s="4"/>
      <c r="J65" s="4"/>
      <c r="K65" s="4"/>
    </row>
    <row r="66" spans="2:11">
      <c r="B66" s="167" t="s">
        <v>175</v>
      </c>
      <c r="C66" s="177">
        <v>2468.31</v>
      </c>
      <c r="D66" s="170">
        <v>69</v>
      </c>
      <c r="E66" s="4"/>
      <c r="F66" s="4"/>
      <c r="G66" s="4"/>
      <c r="H66" s="4"/>
      <c r="I66" s="4"/>
      <c r="J66" s="4"/>
      <c r="K66" s="4"/>
    </row>
    <row r="67" spans="2:11">
      <c r="B67" s="167" t="s">
        <v>176</v>
      </c>
      <c r="C67" s="177">
        <v>4113.75</v>
      </c>
      <c r="D67" s="170">
        <v>69</v>
      </c>
      <c r="E67" s="4"/>
      <c r="F67" s="4"/>
      <c r="G67" s="4"/>
      <c r="H67" s="4"/>
      <c r="I67" s="4"/>
      <c r="J67" s="4"/>
      <c r="K67" s="4"/>
    </row>
    <row r="68" spans="2:11">
      <c r="B68" s="167" t="s">
        <v>177</v>
      </c>
      <c r="C68" s="177">
        <v>8227.5</v>
      </c>
      <c r="D68" s="170">
        <v>69</v>
      </c>
      <c r="E68" s="4"/>
      <c r="F68" s="4"/>
      <c r="G68" s="4"/>
      <c r="H68" s="4"/>
      <c r="I68" s="4"/>
      <c r="J68" s="4"/>
      <c r="K68" s="4"/>
    </row>
    <row r="69" spans="2:11">
      <c r="B69" s="167" t="s">
        <v>178</v>
      </c>
      <c r="C69" s="177">
        <v>13164</v>
      </c>
      <c r="D69" s="170">
        <v>69</v>
      </c>
      <c r="E69" s="4"/>
      <c r="F69" s="4"/>
      <c r="G69" s="4"/>
      <c r="H69" s="4"/>
      <c r="I69" s="4"/>
      <c r="J69" s="4"/>
      <c r="K69" s="4"/>
    </row>
    <row r="70" spans="2:11">
      <c r="B70" s="173"/>
      <c r="C70" s="11"/>
      <c r="D70" s="170"/>
      <c r="E70" s="4"/>
      <c r="F70" s="4"/>
      <c r="G70" s="4"/>
      <c r="H70" s="4"/>
      <c r="I70" s="4"/>
      <c r="J70" s="4"/>
      <c r="K70" s="4"/>
    </row>
    <row r="71" spans="2:11">
      <c r="B71" s="39" t="s">
        <v>252</v>
      </c>
      <c r="C71" s="11">
        <v>17.481999999999999</v>
      </c>
      <c r="D71" s="170">
        <v>69</v>
      </c>
      <c r="E71" s="4"/>
      <c r="F71" s="4"/>
      <c r="G71" s="4"/>
      <c r="H71" s="4"/>
      <c r="I71" s="4"/>
      <c r="J71" s="4"/>
      <c r="K71" s="4"/>
    </row>
    <row r="72" spans="2:11">
      <c r="B72" s="7"/>
      <c r="C72" s="11"/>
      <c r="D72" s="170"/>
      <c r="E72" s="4"/>
      <c r="F72" s="4"/>
      <c r="G72" s="4"/>
      <c r="H72" s="4"/>
      <c r="I72" s="4"/>
      <c r="J72" s="4"/>
      <c r="K72" s="4"/>
    </row>
    <row r="73" spans="2:11">
      <c r="B73" s="174"/>
      <c r="C73" s="11"/>
      <c r="D73" s="8"/>
      <c r="E73" s="4"/>
      <c r="F73" s="4"/>
      <c r="G73" s="4"/>
      <c r="H73" s="4"/>
      <c r="I73" s="4"/>
      <c r="J73" s="4"/>
      <c r="K73" s="4"/>
    </row>
    <row r="74" spans="2:11">
      <c r="B74" s="174"/>
      <c r="C74" s="11"/>
      <c r="D74" s="8"/>
      <c r="E74" s="4"/>
      <c r="F74" s="4"/>
      <c r="G74" s="4"/>
      <c r="H74" s="4"/>
      <c r="I74" s="4"/>
      <c r="J74" s="4"/>
      <c r="K74" s="4"/>
    </row>
    <row r="75" spans="2:11">
      <c r="B75" s="174"/>
      <c r="C75" s="11"/>
      <c r="D75" s="8"/>
      <c r="E75" s="4"/>
      <c r="F75" s="4"/>
      <c r="G75" s="4"/>
      <c r="H75" s="4"/>
      <c r="I75" s="4"/>
      <c r="J75" s="4"/>
      <c r="K75" s="4"/>
    </row>
    <row r="76" spans="2:11">
      <c r="B76" s="7"/>
      <c r="C76" s="11"/>
      <c r="D76" s="8"/>
      <c r="E76" s="4"/>
      <c r="F76" s="4"/>
      <c r="G76" s="4"/>
      <c r="H76" s="4"/>
      <c r="I76" s="4"/>
      <c r="J76" s="4"/>
      <c r="K76" s="4"/>
    </row>
    <row r="77" spans="2:11">
      <c r="B77" s="7"/>
      <c r="C77" s="11"/>
      <c r="D77" s="8"/>
      <c r="E77" s="4"/>
      <c r="F77" s="4"/>
      <c r="G77" s="4"/>
      <c r="H77" s="4"/>
      <c r="I77" s="4"/>
      <c r="J77" s="4"/>
      <c r="K77" s="4"/>
    </row>
    <row r="78" spans="2:11">
      <c r="B78" s="7"/>
      <c r="C78" s="11"/>
      <c r="D78" s="8"/>
      <c r="E78" s="4"/>
      <c r="F78" s="4"/>
      <c r="G78" s="4"/>
      <c r="H78" s="4"/>
      <c r="I78" s="4"/>
      <c r="J78" s="4"/>
      <c r="K78" s="4"/>
    </row>
    <row r="79" spans="2:11">
      <c r="B79" s="35"/>
      <c r="C79" s="4"/>
      <c r="D79" s="40"/>
      <c r="E79" s="4"/>
      <c r="F79" s="4"/>
      <c r="G79" s="4"/>
      <c r="H79" s="4"/>
      <c r="I79" s="4"/>
      <c r="J79" s="4"/>
      <c r="K79" s="4"/>
    </row>
    <row r="80" spans="2:11" ht="13.5" thickBot="1">
      <c r="B80" s="13"/>
      <c r="C80" s="14"/>
      <c r="D80" s="15"/>
      <c r="E80" s="4"/>
      <c r="F80" s="4"/>
      <c r="G80" s="4"/>
      <c r="H80" s="4"/>
      <c r="I80" s="4"/>
      <c r="J80" s="4"/>
      <c r="K80" s="4"/>
    </row>
    <row r="81" spans="2:11">
      <c r="B81" s="4"/>
      <c r="C81" s="4"/>
      <c r="D81" s="4"/>
      <c r="E81" s="4"/>
      <c r="F81" s="4"/>
      <c r="G81" s="4"/>
      <c r="H81" s="4"/>
      <c r="I81" s="4"/>
      <c r="J81" s="4"/>
      <c r="K81" s="4"/>
    </row>
    <row r="82" spans="2:11"/>
    <row r="83" spans="2:11"/>
    <row r="84" spans="2:11"/>
    <row r="85" spans="2:11"/>
    <row r="86" spans="2:11"/>
    <row r="87" spans="2:11"/>
    <row r="88" spans="2:11"/>
    <row r="89" spans="2:11"/>
    <row r="90" spans="2:11"/>
    <row r="92" spans="2:11"/>
    <row r="94" spans="2:11"/>
    <row r="95" spans="2:11"/>
    <row r="96" spans="2:11"/>
    <row r="97"/>
    <row r="98"/>
    <row r="99"/>
    <row r="100"/>
    <row r="101"/>
    <row r="102"/>
    <row r="107"/>
    <row r="108"/>
    <row r="109"/>
    <row r="110"/>
    <row r="111"/>
    <row r="112"/>
    <row r="113"/>
    <row r="115"/>
    <row r="116"/>
    <row r="120"/>
    <row r="123"/>
    <row r="126"/>
    <row r="127"/>
    <row r="131"/>
    <row r="133"/>
    <row r="138"/>
    <row r="139"/>
    <row r="140"/>
    <row r="143"/>
    <row r="144"/>
    <row r="154"/>
    <row r="156"/>
    <row r="157"/>
    <row r="158"/>
    <row r="159"/>
    <row r="160"/>
    <row r="161"/>
    <row r="164"/>
    <row r="165"/>
    <row r="166"/>
    <row r="167"/>
    <row r="168"/>
    <row r="169"/>
    <row r="172"/>
    <row r="173"/>
    <row r="174"/>
    <row r="175"/>
    <row r="176"/>
    <row r="177"/>
    <row r="178"/>
    <row r="179"/>
    <row r="180"/>
    <row r="182"/>
  </sheetData>
  <mergeCells count="1">
    <mergeCell ref="A2:H3"/>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6"/>
  <sheetViews>
    <sheetView topLeftCell="A53" zoomScaleNormal="100" zoomScaleSheetLayoutView="85" zoomScalePageLayoutView="70" workbookViewId="0">
      <selection activeCell="A67" sqref="A67"/>
    </sheetView>
  </sheetViews>
  <sheetFormatPr defaultColWidth="0" defaultRowHeight="12.75" zeroHeight="1"/>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69" customWidth="1"/>
    <col min="38" max="38" width="8.140625" style="4" customWidth="1"/>
    <col min="39" max="16382" width="8.85546875" style="5" hidden="1"/>
    <col min="16383" max="16383" width="3.28515625" style="5" hidden="1"/>
    <col min="16384" max="16384" width="10.7109375" style="5" hidden="1"/>
  </cols>
  <sheetData>
    <row r="1" spans="1:38" ht="13.5" thickBot="1">
      <c r="A1" s="146" t="s">
        <v>4</v>
      </c>
      <c r="B1" s="46"/>
      <c r="C1" s="46"/>
      <c r="D1" s="46"/>
      <c r="E1" s="4"/>
      <c r="F1" s="4"/>
      <c r="G1" s="4"/>
      <c r="H1" s="4"/>
      <c r="I1" s="4"/>
      <c r="J1" s="4"/>
      <c r="K1" s="4"/>
      <c r="M1" s="55" t="s">
        <v>6</v>
      </c>
      <c r="N1" s="4"/>
      <c r="P1" s="55" t="s">
        <v>7</v>
      </c>
      <c r="Q1" s="55"/>
      <c r="R1" s="4"/>
      <c r="S1" s="4"/>
      <c r="T1" s="4"/>
      <c r="U1" s="4"/>
      <c r="V1" s="4"/>
      <c r="W1" s="4"/>
      <c r="Y1" s="55" t="s">
        <v>12</v>
      </c>
      <c r="Z1" s="55"/>
      <c r="AB1" s="55" t="s">
        <v>13</v>
      </c>
      <c r="AC1" s="4"/>
      <c r="AD1" s="4"/>
      <c r="AE1" s="4"/>
      <c r="AF1" s="4"/>
    </row>
    <row r="2" spans="1:38" ht="12.95" customHeight="1">
      <c r="A2" s="346" t="s">
        <v>5</v>
      </c>
      <c r="B2" s="347"/>
      <c r="C2" s="348"/>
      <c r="D2" s="81"/>
      <c r="E2" s="81"/>
      <c r="F2" s="81"/>
      <c r="G2" s="81"/>
      <c r="H2" s="81"/>
      <c r="I2" s="81"/>
      <c r="J2" s="81"/>
      <c r="K2" s="81"/>
      <c r="L2" s="81"/>
      <c r="M2" s="364" t="s">
        <v>138</v>
      </c>
      <c r="N2" s="365"/>
      <c r="O2" s="59"/>
      <c r="P2" s="355" t="s">
        <v>103</v>
      </c>
      <c r="Q2" s="356"/>
      <c r="R2" s="357"/>
      <c r="S2" s="4"/>
      <c r="T2" s="4"/>
      <c r="U2" s="59"/>
      <c r="V2" s="19"/>
      <c r="W2" s="19"/>
      <c r="X2" s="19"/>
      <c r="Y2" s="346" t="s">
        <v>124</v>
      </c>
      <c r="Z2" s="348"/>
      <c r="AA2" s="77"/>
      <c r="AB2" s="346" t="s">
        <v>14</v>
      </c>
      <c r="AC2" s="347"/>
      <c r="AD2" s="347"/>
      <c r="AE2" s="348"/>
      <c r="AF2" s="69"/>
      <c r="AG2" s="69"/>
      <c r="AL2" s="69"/>
    </row>
    <row r="3" spans="1:38" ht="14.45" customHeight="1" thickBot="1">
      <c r="A3" s="349"/>
      <c r="B3" s="350"/>
      <c r="C3" s="351"/>
      <c r="D3" s="47"/>
      <c r="E3" s="47"/>
      <c r="F3" s="47"/>
      <c r="G3" s="47"/>
      <c r="H3" s="47"/>
      <c r="I3" s="47"/>
      <c r="J3" s="47"/>
      <c r="K3" s="47"/>
      <c r="L3" s="47"/>
      <c r="M3" s="366"/>
      <c r="N3" s="367"/>
      <c r="O3" s="59"/>
      <c r="P3" s="358"/>
      <c r="Q3" s="359"/>
      <c r="R3" s="360"/>
      <c r="S3" s="4"/>
      <c r="T3" s="4"/>
      <c r="U3" s="59"/>
      <c r="V3" s="19"/>
      <c r="W3" s="19"/>
      <c r="X3" s="19"/>
      <c r="Y3" s="352"/>
      <c r="Z3" s="354"/>
      <c r="AA3" s="77"/>
      <c r="AB3" s="352"/>
      <c r="AC3" s="353"/>
      <c r="AD3" s="353"/>
      <c r="AE3" s="354"/>
      <c r="AF3" s="69"/>
      <c r="AG3" s="69"/>
      <c r="AL3" s="69"/>
    </row>
    <row r="4" spans="1:38" ht="14.45" customHeight="1">
      <c r="A4" s="48"/>
      <c r="B4" s="48"/>
      <c r="C4" s="48"/>
      <c r="D4" s="48"/>
      <c r="E4" s="48"/>
      <c r="F4" s="48"/>
      <c r="G4" s="48"/>
      <c r="H4" s="48"/>
      <c r="I4" s="48"/>
      <c r="J4" s="48"/>
      <c r="K4" s="48"/>
      <c r="L4" s="48"/>
      <c r="M4" s="366"/>
      <c r="N4" s="367"/>
      <c r="O4" s="59"/>
      <c r="P4" s="358"/>
      <c r="Q4" s="359"/>
      <c r="R4" s="360"/>
      <c r="S4" s="4"/>
      <c r="T4" s="4"/>
      <c r="U4" s="59"/>
      <c r="V4" s="19"/>
      <c r="W4" s="19"/>
      <c r="X4" s="19"/>
      <c r="Y4" s="352"/>
      <c r="Z4" s="354"/>
      <c r="AA4" s="77"/>
      <c r="AB4" s="352"/>
      <c r="AC4" s="353"/>
      <c r="AD4" s="353"/>
      <c r="AE4" s="354"/>
      <c r="AF4" s="69"/>
      <c r="AG4" s="69"/>
      <c r="AL4" s="69"/>
    </row>
    <row r="5" spans="1:38" ht="15" customHeight="1" thickBot="1">
      <c r="A5" s="6" t="s">
        <v>151</v>
      </c>
      <c r="B5" s="49"/>
      <c r="C5" s="49"/>
      <c r="D5" s="49"/>
      <c r="E5" s="49"/>
      <c r="F5" s="49"/>
      <c r="G5" s="49"/>
      <c r="H5" s="49"/>
      <c r="I5" s="48"/>
      <c r="J5" s="48"/>
      <c r="K5" s="48"/>
      <c r="L5" s="48"/>
      <c r="M5" s="366"/>
      <c r="N5" s="367"/>
      <c r="O5" s="59"/>
      <c r="P5" s="361"/>
      <c r="Q5" s="362"/>
      <c r="R5" s="363"/>
      <c r="S5" s="4"/>
      <c r="T5" s="4"/>
      <c r="U5" s="59"/>
      <c r="V5" s="19"/>
      <c r="W5" s="19"/>
      <c r="X5" s="19"/>
      <c r="Y5" s="352"/>
      <c r="Z5" s="354"/>
      <c r="AA5" s="77"/>
      <c r="AB5" s="349"/>
      <c r="AC5" s="350"/>
      <c r="AD5" s="350"/>
      <c r="AE5" s="351"/>
      <c r="AF5" s="69"/>
      <c r="AG5" s="69"/>
      <c r="AL5" s="69"/>
    </row>
    <row r="6" spans="1:38" ht="15" customHeight="1" thickBot="1">
      <c r="B6" s="4"/>
      <c r="C6" s="4"/>
      <c r="D6" s="4"/>
      <c r="E6" s="4"/>
      <c r="F6" s="4"/>
      <c r="G6" s="4"/>
      <c r="H6" s="4"/>
      <c r="I6" s="48"/>
      <c r="J6" s="48"/>
      <c r="K6" s="48"/>
      <c r="L6" s="48"/>
      <c r="M6" s="368"/>
      <c r="N6" s="369"/>
      <c r="O6" s="59"/>
      <c r="Q6" s="4"/>
      <c r="R6" s="9"/>
      <c r="S6" s="4"/>
      <c r="T6" s="4"/>
      <c r="U6" s="4"/>
      <c r="V6" s="9"/>
      <c r="W6" s="9"/>
      <c r="X6" s="9"/>
      <c r="Y6" s="349"/>
      <c r="Z6" s="351"/>
      <c r="AA6" s="77"/>
      <c r="AB6" s="147"/>
      <c r="AC6" s="69"/>
      <c r="AD6" s="69"/>
      <c r="AE6" s="69"/>
      <c r="AF6" s="69"/>
      <c r="AG6" s="69"/>
      <c r="AL6" s="69"/>
    </row>
    <row r="7" spans="1:38" ht="15" customHeight="1">
      <c r="A7" s="4" t="s">
        <v>316</v>
      </c>
      <c r="B7" s="48"/>
      <c r="C7" s="48"/>
      <c r="D7" s="48"/>
      <c r="E7" s="48"/>
      <c r="F7" s="48"/>
      <c r="G7" s="48"/>
      <c r="H7" s="48"/>
      <c r="I7" s="48"/>
      <c r="J7" s="48"/>
      <c r="K7" s="48"/>
      <c r="L7" s="48"/>
      <c r="M7" s="370" t="s">
        <v>139</v>
      </c>
      <c r="N7" s="371"/>
      <c r="O7" s="59"/>
      <c r="P7" s="45" t="s">
        <v>139</v>
      </c>
      <c r="Q7" s="4"/>
      <c r="R7" s="4"/>
      <c r="S7" s="4"/>
      <c r="T7" s="4"/>
      <c r="U7" s="4"/>
      <c r="V7" s="4"/>
      <c r="W7" s="4"/>
      <c r="Y7" s="144"/>
      <c r="Z7" s="77"/>
      <c r="AA7" s="77"/>
      <c r="AB7" s="374" t="s">
        <v>139</v>
      </c>
      <c r="AC7" s="375"/>
      <c r="AD7" s="375"/>
      <c r="AE7" s="375"/>
      <c r="AF7" s="4"/>
    </row>
    <row r="8" spans="1:38" ht="14.45" customHeight="1">
      <c r="A8" s="4" t="s">
        <v>304</v>
      </c>
      <c r="B8" s="48"/>
      <c r="C8" s="48"/>
      <c r="D8" s="48"/>
      <c r="E8" s="48"/>
      <c r="F8" s="48"/>
      <c r="G8" s="48"/>
      <c r="H8" s="48"/>
      <c r="I8" s="48"/>
      <c r="J8" s="48"/>
      <c r="K8" s="48"/>
      <c r="L8" s="48"/>
      <c r="M8" s="372"/>
      <c r="N8" s="373"/>
      <c r="Q8" s="4"/>
      <c r="R8" s="4"/>
      <c r="S8" s="4"/>
      <c r="T8" s="4"/>
      <c r="U8" s="4"/>
      <c r="V8" s="4"/>
      <c r="W8" s="4"/>
      <c r="Y8" s="374" t="s">
        <v>139</v>
      </c>
      <c r="Z8" s="375"/>
      <c r="AA8" s="77"/>
      <c r="AB8" s="374"/>
      <c r="AC8" s="375"/>
      <c r="AD8" s="375"/>
      <c r="AE8" s="375"/>
      <c r="AF8" s="4"/>
    </row>
    <row r="9" spans="1:38">
      <c r="A9" s="48" t="s">
        <v>136</v>
      </c>
      <c r="B9" s="5" t="s">
        <v>137</v>
      </c>
      <c r="C9" s="48"/>
      <c r="D9" s="48"/>
      <c r="E9" s="48"/>
      <c r="F9" s="48"/>
      <c r="G9" s="48"/>
      <c r="H9" s="48"/>
      <c r="I9" s="48"/>
      <c r="J9" s="48"/>
      <c r="K9" s="48"/>
      <c r="L9" s="48"/>
      <c r="M9" s="85"/>
      <c r="N9" s="4"/>
      <c r="P9" s="45"/>
      <c r="Q9" s="4"/>
      <c r="R9" s="4"/>
      <c r="S9" s="4"/>
      <c r="T9" s="4"/>
      <c r="U9" s="4"/>
      <c r="V9" s="4"/>
      <c r="W9" s="4"/>
      <c r="Y9" s="374"/>
      <c r="Z9" s="375"/>
      <c r="AA9" s="77"/>
      <c r="AB9" s="374"/>
      <c r="AC9" s="375"/>
      <c r="AD9" s="375"/>
      <c r="AE9" s="375"/>
      <c r="AF9" s="4"/>
    </row>
    <row r="10" spans="1:38">
      <c r="A10" s="48"/>
      <c r="B10" s="137" t="s">
        <v>144</v>
      </c>
      <c r="C10" s="48"/>
      <c r="D10" s="48"/>
      <c r="E10" s="48"/>
      <c r="F10" s="48"/>
      <c r="G10" s="48"/>
      <c r="H10" s="48"/>
      <c r="I10" s="48"/>
      <c r="J10" s="48"/>
      <c r="K10" s="48"/>
      <c r="L10" s="48"/>
      <c r="M10" s="85"/>
      <c r="N10" s="4"/>
      <c r="P10" s="45"/>
      <c r="Q10" s="4"/>
      <c r="R10" s="4"/>
      <c r="S10" s="4"/>
      <c r="T10" s="4"/>
      <c r="U10" s="4"/>
      <c r="V10" s="4"/>
      <c r="W10" s="4"/>
      <c r="Y10" s="374"/>
      <c r="Z10" s="375"/>
      <c r="AA10" s="77"/>
      <c r="AB10" s="85" t="s">
        <v>136</v>
      </c>
      <c r="AC10" s="5" t="s">
        <v>143</v>
      </c>
      <c r="AD10" s="31"/>
      <c r="AE10" s="4"/>
      <c r="AF10" s="4"/>
    </row>
    <row r="11" spans="1:38">
      <c r="A11" s="48"/>
      <c r="B11" s="137" t="s">
        <v>145</v>
      </c>
      <c r="C11" s="48"/>
      <c r="D11" s="48"/>
      <c r="E11" s="48"/>
      <c r="F11" s="48"/>
      <c r="G11" s="48"/>
      <c r="H11" s="48"/>
      <c r="I11" s="48"/>
      <c r="J11" s="48"/>
      <c r="K11" s="48"/>
      <c r="L11" s="48"/>
      <c r="M11" s="85"/>
      <c r="N11" s="4"/>
      <c r="P11" s="45"/>
      <c r="Q11" s="4"/>
      <c r="R11" s="4"/>
      <c r="S11" s="4"/>
      <c r="T11" s="4"/>
      <c r="U11" s="4"/>
      <c r="V11" s="4"/>
      <c r="W11" s="4"/>
      <c r="Y11" s="374"/>
      <c r="Z11" s="375"/>
      <c r="AA11" s="77"/>
      <c r="AB11" s="85"/>
      <c r="AC11" s="137" t="s">
        <v>149</v>
      </c>
      <c r="AD11" s="4"/>
      <c r="AE11" s="4"/>
      <c r="AF11" s="4"/>
    </row>
    <row r="12" spans="1:38">
      <c r="A12" s="48"/>
      <c r="B12" s="137" t="s">
        <v>141</v>
      </c>
      <c r="C12" s="48"/>
      <c r="D12" s="48"/>
      <c r="E12" s="48"/>
      <c r="F12" s="48"/>
      <c r="G12" s="48"/>
      <c r="H12" s="48"/>
      <c r="I12" s="48"/>
      <c r="J12" s="48"/>
      <c r="K12" s="48"/>
      <c r="L12" s="48"/>
      <c r="M12" s="85"/>
      <c r="N12" s="4"/>
      <c r="P12" s="45"/>
      <c r="Q12" s="4"/>
      <c r="R12" s="4"/>
      <c r="S12" s="4"/>
      <c r="T12" s="4"/>
      <c r="U12" s="4"/>
      <c r="V12" s="4"/>
      <c r="W12" s="4"/>
      <c r="Y12" s="374"/>
      <c r="Z12" s="375"/>
      <c r="AA12" s="77"/>
      <c r="AB12" s="85"/>
      <c r="AC12" s="137" t="s">
        <v>146</v>
      </c>
      <c r="AD12" s="4"/>
      <c r="AE12" s="4"/>
      <c r="AF12" s="4"/>
    </row>
    <row r="13" spans="1:38">
      <c r="A13" s="48"/>
      <c r="B13" s="137" t="s">
        <v>142</v>
      </c>
      <c r="C13" s="48"/>
      <c r="D13" s="48"/>
      <c r="E13" s="48"/>
      <c r="F13" s="48"/>
      <c r="G13" s="48"/>
      <c r="H13" s="48"/>
      <c r="I13" s="48"/>
      <c r="J13" s="48"/>
      <c r="K13" s="48"/>
      <c r="L13" s="48"/>
      <c r="M13" s="85"/>
      <c r="N13" s="4"/>
      <c r="P13" s="45"/>
      <c r="Q13" s="4"/>
      <c r="R13" s="4"/>
      <c r="S13" s="4"/>
      <c r="T13" s="4"/>
      <c r="U13" s="4"/>
      <c r="V13" s="4"/>
      <c r="W13" s="4"/>
      <c r="Y13" s="45"/>
      <c r="Z13" s="77"/>
      <c r="AA13" s="77"/>
      <c r="AC13" s="5" t="s">
        <v>147</v>
      </c>
      <c r="AD13" s="4"/>
      <c r="AE13" s="4"/>
      <c r="AF13" s="4"/>
    </row>
    <row r="14" spans="1:38">
      <c r="A14" s="48"/>
      <c r="B14" s="137"/>
      <c r="C14" s="48"/>
      <c r="D14" s="48"/>
      <c r="E14" s="48"/>
      <c r="F14" s="48"/>
      <c r="G14" s="48"/>
      <c r="H14" s="48"/>
      <c r="I14" s="48"/>
      <c r="J14" s="48"/>
      <c r="K14" s="48"/>
      <c r="L14" s="48"/>
      <c r="M14" s="85"/>
      <c r="N14" s="4"/>
      <c r="P14" s="45"/>
      <c r="Q14" s="4"/>
      <c r="R14" s="4"/>
      <c r="S14" s="4"/>
      <c r="T14" s="4"/>
      <c r="U14" s="4"/>
      <c r="V14" s="4"/>
      <c r="W14" s="4"/>
      <c r="Y14" s="45"/>
      <c r="Z14" s="77"/>
      <c r="AA14" s="77"/>
      <c r="AD14" s="4"/>
      <c r="AE14" s="4"/>
      <c r="AF14" s="4"/>
    </row>
    <row r="15" spans="1:38">
      <c r="A15" s="48"/>
      <c r="B15" s="137"/>
      <c r="C15" s="48"/>
      <c r="D15" s="48"/>
      <c r="E15" s="48"/>
      <c r="F15" s="48"/>
      <c r="G15" s="48"/>
      <c r="H15" s="48"/>
      <c r="I15" s="48"/>
      <c r="J15" s="48"/>
      <c r="K15" s="48"/>
      <c r="L15" s="48"/>
      <c r="M15" s="85"/>
      <c r="N15" s="4"/>
      <c r="P15" s="45"/>
      <c r="Q15" s="4"/>
      <c r="R15" s="4"/>
      <c r="S15" s="4"/>
      <c r="T15" s="4"/>
      <c r="U15" s="4"/>
      <c r="V15" s="4"/>
      <c r="W15" s="4"/>
      <c r="Z15" s="77"/>
      <c r="AA15" s="77"/>
      <c r="AC15" s="137" t="s">
        <v>148</v>
      </c>
      <c r="AD15" s="4"/>
      <c r="AE15" s="4"/>
      <c r="AF15" s="4"/>
    </row>
    <row r="16" spans="1:38">
      <c r="B16" s="48"/>
      <c r="C16" s="48"/>
      <c r="D16" s="48"/>
      <c r="E16" s="48"/>
      <c r="F16" s="48"/>
      <c r="G16" s="48"/>
      <c r="H16" s="48"/>
      <c r="I16" s="48"/>
      <c r="J16" s="48"/>
      <c r="K16" s="118" t="s">
        <v>105</v>
      </c>
      <c r="L16" s="48"/>
      <c r="M16" s="85"/>
      <c r="N16" s="118"/>
      <c r="P16" s="45"/>
      <c r="Q16" s="4"/>
      <c r="R16" s="4"/>
      <c r="S16" s="4"/>
      <c r="T16" s="4"/>
      <c r="U16" s="4"/>
      <c r="V16" s="4"/>
      <c r="W16" s="118" t="s">
        <v>105</v>
      </c>
      <c r="Y16" s="45"/>
      <c r="AA16" s="118"/>
      <c r="AC16" s="137" t="s">
        <v>150</v>
      </c>
      <c r="AD16" s="4"/>
      <c r="AE16" s="4"/>
      <c r="AF16" s="4"/>
    </row>
    <row r="17" spans="1:37">
      <c r="B17" s="48"/>
      <c r="C17" s="48"/>
      <c r="D17" s="48"/>
      <c r="E17" s="48"/>
      <c r="F17" s="48"/>
      <c r="G17" s="48"/>
      <c r="H17" s="48"/>
      <c r="I17" s="48"/>
      <c r="J17" s="48"/>
      <c r="K17" s="48"/>
      <c r="L17" s="48"/>
      <c r="M17" s="85"/>
      <c r="N17" s="4"/>
      <c r="P17" s="45"/>
      <c r="Q17" s="4"/>
      <c r="R17" s="4"/>
      <c r="S17" s="4"/>
      <c r="T17" s="4"/>
      <c r="U17" s="4"/>
      <c r="V17" s="4"/>
      <c r="W17" s="4"/>
      <c r="Y17" s="45"/>
      <c r="Z17" s="4"/>
      <c r="AC17" s="4"/>
      <c r="AD17" s="4"/>
      <c r="AE17" s="4"/>
      <c r="AF17" s="4"/>
    </row>
    <row r="18" spans="1:37">
      <c r="B18" s="48"/>
      <c r="C18" s="48"/>
      <c r="D18" s="48"/>
      <c r="E18" s="48"/>
      <c r="F18" s="48"/>
      <c r="G18" s="48"/>
      <c r="H18" s="48"/>
      <c r="I18" s="48"/>
      <c r="L18" s="48"/>
      <c r="M18" s="85"/>
      <c r="N18" s="70" t="s">
        <v>31</v>
      </c>
      <c r="O18" s="70"/>
      <c r="P18" s="45"/>
      <c r="Q18" s="70" t="s">
        <v>31</v>
      </c>
      <c r="R18" s="4"/>
      <c r="S18" s="70" t="s">
        <v>31</v>
      </c>
      <c r="T18" s="4"/>
      <c r="U18" s="70" t="s">
        <v>31</v>
      </c>
      <c r="V18" s="4"/>
      <c r="W18" s="70" t="s">
        <v>31</v>
      </c>
      <c r="X18" s="70"/>
      <c r="Y18" s="45"/>
      <c r="AB18" s="85"/>
      <c r="AC18" s="4"/>
      <c r="AD18" s="4"/>
      <c r="AE18" s="4"/>
      <c r="AF18" s="4"/>
    </row>
    <row r="19" spans="1:37" ht="76.5">
      <c r="A19" s="149" t="s">
        <v>300</v>
      </c>
      <c r="B19" s="4"/>
      <c r="C19" s="4"/>
      <c r="D19" s="4"/>
      <c r="E19" s="4"/>
      <c r="F19" s="4"/>
      <c r="G19" s="84" t="s">
        <v>135</v>
      </c>
      <c r="H19" s="4"/>
      <c r="I19" s="84" t="s">
        <v>135</v>
      </c>
      <c r="J19" s="4"/>
      <c r="K19" s="4"/>
      <c r="M19" s="79" t="s">
        <v>30</v>
      </c>
      <c r="N19" s="84" t="s">
        <v>135</v>
      </c>
      <c r="O19" s="82"/>
      <c r="P19" s="83" t="s">
        <v>30</v>
      </c>
      <c r="Q19" s="84" t="s">
        <v>135</v>
      </c>
      <c r="R19" s="83" t="s">
        <v>30</v>
      </c>
      <c r="S19" s="84" t="s">
        <v>135</v>
      </c>
      <c r="T19" s="83" t="s">
        <v>30</v>
      </c>
      <c r="U19" s="84" t="s">
        <v>135</v>
      </c>
      <c r="V19" s="83" t="s">
        <v>30</v>
      </c>
      <c r="W19" s="84" t="s">
        <v>135</v>
      </c>
      <c r="X19" s="82"/>
      <c r="Y19" s="45"/>
      <c r="Z19" s="4"/>
      <c r="AB19" s="138"/>
      <c r="AC19" s="4"/>
      <c r="AD19" s="4"/>
      <c r="AE19" s="4"/>
      <c r="AF19" s="4"/>
    </row>
    <row r="20" spans="1:37" ht="51">
      <c r="A20" s="184">
        <v>45231</v>
      </c>
      <c r="B20" s="73" t="s">
        <v>22</v>
      </c>
      <c r="C20" s="73" t="s">
        <v>23</v>
      </c>
      <c r="D20" s="73" t="s">
        <v>80</v>
      </c>
      <c r="E20" s="73" t="s">
        <v>24</v>
      </c>
      <c r="F20" s="73" t="s">
        <v>134</v>
      </c>
      <c r="G20" s="63" t="s">
        <v>306</v>
      </c>
      <c r="H20" s="73" t="s">
        <v>140</v>
      </c>
      <c r="I20" s="192" t="s">
        <v>307</v>
      </c>
      <c r="J20" s="63" t="s">
        <v>312</v>
      </c>
      <c r="K20" s="63" t="s">
        <v>313</v>
      </c>
      <c r="L20" s="56"/>
      <c r="M20" s="63" t="s">
        <v>96</v>
      </c>
      <c r="N20" s="63" t="s">
        <v>315</v>
      </c>
      <c r="O20" s="66"/>
      <c r="P20" s="63" t="s">
        <v>8</v>
      </c>
      <c r="Q20" s="63" t="s">
        <v>8</v>
      </c>
      <c r="R20" s="63" t="s">
        <v>9</v>
      </c>
      <c r="S20" s="63" t="s">
        <v>9</v>
      </c>
      <c r="T20" s="63" t="s">
        <v>10</v>
      </c>
      <c r="U20" s="63" t="s">
        <v>10</v>
      </c>
      <c r="V20" s="63" t="s">
        <v>11</v>
      </c>
      <c r="W20" s="63" t="s">
        <v>11</v>
      </c>
      <c r="X20" s="66"/>
      <c r="Y20" s="44" t="s">
        <v>97</v>
      </c>
      <c r="Z20" s="44" t="s">
        <v>98</v>
      </c>
      <c r="AB20" s="44" t="s">
        <v>113</v>
      </c>
      <c r="AC20" s="44" t="s">
        <v>114</v>
      </c>
      <c r="AD20" s="44" t="s">
        <v>115</v>
      </c>
      <c r="AE20" s="4"/>
      <c r="AF20" s="4"/>
    </row>
    <row r="21" spans="1:37" ht="15">
      <c r="A21" s="50"/>
      <c r="B21" s="11" t="s">
        <v>22</v>
      </c>
      <c r="C21" s="11"/>
      <c r="D21" s="11"/>
      <c r="E21" s="11"/>
      <c r="F21" s="11"/>
      <c r="G21" s="197">
        <v>1718183.5410815198</v>
      </c>
      <c r="H21" s="11"/>
      <c r="I21" s="197">
        <v>2891120</v>
      </c>
      <c r="J21" s="197">
        <v>16199318.460000001</v>
      </c>
      <c r="K21" s="197">
        <v>21224399.471000008</v>
      </c>
      <c r="L21"/>
      <c r="M21" s="11"/>
      <c r="N21" s="247">
        <v>236030</v>
      </c>
      <c r="O21"/>
      <c r="P21" s="11"/>
      <c r="Q21" s="243">
        <f>J21/$N$21</f>
        <v>68.63245545057832</v>
      </c>
      <c r="R21" s="11"/>
      <c r="S21" s="245">
        <v>48.730000000000004</v>
      </c>
      <c r="T21" s="11"/>
      <c r="U21" s="243">
        <f>G21/N21</f>
        <v>7.2795133715270088</v>
      </c>
      <c r="V21" s="11"/>
      <c r="W21" s="245">
        <v>3.74</v>
      </c>
      <c r="Y21" s="198">
        <f>J21</f>
        <v>16199318.460000001</v>
      </c>
      <c r="Z21" s="197">
        <v>25520301.069999997</v>
      </c>
      <c r="AB21" s="198">
        <f>J21</f>
        <v>16199318.460000001</v>
      </c>
      <c r="AC21" s="198">
        <f>AB21</f>
        <v>16199318.460000001</v>
      </c>
      <c r="AD21" s="198"/>
      <c r="AE21" s="4"/>
      <c r="AF21" s="4"/>
    </row>
    <row r="22" spans="1:37" ht="15">
      <c r="A22" s="50"/>
      <c r="B22" s="11" t="s">
        <v>305</v>
      </c>
      <c r="C22" s="11"/>
      <c r="D22" s="11"/>
      <c r="E22" s="11"/>
      <c r="F22" s="11"/>
      <c r="G22" s="195"/>
      <c r="H22" s="11"/>
      <c r="I22" s="11"/>
      <c r="J22" s="197">
        <v>277646.2099999999</v>
      </c>
      <c r="K22" s="11"/>
      <c r="L22"/>
      <c r="M22" s="11"/>
      <c r="N22" s="65"/>
      <c r="O22"/>
      <c r="P22" s="11"/>
      <c r="Q22" s="243">
        <f>J22/$N$21</f>
        <v>1.1763174596449599</v>
      </c>
      <c r="R22" s="11"/>
      <c r="S22" s="11"/>
      <c r="T22" s="11"/>
      <c r="U22" s="11"/>
      <c r="V22" s="11"/>
      <c r="W22" s="11"/>
      <c r="Y22" s="11"/>
      <c r="Z22" s="11"/>
      <c r="AB22" s="11"/>
      <c r="AC22" s="11"/>
      <c r="AD22" s="11"/>
      <c r="AE22" s="4"/>
      <c r="AF22" s="4"/>
    </row>
    <row r="23" spans="1:37" ht="15">
      <c r="A23" s="50"/>
      <c r="B23" s="11"/>
      <c r="C23" s="11"/>
      <c r="D23" s="11"/>
      <c r="E23" s="11"/>
      <c r="F23" s="11"/>
      <c r="G23" s="11"/>
      <c r="H23" s="11"/>
      <c r="I23" s="11"/>
      <c r="J23" s="11"/>
      <c r="K23" s="11"/>
      <c r="L23"/>
      <c r="M23" s="11"/>
      <c r="N23" s="65"/>
      <c r="O23"/>
      <c r="P23" s="11"/>
      <c r="Q23" s="11"/>
      <c r="R23" s="11"/>
      <c r="S23" s="11"/>
      <c r="T23" s="11"/>
      <c r="U23" s="11"/>
      <c r="V23" s="11"/>
      <c r="W23" s="11"/>
      <c r="Y23" s="11"/>
      <c r="Z23" s="11"/>
      <c r="AB23" s="11"/>
      <c r="AC23" s="11"/>
      <c r="AD23" s="11"/>
      <c r="AE23" s="4"/>
      <c r="AF23" s="4"/>
    </row>
    <row r="24" spans="1:37" ht="15">
      <c r="A24" s="50"/>
      <c r="B24" s="11"/>
      <c r="C24" s="11"/>
      <c r="D24" s="11"/>
      <c r="E24" s="11"/>
      <c r="F24" s="11"/>
      <c r="G24" s="11"/>
      <c r="H24" s="11"/>
      <c r="I24" s="11"/>
      <c r="J24" s="11"/>
      <c r="K24" s="11"/>
      <c r="L24"/>
      <c r="M24" s="11"/>
      <c r="N24" s="65"/>
      <c r="O24"/>
      <c r="P24" s="11"/>
      <c r="Q24" s="11"/>
      <c r="R24" s="11"/>
      <c r="S24" s="11"/>
      <c r="T24" s="11"/>
      <c r="U24" s="11"/>
      <c r="V24" s="11"/>
      <c r="W24" s="11"/>
      <c r="Y24" s="11"/>
      <c r="Z24" s="11"/>
      <c r="AB24" s="11"/>
      <c r="AC24" s="11"/>
      <c r="AD24" s="11"/>
      <c r="AE24" s="4"/>
      <c r="AF24" s="4"/>
    </row>
    <row r="25" spans="1:37" ht="15">
      <c r="A25" s="50"/>
      <c r="B25" s="11"/>
      <c r="C25" s="11"/>
      <c r="D25" s="11"/>
      <c r="E25" s="11"/>
      <c r="F25" s="11"/>
      <c r="G25" s="11"/>
      <c r="H25" s="11"/>
      <c r="I25" s="11"/>
      <c r="J25" s="11"/>
      <c r="K25" s="11"/>
      <c r="L25"/>
      <c r="M25" s="11"/>
      <c r="N25" s="65"/>
      <c r="O25"/>
      <c r="P25" s="11"/>
      <c r="Q25" s="11"/>
      <c r="R25" s="11"/>
      <c r="S25" s="11"/>
      <c r="T25" s="11"/>
      <c r="U25" s="11"/>
      <c r="V25" s="11"/>
      <c r="W25" s="11"/>
      <c r="Y25" s="11"/>
      <c r="Z25" s="11"/>
      <c r="AB25" s="11"/>
      <c r="AC25" s="11"/>
      <c r="AD25" s="11"/>
      <c r="AE25" s="4"/>
      <c r="AF25" s="4"/>
    </row>
    <row r="26" spans="1:37" ht="15">
      <c r="A26" s="50"/>
      <c r="B26" s="11"/>
      <c r="C26" s="11"/>
      <c r="D26" s="11"/>
      <c r="E26" s="11"/>
      <c r="F26" s="11"/>
      <c r="G26" s="11"/>
      <c r="H26" s="11"/>
      <c r="I26" s="11"/>
      <c r="J26" s="11"/>
      <c r="K26" s="11"/>
      <c r="L26"/>
      <c r="M26" s="11"/>
      <c r="N26" s="65"/>
      <c r="O26"/>
      <c r="P26" s="11"/>
      <c r="Q26" s="11"/>
      <c r="R26" s="11"/>
      <c r="S26" s="11"/>
      <c r="T26" s="11"/>
      <c r="U26" s="11"/>
      <c r="V26" s="11"/>
      <c r="W26" s="11"/>
      <c r="Y26" s="11"/>
      <c r="Z26" s="11"/>
      <c r="AB26" s="11"/>
      <c r="AC26" s="11"/>
      <c r="AD26" s="11"/>
      <c r="AE26" s="4"/>
      <c r="AF26" s="4"/>
    </row>
    <row r="27" spans="1:37" ht="15">
      <c r="A27" s="50"/>
      <c r="B27" s="11"/>
      <c r="C27" s="11"/>
      <c r="D27" s="11"/>
      <c r="E27" s="11"/>
      <c r="F27" s="11"/>
      <c r="G27" s="11"/>
      <c r="H27" s="11"/>
      <c r="I27" s="11"/>
      <c r="J27" s="11"/>
      <c r="K27" s="11"/>
      <c r="L27"/>
      <c r="M27" s="11"/>
      <c r="N27" s="65"/>
      <c r="O27"/>
      <c r="P27" s="11"/>
      <c r="Q27" s="11"/>
      <c r="R27" s="11"/>
      <c r="S27" s="11"/>
      <c r="T27" s="11"/>
      <c r="U27" s="11"/>
      <c r="V27" s="11"/>
      <c r="W27" s="11"/>
      <c r="Y27" s="11"/>
      <c r="Z27" s="11"/>
      <c r="AB27" s="11"/>
      <c r="AC27" s="11"/>
      <c r="AD27" s="11"/>
      <c r="AE27" s="4"/>
      <c r="AF27" s="4"/>
    </row>
    <row r="28" spans="1:37" ht="15.75" thickBot="1">
      <c r="A28" s="50"/>
      <c r="B28" s="87"/>
      <c r="C28" s="87"/>
      <c r="D28" s="87"/>
      <c r="E28" s="87"/>
      <c r="F28" s="87"/>
      <c r="G28" s="87"/>
      <c r="H28" s="87"/>
      <c r="I28" s="87"/>
      <c r="J28" s="87"/>
      <c r="K28" s="87"/>
      <c r="L28"/>
      <c r="M28" s="87"/>
      <c r="N28" s="80"/>
      <c r="O28"/>
      <c r="P28" s="11"/>
      <c r="Q28" s="11"/>
      <c r="R28" s="11"/>
      <c r="S28" s="11"/>
      <c r="T28" s="11"/>
      <c r="U28" s="11"/>
      <c r="V28" s="11"/>
      <c r="W28" s="11"/>
      <c r="Y28" s="87"/>
      <c r="Z28" s="87"/>
      <c r="AB28" s="87"/>
      <c r="AC28" s="87"/>
      <c r="AD28" s="87"/>
      <c r="AE28" s="4"/>
      <c r="AF28" s="4"/>
    </row>
    <row r="29" spans="1:37" ht="15.75" thickBot="1">
      <c r="A29" s="50"/>
      <c r="B29" s="88" t="s">
        <v>104</v>
      </c>
      <c r="C29" s="95"/>
      <c r="D29" s="95"/>
      <c r="E29" s="95"/>
      <c r="F29" s="90"/>
      <c r="G29" s="90"/>
      <c r="H29" s="90"/>
      <c r="I29" s="90"/>
      <c r="J29" s="90"/>
      <c r="K29" s="91"/>
      <c r="L29"/>
      <c r="M29" s="90"/>
      <c r="N29" s="91"/>
      <c r="O29"/>
      <c r="P29" s="202" t="s">
        <v>106</v>
      </c>
      <c r="Q29" s="94" t="s">
        <v>106</v>
      </c>
      <c r="R29" s="94" t="s">
        <v>106</v>
      </c>
      <c r="S29" s="94" t="s">
        <v>106</v>
      </c>
      <c r="T29" s="94" t="s">
        <v>106</v>
      </c>
      <c r="U29" s="94" t="s">
        <v>106</v>
      </c>
      <c r="V29" s="94" t="s">
        <v>106</v>
      </c>
      <c r="W29" s="96" t="s">
        <v>106</v>
      </c>
      <c r="Y29" s="92"/>
      <c r="Z29" s="91"/>
      <c r="AB29" s="90"/>
      <c r="AC29" s="90"/>
      <c r="AD29" s="91"/>
      <c r="AE29" s="4"/>
      <c r="AF29" s="4"/>
    </row>
    <row r="30" spans="1:37" s="4" customFormat="1">
      <c r="A30" s="50"/>
      <c r="H30" s="5"/>
      <c r="M30" s="53"/>
      <c r="P30" s="53"/>
      <c r="R30" s="5"/>
      <c r="T30" s="5"/>
      <c r="V30" s="5"/>
      <c r="Y30" s="45"/>
      <c r="AB30" s="45"/>
      <c r="AH30" s="69"/>
      <c r="AI30" s="69"/>
      <c r="AJ30" s="69"/>
      <c r="AK30" s="69"/>
    </row>
    <row r="31" spans="1:37" ht="51">
      <c r="A31" s="184">
        <v>44866</v>
      </c>
      <c r="B31" s="73" t="s">
        <v>22</v>
      </c>
      <c r="C31" s="73" t="s">
        <v>23</v>
      </c>
      <c r="D31" s="73" t="s">
        <v>80</v>
      </c>
      <c r="E31" s="73" t="s">
        <v>24</v>
      </c>
      <c r="F31" s="73" t="s">
        <v>134</v>
      </c>
      <c r="G31" s="63" t="s">
        <v>306</v>
      </c>
      <c r="H31" s="201" t="s">
        <v>140</v>
      </c>
      <c r="I31" s="192" t="s">
        <v>307</v>
      </c>
      <c r="J31" s="63" t="s">
        <v>312</v>
      </c>
      <c r="K31" s="63" t="s">
        <v>313</v>
      </c>
      <c r="L31" s="56"/>
      <c r="M31" s="204" t="s">
        <v>96</v>
      </c>
      <c r="N31" s="63" t="s">
        <v>315</v>
      </c>
      <c r="O31" s="66"/>
      <c r="P31" s="203" t="s">
        <v>8</v>
      </c>
      <c r="Q31" s="63" t="s">
        <v>8</v>
      </c>
      <c r="R31" s="203" t="s">
        <v>9</v>
      </c>
      <c r="S31" s="63" t="s">
        <v>9</v>
      </c>
      <c r="T31" s="203" t="s">
        <v>10</v>
      </c>
      <c r="U31" s="63" t="s">
        <v>10</v>
      </c>
      <c r="V31" s="203" t="s">
        <v>11</v>
      </c>
      <c r="W31" s="63" t="s">
        <v>11</v>
      </c>
      <c r="X31" s="66"/>
      <c r="Y31" s="44" t="s">
        <v>97</v>
      </c>
      <c r="Z31" s="44" t="s">
        <v>98</v>
      </c>
      <c r="AB31" s="44" t="s">
        <v>113</v>
      </c>
      <c r="AC31" s="44" t="s">
        <v>114</v>
      </c>
      <c r="AD31" s="44" t="s">
        <v>115</v>
      </c>
      <c r="AE31" s="4"/>
      <c r="AF31" s="4"/>
    </row>
    <row r="32" spans="1:37" ht="15">
      <c r="A32" s="50"/>
      <c r="B32" s="11" t="s">
        <v>22</v>
      </c>
      <c r="C32" s="11"/>
      <c r="D32" s="11"/>
      <c r="E32" s="11"/>
      <c r="F32" s="11"/>
      <c r="G32" s="197">
        <v>1866714.1023377597</v>
      </c>
      <c r="H32" s="11"/>
      <c r="I32" s="197">
        <v>2990725</v>
      </c>
      <c r="J32" s="197">
        <v>17503698.529999997</v>
      </c>
      <c r="K32" s="197">
        <v>20605049.159999993</v>
      </c>
      <c r="L32"/>
      <c r="M32" s="11"/>
      <c r="N32" s="247">
        <v>232316</v>
      </c>
      <c r="O32"/>
      <c r="P32" s="11"/>
      <c r="Q32" s="243">
        <f>J32/$N$32</f>
        <v>75.34435221852992</v>
      </c>
      <c r="R32" s="11"/>
      <c r="S32" s="245">
        <v>51.61</v>
      </c>
      <c r="T32" s="11"/>
      <c r="U32" s="243">
        <f>G32/N32</f>
        <v>8.0352369287425738</v>
      </c>
      <c r="V32" s="11"/>
      <c r="W32" s="245">
        <v>4.4880000000000004</v>
      </c>
      <c r="Y32" s="198">
        <f>J32</f>
        <v>17503698.529999997</v>
      </c>
      <c r="Z32" s="197">
        <v>20794604.760000005</v>
      </c>
      <c r="AB32" s="198">
        <f>J32</f>
        <v>17503698.529999997</v>
      </c>
      <c r="AC32" s="198">
        <f>AB32</f>
        <v>17503698.529999997</v>
      </c>
      <c r="AD32" s="198"/>
      <c r="AE32" s="4"/>
      <c r="AF32" s="4"/>
    </row>
    <row r="33" spans="1:37" ht="15">
      <c r="A33" s="50"/>
      <c r="B33" s="11" t="s">
        <v>305</v>
      </c>
      <c r="C33" s="11"/>
      <c r="D33" s="11"/>
      <c r="E33" s="11"/>
      <c r="F33" s="11"/>
      <c r="G33" s="195"/>
      <c r="H33" s="11"/>
      <c r="I33" s="195"/>
      <c r="J33" s="197">
        <v>-2294264.56</v>
      </c>
      <c r="K33" s="11"/>
      <c r="L33"/>
      <c r="M33" s="11"/>
      <c r="N33" s="65"/>
      <c r="O33"/>
      <c r="P33" s="11"/>
      <c r="Q33" s="243">
        <f>J33/$N$32</f>
        <v>-9.8756201036519222</v>
      </c>
      <c r="R33" s="11"/>
      <c r="S33" s="11"/>
      <c r="T33" s="11"/>
      <c r="U33" s="11"/>
      <c r="V33" s="11"/>
      <c r="W33" s="11"/>
      <c r="Y33" s="11"/>
      <c r="Z33" s="11"/>
      <c r="AB33" s="11"/>
      <c r="AC33" s="11"/>
      <c r="AD33" s="11"/>
      <c r="AE33" s="4"/>
      <c r="AF33" s="4"/>
    </row>
    <row r="34" spans="1:37" ht="15">
      <c r="A34" s="50"/>
      <c r="B34" s="11"/>
      <c r="C34" s="11"/>
      <c r="D34" s="11"/>
      <c r="E34" s="11"/>
      <c r="F34" s="11"/>
      <c r="G34" s="11"/>
      <c r="H34" s="11"/>
      <c r="I34" s="11"/>
      <c r="J34" s="11"/>
      <c r="K34" s="11"/>
      <c r="L34"/>
      <c r="M34" s="11"/>
      <c r="N34" s="65"/>
      <c r="O34"/>
      <c r="P34" s="11"/>
      <c r="Q34" s="11"/>
      <c r="R34" s="11"/>
      <c r="S34" s="11"/>
      <c r="T34" s="11"/>
      <c r="U34" s="11"/>
      <c r="V34" s="11"/>
      <c r="W34" s="11"/>
      <c r="Y34" s="11"/>
      <c r="Z34" s="11"/>
      <c r="AB34" s="11"/>
      <c r="AC34" s="11"/>
      <c r="AD34" s="11"/>
      <c r="AE34" s="4"/>
      <c r="AF34" s="4"/>
    </row>
    <row r="35" spans="1:37" ht="15">
      <c r="A35" s="50"/>
      <c r="B35" s="11"/>
      <c r="C35" s="11"/>
      <c r="D35" s="11"/>
      <c r="E35" s="11"/>
      <c r="F35" s="11"/>
      <c r="G35" s="11"/>
      <c r="H35" s="11"/>
      <c r="I35" s="11"/>
      <c r="J35" s="11"/>
      <c r="K35" s="11"/>
      <c r="L35"/>
      <c r="M35" s="11"/>
      <c r="N35" s="65"/>
      <c r="O35"/>
      <c r="P35" s="11"/>
      <c r="Q35" s="11"/>
      <c r="R35" s="11"/>
      <c r="S35" s="11"/>
      <c r="T35" s="11"/>
      <c r="U35" s="11"/>
      <c r="V35" s="11"/>
      <c r="W35" s="11"/>
      <c r="Y35" s="11"/>
      <c r="Z35" s="11"/>
      <c r="AB35" s="11"/>
      <c r="AC35" s="11"/>
      <c r="AD35" s="11"/>
      <c r="AE35" s="4"/>
      <c r="AF35" s="4"/>
    </row>
    <row r="36" spans="1:37" ht="15">
      <c r="A36" s="50"/>
      <c r="B36" s="11"/>
      <c r="C36" s="11"/>
      <c r="D36" s="11"/>
      <c r="E36" s="11"/>
      <c r="F36" s="11"/>
      <c r="G36" s="11"/>
      <c r="H36" s="11"/>
      <c r="I36" s="11"/>
      <c r="J36" s="11"/>
      <c r="K36" s="11"/>
      <c r="L36"/>
      <c r="M36" s="11"/>
      <c r="N36" s="65"/>
      <c r="O36"/>
      <c r="P36" s="11"/>
      <c r="Q36" s="11"/>
      <c r="R36" s="11"/>
      <c r="S36" s="11"/>
      <c r="T36" s="11"/>
      <c r="U36" s="11"/>
      <c r="V36" s="11"/>
      <c r="W36" s="11"/>
      <c r="Y36" s="11"/>
      <c r="Z36" s="11"/>
      <c r="AB36" s="11"/>
      <c r="AC36" s="11"/>
      <c r="AD36" s="11"/>
      <c r="AE36" s="4"/>
      <c r="AF36" s="4"/>
    </row>
    <row r="37" spans="1:37" ht="15">
      <c r="A37" s="50"/>
      <c r="B37" s="11"/>
      <c r="C37" s="11"/>
      <c r="D37" s="11"/>
      <c r="E37" s="11"/>
      <c r="F37" s="11"/>
      <c r="G37" s="11"/>
      <c r="H37" s="11"/>
      <c r="I37" s="11"/>
      <c r="J37" s="11"/>
      <c r="K37" s="11"/>
      <c r="L37"/>
      <c r="M37" s="11"/>
      <c r="N37" s="65"/>
      <c r="O37"/>
      <c r="P37" s="11"/>
      <c r="Q37" s="11"/>
      <c r="R37" s="11"/>
      <c r="S37" s="11"/>
      <c r="T37" s="11"/>
      <c r="U37" s="11"/>
      <c r="V37" s="11"/>
      <c r="W37" s="11"/>
      <c r="Y37" s="11"/>
      <c r="Z37" s="11"/>
      <c r="AB37" s="11"/>
      <c r="AC37" s="11"/>
      <c r="AD37" s="11"/>
      <c r="AE37" s="4"/>
      <c r="AF37" s="4"/>
    </row>
    <row r="38" spans="1:37" ht="15">
      <c r="A38" s="50"/>
      <c r="B38" s="11"/>
      <c r="C38" s="11"/>
      <c r="D38" s="11"/>
      <c r="E38" s="11"/>
      <c r="F38" s="11"/>
      <c r="G38" s="11"/>
      <c r="H38" s="11"/>
      <c r="I38" s="11"/>
      <c r="J38" s="11"/>
      <c r="K38" s="11"/>
      <c r="L38"/>
      <c r="M38" s="11"/>
      <c r="N38" s="65"/>
      <c r="O38"/>
      <c r="P38" s="11"/>
      <c r="Q38" s="11"/>
      <c r="R38" s="11"/>
      <c r="S38" s="11"/>
      <c r="T38" s="11"/>
      <c r="U38" s="11"/>
      <c r="V38" s="11"/>
      <c r="W38" s="11"/>
      <c r="Y38" s="11"/>
      <c r="Z38" s="11"/>
      <c r="AB38" s="11"/>
      <c r="AC38" s="11"/>
      <c r="AD38" s="11"/>
      <c r="AE38" s="4"/>
      <c r="AF38" s="4"/>
    </row>
    <row r="39" spans="1:37" ht="15.75" thickBot="1">
      <c r="A39" s="50"/>
      <c r="B39" s="11"/>
      <c r="C39" s="11"/>
      <c r="D39" s="11"/>
      <c r="E39" s="11"/>
      <c r="F39" s="11"/>
      <c r="G39" s="11"/>
      <c r="H39" s="11"/>
      <c r="I39" s="11"/>
      <c r="J39" s="11"/>
      <c r="K39" s="11"/>
      <c r="L39"/>
      <c r="M39" s="11"/>
      <c r="N39" s="65"/>
      <c r="O39"/>
      <c r="P39" s="11"/>
      <c r="Q39" s="11"/>
      <c r="R39" s="11"/>
      <c r="S39" s="11"/>
      <c r="T39" s="11"/>
      <c r="U39" s="11"/>
      <c r="V39" s="11"/>
      <c r="W39" s="11"/>
      <c r="Y39" s="11"/>
      <c r="Z39" s="11"/>
      <c r="AB39" s="11"/>
      <c r="AC39" s="11"/>
      <c r="AD39" s="11"/>
      <c r="AE39" s="4"/>
      <c r="AF39" s="4"/>
    </row>
    <row r="40" spans="1:37" ht="15.75" thickBot="1">
      <c r="A40" s="50"/>
      <c r="B40" s="88" t="s">
        <v>104</v>
      </c>
      <c r="C40" s="95"/>
      <c r="D40" s="95"/>
      <c r="E40" s="95"/>
      <c r="F40" s="90"/>
      <c r="G40" s="90"/>
      <c r="H40" s="90"/>
      <c r="I40" s="90"/>
      <c r="J40" s="90"/>
      <c r="K40" s="91"/>
      <c r="L40"/>
      <c r="M40" s="90"/>
      <c r="N40" s="91"/>
      <c r="O40"/>
      <c r="P40" s="202" t="s">
        <v>106</v>
      </c>
      <c r="Q40" s="94" t="s">
        <v>106</v>
      </c>
      <c r="R40" s="94" t="s">
        <v>106</v>
      </c>
      <c r="S40" s="94" t="s">
        <v>106</v>
      </c>
      <c r="T40" s="94" t="s">
        <v>106</v>
      </c>
      <c r="U40" s="94" t="s">
        <v>106</v>
      </c>
      <c r="V40" s="94" t="s">
        <v>106</v>
      </c>
      <c r="W40" s="96" t="s">
        <v>106</v>
      </c>
      <c r="Y40" s="92"/>
      <c r="Z40" s="91"/>
      <c r="AB40" s="90"/>
      <c r="AC40" s="90"/>
      <c r="AD40" s="91"/>
      <c r="AE40" s="4"/>
      <c r="AF40" s="4"/>
    </row>
    <row r="41" spans="1:37" s="4" customFormat="1">
      <c r="A41" s="50"/>
      <c r="H41" s="5"/>
      <c r="M41" s="53"/>
      <c r="P41" s="53"/>
      <c r="R41" s="5"/>
      <c r="T41" s="5"/>
      <c r="V41" s="5"/>
      <c r="Y41" s="45"/>
      <c r="AB41" s="45"/>
      <c r="AH41" s="69"/>
      <c r="AI41" s="69"/>
      <c r="AJ41" s="69"/>
      <c r="AK41" s="69"/>
    </row>
    <row r="42" spans="1:37" ht="51">
      <c r="A42" s="184">
        <v>43770</v>
      </c>
      <c r="B42" s="73" t="s">
        <v>22</v>
      </c>
      <c r="C42" s="73" t="s">
        <v>23</v>
      </c>
      <c r="D42" s="73" t="s">
        <v>80</v>
      </c>
      <c r="E42" s="73" t="s">
        <v>24</v>
      </c>
      <c r="F42" s="73" t="s">
        <v>134</v>
      </c>
      <c r="G42" s="63" t="s">
        <v>306</v>
      </c>
      <c r="H42" s="201" t="s">
        <v>140</v>
      </c>
      <c r="I42" s="192" t="s">
        <v>307</v>
      </c>
      <c r="J42" s="63" t="s">
        <v>312</v>
      </c>
      <c r="K42" s="63" t="s">
        <v>313</v>
      </c>
      <c r="L42" s="56"/>
      <c r="M42" s="204" t="s">
        <v>96</v>
      </c>
      <c r="N42" s="63" t="s">
        <v>315</v>
      </c>
      <c r="O42" s="66"/>
      <c r="P42" s="203" t="s">
        <v>8</v>
      </c>
      <c r="Q42" s="63" t="s">
        <v>8</v>
      </c>
      <c r="R42" s="203" t="s">
        <v>9</v>
      </c>
      <c r="S42" s="63" t="s">
        <v>9</v>
      </c>
      <c r="T42" s="203" t="s">
        <v>10</v>
      </c>
      <c r="U42" s="63" t="s">
        <v>10</v>
      </c>
      <c r="V42" s="203" t="s">
        <v>11</v>
      </c>
      <c r="W42" s="63" t="s">
        <v>11</v>
      </c>
      <c r="X42" s="66"/>
      <c r="Y42" s="44" t="s">
        <v>97</v>
      </c>
      <c r="Z42" s="44" t="s">
        <v>98</v>
      </c>
      <c r="AB42" s="44" t="s">
        <v>113</v>
      </c>
      <c r="AC42" s="44" t="s">
        <v>114</v>
      </c>
      <c r="AD42" s="44" t="s">
        <v>115</v>
      </c>
      <c r="AE42" s="4"/>
      <c r="AF42" s="4"/>
    </row>
    <row r="43" spans="1:37" ht="15">
      <c r="A43" s="50"/>
      <c r="B43" s="11" t="s">
        <v>22</v>
      </c>
      <c r="C43" s="11"/>
      <c r="D43" s="11"/>
      <c r="E43" s="11"/>
      <c r="F43" s="11"/>
      <c r="G43" s="197">
        <v>1823889.0534695201</v>
      </c>
      <c r="H43" s="11"/>
      <c r="I43" s="197">
        <v>2995420.0000000009</v>
      </c>
      <c r="J43" s="197">
        <v>15335137.279999999</v>
      </c>
      <c r="K43" s="197">
        <v>15795342.421999995</v>
      </c>
      <c r="L43"/>
      <c r="M43" s="11"/>
      <c r="N43" s="246">
        <v>228717</v>
      </c>
      <c r="O43"/>
      <c r="P43" s="11"/>
      <c r="Q43" s="243">
        <f>J43/$N$43</f>
        <v>67.048524071232137</v>
      </c>
      <c r="R43" s="11"/>
      <c r="S43" s="245">
        <v>23.95</v>
      </c>
      <c r="T43" s="11"/>
      <c r="U43" s="243">
        <f>G43/N43</f>
        <v>7.9744358900716605</v>
      </c>
      <c r="V43" s="11"/>
      <c r="W43" s="244">
        <v>2.1037499999999998</v>
      </c>
      <c r="Y43" s="198">
        <f>J43</f>
        <v>15335137.279999999</v>
      </c>
      <c r="Z43" s="197">
        <v>20991067.739999998</v>
      </c>
      <c r="AB43" s="198">
        <f>J43</f>
        <v>15335137.279999999</v>
      </c>
      <c r="AC43" s="198">
        <f>AB43</f>
        <v>15335137.279999999</v>
      </c>
      <c r="AD43" s="198"/>
      <c r="AE43" s="4"/>
      <c r="AF43" s="4"/>
    </row>
    <row r="44" spans="1:37" ht="15">
      <c r="A44" s="50"/>
      <c r="B44" s="11" t="s">
        <v>305</v>
      </c>
      <c r="C44" s="11"/>
      <c r="D44" s="11"/>
      <c r="E44" s="11"/>
      <c r="F44" s="11"/>
      <c r="G44" s="195"/>
      <c r="H44" s="11"/>
      <c r="I44" s="195"/>
      <c r="J44" s="197">
        <v>-2321310.0499999998</v>
      </c>
      <c r="K44" s="11"/>
      <c r="L44"/>
      <c r="M44" s="11"/>
      <c r="N44" s="65"/>
      <c r="O44"/>
      <c r="P44" s="11"/>
      <c r="Q44" s="243">
        <f>J44/$N$43</f>
        <v>-10.149267653912913</v>
      </c>
      <c r="R44" s="11"/>
      <c r="S44" s="11"/>
      <c r="T44" s="11"/>
      <c r="U44" s="11"/>
      <c r="V44" s="11"/>
      <c r="W44" s="11"/>
      <c r="Y44" s="11"/>
      <c r="Z44" s="11"/>
      <c r="AB44" s="11"/>
      <c r="AC44" s="11"/>
      <c r="AD44" s="11"/>
      <c r="AE44" s="4"/>
      <c r="AF44" s="4"/>
    </row>
    <row r="45" spans="1:37" ht="15">
      <c r="A45" s="50"/>
      <c r="B45" s="11"/>
      <c r="C45" s="11"/>
      <c r="D45" s="11"/>
      <c r="E45" s="11"/>
      <c r="F45" s="11"/>
      <c r="G45" s="11"/>
      <c r="H45" s="11"/>
      <c r="I45" s="11"/>
      <c r="J45" s="11"/>
      <c r="K45" s="11"/>
      <c r="L45"/>
      <c r="M45" s="11"/>
      <c r="N45" s="65"/>
      <c r="O45"/>
      <c r="P45" s="11"/>
      <c r="Q45" s="11"/>
      <c r="R45" s="11"/>
      <c r="S45" s="11"/>
      <c r="T45" s="11"/>
      <c r="U45" s="11"/>
      <c r="V45" s="11"/>
      <c r="W45" s="11"/>
      <c r="Y45" s="11"/>
      <c r="Z45" s="11"/>
      <c r="AB45" s="11"/>
      <c r="AC45" s="11"/>
      <c r="AD45" s="11"/>
      <c r="AE45" s="4"/>
      <c r="AF45" s="4"/>
    </row>
    <row r="46" spans="1:37" ht="15">
      <c r="A46" s="50"/>
      <c r="B46" s="11"/>
      <c r="C46" s="11"/>
      <c r="D46" s="11"/>
      <c r="E46" s="11"/>
      <c r="F46" s="11"/>
      <c r="G46" s="11"/>
      <c r="H46" s="11"/>
      <c r="I46" s="11"/>
      <c r="J46" s="11"/>
      <c r="K46" s="11"/>
      <c r="L46"/>
      <c r="M46" s="11"/>
      <c r="N46" s="65"/>
      <c r="O46"/>
      <c r="P46" s="11"/>
      <c r="Q46" s="11"/>
      <c r="R46" s="11"/>
      <c r="S46" s="11"/>
      <c r="T46" s="11"/>
      <c r="U46" s="11"/>
      <c r="V46" s="11"/>
      <c r="W46" s="11"/>
      <c r="Y46" s="11"/>
      <c r="Z46" s="11"/>
      <c r="AB46" s="11"/>
      <c r="AC46" s="11"/>
      <c r="AD46" s="11"/>
      <c r="AE46" s="4"/>
      <c r="AF46" s="4"/>
    </row>
    <row r="47" spans="1:37" ht="15">
      <c r="A47" s="50"/>
      <c r="B47" s="11"/>
      <c r="C47" s="11"/>
      <c r="D47" s="11"/>
      <c r="E47" s="11"/>
      <c r="F47" s="11"/>
      <c r="G47" s="11"/>
      <c r="H47" s="11"/>
      <c r="I47" s="11"/>
      <c r="J47" s="11"/>
      <c r="K47" s="11"/>
      <c r="L47"/>
      <c r="M47" s="11"/>
      <c r="N47" s="65"/>
      <c r="O47"/>
      <c r="P47" s="11"/>
      <c r="Q47" s="11"/>
      <c r="R47" s="11"/>
      <c r="S47" s="11"/>
      <c r="T47" s="11"/>
      <c r="U47" s="11"/>
      <c r="V47" s="11"/>
      <c r="W47" s="11"/>
      <c r="Y47" s="11"/>
      <c r="Z47" s="11"/>
      <c r="AB47" s="11"/>
      <c r="AC47" s="11"/>
      <c r="AD47" s="11"/>
      <c r="AE47" s="4"/>
      <c r="AF47" s="4"/>
    </row>
    <row r="48" spans="1:37" ht="15">
      <c r="A48" s="50"/>
      <c r="B48" s="11"/>
      <c r="C48" s="11"/>
      <c r="D48" s="11"/>
      <c r="E48" s="11"/>
      <c r="F48" s="11"/>
      <c r="G48" s="11"/>
      <c r="H48" s="11"/>
      <c r="I48" s="11"/>
      <c r="J48" s="11"/>
      <c r="K48" s="11"/>
      <c r="L48"/>
      <c r="M48" s="11"/>
      <c r="N48" s="65"/>
      <c r="O48"/>
      <c r="P48" s="11"/>
      <c r="Q48" s="11"/>
      <c r="R48" s="11"/>
      <c r="S48" s="11"/>
      <c r="T48" s="11"/>
      <c r="U48" s="11"/>
      <c r="V48" s="11"/>
      <c r="W48" s="11"/>
      <c r="Y48" s="11"/>
      <c r="Z48" s="11"/>
      <c r="AB48" s="11"/>
      <c r="AC48" s="11"/>
      <c r="AD48" s="11"/>
      <c r="AE48" s="4"/>
      <c r="AF48" s="4"/>
    </row>
    <row r="49" spans="1:37" ht="15">
      <c r="A49" s="50"/>
      <c r="B49" s="11"/>
      <c r="C49" s="11"/>
      <c r="D49" s="11"/>
      <c r="E49" s="11"/>
      <c r="F49" s="11"/>
      <c r="G49" s="11"/>
      <c r="H49" s="11"/>
      <c r="I49" s="11"/>
      <c r="J49" s="11"/>
      <c r="K49" s="11"/>
      <c r="L49"/>
      <c r="M49" s="11"/>
      <c r="N49" s="65"/>
      <c r="O49"/>
      <c r="P49" s="11"/>
      <c r="Q49" s="11"/>
      <c r="R49" s="11"/>
      <c r="S49" s="11"/>
      <c r="T49" s="11"/>
      <c r="U49" s="11"/>
      <c r="V49" s="11"/>
      <c r="W49" s="11"/>
      <c r="Y49" s="11"/>
      <c r="Z49" s="11"/>
      <c r="AB49" s="11"/>
      <c r="AC49" s="11"/>
      <c r="AD49" s="11"/>
      <c r="AE49" s="4"/>
      <c r="AF49" s="4"/>
    </row>
    <row r="50" spans="1:37" ht="15.75" thickBot="1">
      <c r="A50" s="50"/>
      <c r="B50" s="11"/>
      <c r="C50" s="11"/>
      <c r="D50" s="11"/>
      <c r="E50" s="11"/>
      <c r="F50" s="11"/>
      <c r="G50" s="11"/>
      <c r="H50" s="11"/>
      <c r="I50" s="11"/>
      <c r="J50" s="11"/>
      <c r="K50" s="11"/>
      <c r="L50"/>
      <c r="M50" s="11"/>
      <c r="N50" s="65"/>
      <c r="O50"/>
      <c r="P50" s="11"/>
      <c r="Q50" s="11"/>
      <c r="R50" s="11"/>
      <c r="S50" s="11"/>
      <c r="T50" s="11"/>
      <c r="U50" s="11"/>
      <c r="V50" s="11"/>
      <c r="W50" s="11"/>
      <c r="Y50" s="11"/>
      <c r="Z50" s="11"/>
      <c r="AB50" s="11"/>
      <c r="AC50" s="11"/>
      <c r="AD50" s="11"/>
      <c r="AE50" s="4"/>
      <c r="AF50" s="4"/>
    </row>
    <row r="51" spans="1:37" ht="15.75" thickBot="1">
      <c r="A51" s="50"/>
      <c r="B51" s="88" t="s">
        <v>104</v>
      </c>
      <c r="C51" s="95"/>
      <c r="D51" s="95"/>
      <c r="E51" s="95"/>
      <c r="F51" s="90"/>
      <c r="G51" s="90"/>
      <c r="H51" s="90"/>
      <c r="I51" s="90"/>
      <c r="J51" s="90"/>
      <c r="K51" s="91"/>
      <c r="L51"/>
      <c r="M51" s="90"/>
      <c r="N51" s="91"/>
      <c r="O51"/>
      <c r="P51" s="202" t="s">
        <v>106</v>
      </c>
      <c r="Q51" s="94" t="s">
        <v>106</v>
      </c>
      <c r="R51" s="94" t="s">
        <v>106</v>
      </c>
      <c r="S51" s="94" t="s">
        <v>106</v>
      </c>
      <c r="T51" s="94" t="s">
        <v>106</v>
      </c>
      <c r="U51" s="94" t="s">
        <v>106</v>
      </c>
      <c r="V51" s="94" t="s">
        <v>106</v>
      </c>
      <c r="W51" s="96" t="s">
        <v>106</v>
      </c>
      <c r="Y51" s="92"/>
      <c r="Z51" s="91"/>
      <c r="AB51" s="90"/>
      <c r="AC51" s="90"/>
      <c r="AD51" s="91"/>
      <c r="AE51" s="4"/>
      <c r="AF51" s="4"/>
    </row>
    <row r="52" spans="1:37" s="4" customFormat="1">
      <c r="A52" s="50"/>
      <c r="H52" s="5"/>
      <c r="M52" s="53"/>
      <c r="P52" s="53"/>
      <c r="R52" s="5"/>
      <c r="T52" s="5"/>
      <c r="V52" s="5"/>
      <c r="Y52" s="45"/>
      <c r="AB52" s="45"/>
      <c r="AH52" s="69"/>
      <c r="AI52" s="69"/>
      <c r="AJ52" s="69"/>
      <c r="AK52" s="69"/>
    </row>
    <row r="53" spans="1:37" ht="51">
      <c r="A53" s="184">
        <f>+A20</f>
        <v>45231</v>
      </c>
      <c r="B53" s="51" t="s">
        <v>123</v>
      </c>
      <c r="C53" s="51" t="s">
        <v>23</v>
      </c>
      <c r="D53" s="51" t="s">
        <v>80</v>
      </c>
      <c r="E53" s="51" t="s">
        <v>24</v>
      </c>
      <c r="F53" s="52" t="s">
        <v>134</v>
      </c>
      <c r="G53" s="64" t="s">
        <v>306</v>
      </c>
      <c r="H53" s="52" t="s">
        <v>140</v>
      </c>
      <c r="I53" s="193" t="s">
        <v>307</v>
      </c>
      <c r="J53" s="64" t="s">
        <v>312</v>
      </c>
      <c r="K53" s="64" t="s">
        <v>313</v>
      </c>
      <c r="L53" s="194"/>
      <c r="M53" s="52" t="s">
        <v>96</v>
      </c>
      <c r="N53" s="191" t="s">
        <v>314</v>
      </c>
      <c r="O53" s="67"/>
      <c r="P53" s="52" t="s">
        <v>8</v>
      </c>
      <c r="Q53" s="52" t="s">
        <v>8</v>
      </c>
      <c r="R53" s="52" t="s">
        <v>9</v>
      </c>
      <c r="S53" s="52" t="s">
        <v>9</v>
      </c>
      <c r="T53" s="52" t="s">
        <v>10</v>
      </c>
      <c r="U53" s="52" t="s">
        <v>10</v>
      </c>
      <c r="V53" s="52" t="s">
        <v>11</v>
      </c>
      <c r="W53" s="52" t="s">
        <v>11</v>
      </c>
      <c r="X53" s="67"/>
      <c r="Y53" s="52" t="s">
        <v>97</v>
      </c>
      <c r="Z53" s="52" t="s">
        <v>98</v>
      </c>
      <c r="AB53" s="52" t="s">
        <v>113</v>
      </c>
      <c r="AC53" s="52" t="s">
        <v>114</v>
      </c>
      <c r="AD53" s="52" t="s">
        <v>115</v>
      </c>
      <c r="AE53" s="4"/>
      <c r="AF53" s="4"/>
    </row>
    <row r="54" spans="1:37" ht="15">
      <c r="A54" s="50"/>
      <c r="B54" s="11" t="s">
        <v>310</v>
      </c>
      <c r="C54" s="11"/>
      <c r="D54" s="11"/>
      <c r="E54" s="11"/>
      <c r="F54" s="11"/>
      <c r="G54" s="197">
        <v>890582.04809872014</v>
      </c>
      <c r="H54" s="11"/>
      <c r="I54" s="200" t="s">
        <v>308</v>
      </c>
      <c r="J54" s="197">
        <v>8894561.9000000004</v>
      </c>
      <c r="K54" s="200" t="s">
        <v>308</v>
      </c>
      <c r="L54"/>
      <c r="M54" s="11"/>
      <c r="N54" s="247">
        <v>25349</v>
      </c>
      <c r="O54"/>
      <c r="P54" s="11"/>
      <c r="Q54" s="243">
        <f>J54/N54</f>
        <v>350.8841334963904</v>
      </c>
      <c r="R54" s="11"/>
      <c r="S54" s="245">
        <v>103.35999999999999</v>
      </c>
      <c r="T54" s="11"/>
      <c r="U54" s="243">
        <f>G54/N54</f>
        <v>35.132827649955431</v>
      </c>
      <c r="V54" s="11"/>
      <c r="W54" s="245">
        <v>2.2440000000000002</v>
      </c>
      <c r="Y54" s="198">
        <f>J54</f>
        <v>8894561.9000000004</v>
      </c>
      <c r="Z54" s="200" t="s">
        <v>308</v>
      </c>
      <c r="AB54" s="198">
        <f>J54</f>
        <v>8894561.9000000004</v>
      </c>
      <c r="AC54" s="198">
        <f>AB54</f>
        <v>8894561.9000000004</v>
      </c>
      <c r="AD54" s="198">
        <v>0</v>
      </c>
      <c r="AE54" s="4"/>
      <c r="AF54" s="4"/>
    </row>
    <row r="55" spans="1:37" ht="15">
      <c r="A55" s="50"/>
      <c r="B55" s="11" t="s">
        <v>311</v>
      </c>
      <c r="C55" s="11"/>
      <c r="D55" s="11"/>
      <c r="E55" s="11"/>
      <c r="F55" s="11"/>
      <c r="G55" s="197"/>
      <c r="H55" s="11"/>
      <c r="I55" s="11"/>
      <c r="J55" s="196" t="s">
        <v>309</v>
      </c>
      <c r="K55" s="11"/>
      <c r="L55"/>
      <c r="M55" s="11"/>
      <c r="N55" s="65"/>
      <c r="O55"/>
      <c r="P55" s="11"/>
      <c r="Q55" s="11"/>
      <c r="R55" s="11"/>
      <c r="S55" s="11"/>
      <c r="T55" s="11"/>
      <c r="U55" s="11"/>
      <c r="V55" s="11"/>
      <c r="W55" s="11"/>
      <c r="Y55" s="11"/>
      <c r="Z55" s="11"/>
      <c r="AB55" s="11"/>
      <c r="AC55" s="11"/>
      <c r="AD55" s="11"/>
      <c r="AE55" s="4"/>
      <c r="AF55" s="4"/>
    </row>
    <row r="56" spans="1:37" ht="15">
      <c r="A56" s="50"/>
      <c r="B56" s="11"/>
      <c r="C56" s="11"/>
      <c r="D56" s="11"/>
      <c r="E56" s="11"/>
      <c r="F56" s="11"/>
      <c r="G56" s="11"/>
      <c r="H56" s="11"/>
      <c r="I56" s="11"/>
      <c r="J56" s="11"/>
      <c r="K56" s="11"/>
      <c r="L56"/>
      <c r="M56" s="11"/>
      <c r="N56" s="65"/>
      <c r="O56"/>
      <c r="P56" s="11"/>
      <c r="Q56" s="11"/>
      <c r="R56" s="11"/>
      <c r="S56" s="11"/>
      <c r="T56" s="11"/>
      <c r="U56" s="11"/>
      <c r="V56" s="11"/>
      <c r="W56" s="11"/>
      <c r="Y56" s="11"/>
      <c r="Z56" s="11"/>
      <c r="AB56" s="11"/>
      <c r="AC56" s="11"/>
      <c r="AD56" s="11"/>
      <c r="AE56" s="4"/>
      <c r="AF56" s="4"/>
    </row>
    <row r="57" spans="1:37" ht="15">
      <c r="A57" s="50"/>
      <c r="B57" s="11"/>
      <c r="C57" s="11"/>
      <c r="D57" s="11"/>
      <c r="E57" s="11"/>
      <c r="F57" s="11"/>
      <c r="G57" s="11"/>
      <c r="H57" s="11"/>
      <c r="I57" s="11"/>
      <c r="J57" s="11"/>
      <c r="K57" s="11"/>
      <c r="L57"/>
      <c r="M57" s="11"/>
      <c r="N57" s="65"/>
      <c r="O57"/>
      <c r="P57" s="11"/>
      <c r="Q57" s="11"/>
      <c r="R57" s="11"/>
      <c r="S57" s="11"/>
      <c r="T57" s="11"/>
      <c r="U57" s="11"/>
      <c r="V57" s="11"/>
      <c r="W57" s="11"/>
      <c r="Y57" s="11"/>
      <c r="Z57" s="11"/>
      <c r="AB57" s="11"/>
      <c r="AC57" s="11"/>
      <c r="AD57" s="11"/>
      <c r="AE57" s="4"/>
      <c r="AF57" s="4"/>
    </row>
    <row r="58" spans="1:37" ht="15">
      <c r="A58" s="50"/>
      <c r="B58" s="11"/>
      <c r="C58" s="11"/>
      <c r="D58" s="11"/>
      <c r="E58" s="11"/>
      <c r="F58" s="11"/>
      <c r="G58" s="11"/>
      <c r="H58" s="11"/>
      <c r="I58" s="11"/>
      <c r="J58" s="11"/>
      <c r="K58" s="11"/>
      <c r="L58"/>
      <c r="M58" s="11"/>
      <c r="N58" s="65"/>
      <c r="O58"/>
      <c r="P58" s="11"/>
      <c r="Q58" s="11"/>
      <c r="R58" s="11"/>
      <c r="S58" s="11"/>
      <c r="T58" s="11"/>
      <c r="U58" s="11"/>
      <c r="V58" s="11"/>
      <c r="W58" s="11"/>
      <c r="Y58" s="11"/>
      <c r="Z58" s="11"/>
      <c r="AB58" s="11"/>
      <c r="AC58" s="11"/>
      <c r="AD58" s="11"/>
      <c r="AE58" s="4"/>
      <c r="AF58" s="4"/>
    </row>
    <row r="59" spans="1:37" ht="15">
      <c r="A59" s="50"/>
      <c r="B59" s="11"/>
      <c r="C59" s="11"/>
      <c r="D59" s="11"/>
      <c r="E59" s="11"/>
      <c r="F59" s="11"/>
      <c r="G59" s="11"/>
      <c r="H59" s="11"/>
      <c r="I59" s="11"/>
      <c r="J59" s="11"/>
      <c r="K59" s="11"/>
      <c r="L59"/>
      <c r="M59" s="11"/>
      <c r="N59" s="65"/>
      <c r="O59"/>
      <c r="P59" s="11"/>
      <c r="Q59" s="11"/>
      <c r="R59" s="11"/>
      <c r="S59" s="11"/>
      <c r="T59" s="11"/>
      <c r="U59" s="11"/>
      <c r="V59" s="11"/>
      <c r="W59" s="11"/>
      <c r="Y59" s="11"/>
      <c r="Z59" s="11"/>
      <c r="AB59" s="11"/>
      <c r="AC59" s="11"/>
      <c r="AD59" s="11"/>
      <c r="AE59" s="4"/>
      <c r="AF59" s="4"/>
    </row>
    <row r="60" spans="1:37" ht="15.75" thickBot="1">
      <c r="A60" s="50"/>
      <c r="B60" s="11"/>
      <c r="C60" s="11"/>
      <c r="D60" s="11"/>
      <c r="E60" s="11"/>
      <c r="F60" s="11"/>
      <c r="G60" s="11"/>
      <c r="H60" s="11"/>
      <c r="I60" s="11"/>
      <c r="J60" s="11"/>
      <c r="K60" s="11"/>
      <c r="L60"/>
      <c r="M60" s="11"/>
      <c r="N60" s="65"/>
      <c r="O60"/>
      <c r="P60" s="11"/>
      <c r="Q60" s="11"/>
      <c r="R60" s="11"/>
      <c r="S60" s="11"/>
      <c r="T60" s="11"/>
      <c r="U60" s="11"/>
      <c r="V60" s="11"/>
      <c r="W60" s="11"/>
      <c r="Y60" s="11"/>
      <c r="Z60" s="11"/>
      <c r="AB60" s="11"/>
      <c r="AC60" s="11"/>
      <c r="AD60" s="11"/>
      <c r="AE60" s="4"/>
      <c r="AF60" s="4"/>
    </row>
    <row r="61" spans="1:37" ht="15.75" thickBot="1">
      <c r="A61" s="50"/>
      <c r="B61" s="88" t="s">
        <v>104</v>
      </c>
      <c r="C61" s="95"/>
      <c r="D61" s="95"/>
      <c r="E61" s="95"/>
      <c r="F61" s="90"/>
      <c r="G61" s="90"/>
      <c r="H61" s="90"/>
      <c r="I61" s="90"/>
      <c r="J61" s="90"/>
      <c r="K61" s="91"/>
      <c r="L61"/>
      <c r="M61" s="90"/>
      <c r="N61" s="91"/>
      <c r="O61"/>
      <c r="P61" s="202" t="s">
        <v>106</v>
      </c>
      <c r="Q61" s="94" t="s">
        <v>106</v>
      </c>
      <c r="R61" s="94" t="s">
        <v>106</v>
      </c>
      <c r="S61" s="94" t="s">
        <v>106</v>
      </c>
      <c r="T61" s="94" t="s">
        <v>106</v>
      </c>
      <c r="U61" s="94" t="s">
        <v>106</v>
      </c>
      <c r="V61" s="94" t="s">
        <v>106</v>
      </c>
      <c r="W61" s="96" t="s">
        <v>106</v>
      </c>
      <c r="Y61" s="92"/>
      <c r="Z61" s="91"/>
      <c r="AB61" s="90"/>
      <c r="AC61" s="90"/>
      <c r="AD61" s="91"/>
      <c r="AE61" s="4"/>
      <c r="AF61" s="4"/>
    </row>
    <row r="62" spans="1:37" s="4" customFormat="1">
      <c r="A62" s="50"/>
      <c r="H62" s="5"/>
      <c r="M62" s="53"/>
      <c r="P62" s="53"/>
      <c r="R62" s="5"/>
      <c r="T62" s="5"/>
      <c r="V62" s="5"/>
      <c r="Y62" s="45"/>
      <c r="AB62" s="53"/>
      <c r="AC62" s="5"/>
      <c r="AD62" s="5"/>
      <c r="AH62" s="69"/>
      <c r="AI62" s="69"/>
      <c r="AJ62" s="69"/>
      <c r="AK62" s="69"/>
    </row>
    <row r="63" spans="1:37" ht="51">
      <c r="A63" s="184">
        <f>+A31</f>
        <v>44866</v>
      </c>
      <c r="B63" s="51" t="s">
        <v>123</v>
      </c>
      <c r="C63" s="51" t="s">
        <v>23</v>
      </c>
      <c r="D63" s="51" t="s">
        <v>80</v>
      </c>
      <c r="E63" s="51" t="s">
        <v>24</v>
      </c>
      <c r="F63" s="52" t="s">
        <v>134</v>
      </c>
      <c r="G63" s="64" t="s">
        <v>306</v>
      </c>
      <c r="H63" s="52" t="s">
        <v>140</v>
      </c>
      <c r="I63" s="193" t="s">
        <v>307</v>
      </c>
      <c r="J63" s="64" t="s">
        <v>312</v>
      </c>
      <c r="K63" s="64" t="s">
        <v>313</v>
      </c>
      <c r="L63" s="194"/>
      <c r="M63" s="52" t="s">
        <v>96</v>
      </c>
      <c r="N63" s="191" t="s">
        <v>314</v>
      </c>
      <c r="O63" s="67"/>
      <c r="P63" s="52" t="s">
        <v>8</v>
      </c>
      <c r="Q63" s="52" t="s">
        <v>8</v>
      </c>
      <c r="R63" s="52" t="s">
        <v>9</v>
      </c>
      <c r="S63" s="52" t="s">
        <v>9</v>
      </c>
      <c r="T63" s="52" t="s">
        <v>10</v>
      </c>
      <c r="U63" s="52" t="s">
        <v>10</v>
      </c>
      <c r="V63" s="52" t="s">
        <v>11</v>
      </c>
      <c r="W63" s="52" t="s">
        <v>11</v>
      </c>
      <c r="X63" s="67"/>
      <c r="Y63" s="52" t="s">
        <v>97</v>
      </c>
      <c r="Z63" s="52" t="s">
        <v>98</v>
      </c>
      <c r="AB63" s="52" t="s">
        <v>113</v>
      </c>
      <c r="AC63" s="52" t="s">
        <v>114</v>
      </c>
      <c r="AD63" s="52" t="s">
        <v>115</v>
      </c>
      <c r="AE63" s="4"/>
      <c r="AF63" s="4"/>
    </row>
    <row r="64" spans="1:37" ht="15">
      <c r="A64" s="50"/>
      <c r="B64" s="11" t="s">
        <v>310</v>
      </c>
      <c r="C64" s="11"/>
      <c r="D64" s="11"/>
      <c r="E64" s="11"/>
      <c r="F64" s="11"/>
      <c r="G64" s="197">
        <v>976701.6077265999</v>
      </c>
      <c r="H64" s="11"/>
      <c r="I64" s="200" t="s">
        <v>308</v>
      </c>
      <c r="J64" s="197">
        <v>9541460.6000000015</v>
      </c>
      <c r="K64" s="200" t="s">
        <v>308</v>
      </c>
      <c r="L64"/>
      <c r="M64" s="11"/>
      <c r="N64" s="247">
        <v>25190</v>
      </c>
      <c r="O64"/>
      <c r="P64" s="11"/>
      <c r="Q64" s="243">
        <f>J64/N64</f>
        <v>378.77969829297348</v>
      </c>
      <c r="R64" s="11"/>
      <c r="S64" s="245">
        <v>110.80999999999999</v>
      </c>
      <c r="T64" s="11"/>
      <c r="U64" s="243">
        <f>G64/N64</f>
        <v>38.77338657112346</v>
      </c>
      <c r="V64" s="11"/>
      <c r="W64" s="245">
        <v>2.992</v>
      </c>
      <c r="Y64" s="198">
        <f>J64</f>
        <v>9541460.6000000015</v>
      </c>
      <c r="Z64" s="200" t="s">
        <v>308</v>
      </c>
      <c r="AB64" s="198">
        <f>J64</f>
        <v>9541460.6000000015</v>
      </c>
      <c r="AC64" s="198">
        <f>AB64</f>
        <v>9541460.6000000015</v>
      </c>
      <c r="AD64" s="198"/>
      <c r="AE64" s="4"/>
      <c r="AF64" s="4"/>
    </row>
    <row r="65" spans="1:37" ht="15">
      <c r="A65" s="50"/>
      <c r="B65" s="11" t="s">
        <v>311</v>
      </c>
      <c r="C65" s="11"/>
      <c r="D65" s="11"/>
      <c r="E65" s="11"/>
      <c r="F65" s="11"/>
      <c r="G65" s="197"/>
      <c r="H65" s="11"/>
      <c r="I65" s="11"/>
      <c r="J65" s="196" t="s">
        <v>309</v>
      </c>
      <c r="K65" s="11"/>
      <c r="L65"/>
      <c r="M65" s="11"/>
      <c r="N65" s="65"/>
      <c r="O65"/>
      <c r="P65" s="11"/>
      <c r="Q65" s="11"/>
      <c r="R65" s="11"/>
      <c r="S65" s="11"/>
      <c r="T65" s="11"/>
      <c r="U65" s="11"/>
      <c r="V65" s="11"/>
      <c r="W65" s="11"/>
      <c r="Y65" s="11"/>
      <c r="Z65" s="11"/>
      <c r="AB65" s="11"/>
      <c r="AC65" s="11"/>
      <c r="AD65" s="11"/>
      <c r="AE65" s="4"/>
      <c r="AF65" s="4"/>
    </row>
    <row r="66" spans="1:37" ht="15">
      <c r="A66" s="50"/>
      <c r="B66" s="11"/>
      <c r="C66" s="11"/>
      <c r="D66" s="11"/>
      <c r="E66" s="11"/>
      <c r="F66" s="11"/>
      <c r="G66" s="11"/>
      <c r="H66" s="11"/>
      <c r="I66" s="11"/>
      <c r="J66" s="11"/>
      <c r="K66" s="11"/>
      <c r="L66"/>
      <c r="M66" s="11"/>
      <c r="N66" s="65"/>
      <c r="O66"/>
      <c r="P66" s="11"/>
      <c r="Q66" s="11"/>
      <c r="R66" s="11"/>
      <c r="S66" s="11"/>
      <c r="T66" s="11"/>
      <c r="U66" s="11"/>
      <c r="V66" s="11"/>
      <c r="W66" s="11"/>
      <c r="Y66" s="11"/>
      <c r="Z66" s="11"/>
      <c r="AB66" s="11"/>
      <c r="AC66" s="11"/>
      <c r="AD66" s="11"/>
      <c r="AE66" s="4"/>
      <c r="AF66" s="4"/>
    </row>
    <row r="67" spans="1:37" ht="15">
      <c r="A67" s="50"/>
      <c r="B67" s="11"/>
      <c r="C67" s="11"/>
      <c r="D67" s="11"/>
      <c r="E67" s="11"/>
      <c r="F67" s="11"/>
      <c r="G67" s="11"/>
      <c r="H67" s="11"/>
      <c r="I67" s="11"/>
      <c r="J67" s="11"/>
      <c r="K67" s="11"/>
      <c r="L67"/>
      <c r="M67" s="11"/>
      <c r="N67" s="65"/>
      <c r="O67"/>
      <c r="P67" s="11"/>
      <c r="Q67" s="11"/>
      <c r="R67" s="11"/>
      <c r="S67" s="11"/>
      <c r="T67" s="11"/>
      <c r="U67" s="11"/>
      <c r="V67" s="11"/>
      <c r="W67" s="11"/>
      <c r="Y67" s="11"/>
      <c r="Z67" s="11"/>
      <c r="AB67" s="11"/>
      <c r="AC67" s="11"/>
      <c r="AD67" s="11"/>
      <c r="AE67" s="4"/>
      <c r="AF67" s="4"/>
    </row>
    <row r="68" spans="1:37" ht="15">
      <c r="A68" s="50"/>
      <c r="B68" s="11"/>
      <c r="C68" s="11"/>
      <c r="D68" s="11"/>
      <c r="E68" s="11"/>
      <c r="F68" s="11"/>
      <c r="G68" s="11"/>
      <c r="H68" s="11"/>
      <c r="I68" s="11"/>
      <c r="J68" s="11"/>
      <c r="K68" s="11"/>
      <c r="L68"/>
      <c r="M68" s="11"/>
      <c r="N68" s="65"/>
      <c r="O68"/>
      <c r="P68" s="11"/>
      <c r="Q68" s="11"/>
      <c r="R68" s="11"/>
      <c r="S68" s="11"/>
      <c r="T68" s="11"/>
      <c r="U68" s="11"/>
      <c r="V68" s="11"/>
      <c r="W68" s="11"/>
      <c r="Y68" s="11"/>
      <c r="Z68" s="11"/>
      <c r="AB68" s="11"/>
      <c r="AC68" s="11"/>
      <c r="AD68" s="11"/>
      <c r="AE68" s="4"/>
      <c r="AF68" s="4"/>
    </row>
    <row r="69" spans="1:37" ht="15">
      <c r="A69" s="50"/>
      <c r="B69" s="11"/>
      <c r="C69" s="11"/>
      <c r="D69" s="11"/>
      <c r="E69" s="11"/>
      <c r="F69" s="11"/>
      <c r="G69" s="11"/>
      <c r="H69" s="11"/>
      <c r="I69" s="11"/>
      <c r="J69" s="11"/>
      <c r="K69" s="11"/>
      <c r="L69"/>
      <c r="M69" s="11"/>
      <c r="N69" s="65"/>
      <c r="O69"/>
      <c r="P69" s="11"/>
      <c r="Q69" s="11"/>
      <c r="R69" s="11"/>
      <c r="S69" s="11"/>
      <c r="T69" s="11"/>
      <c r="U69" s="11"/>
      <c r="V69" s="11"/>
      <c r="W69" s="11"/>
      <c r="Y69" s="11"/>
      <c r="Z69" s="11"/>
      <c r="AB69" s="11"/>
      <c r="AC69" s="11"/>
      <c r="AD69" s="11"/>
      <c r="AE69" s="4"/>
      <c r="AF69" s="4"/>
    </row>
    <row r="70" spans="1:37" ht="15.75" thickBot="1">
      <c r="A70" s="50"/>
      <c r="B70" s="11"/>
      <c r="C70" s="11"/>
      <c r="D70" s="11"/>
      <c r="E70" s="11"/>
      <c r="F70" s="11"/>
      <c r="G70" s="11"/>
      <c r="H70" s="11"/>
      <c r="I70" s="11"/>
      <c r="J70" s="11"/>
      <c r="K70" s="11"/>
      <c r="L70"/>
      <c r="M70" s="11"/>
      <c r="N70" s="65"/>
      <c r="O70"/>
      <c r="P70" s="11"/>
      <c r="Q70" s="11"/>
      <c r="R70" s="11"/>
      <c r="S70" s="11"/>
      <c r="T70" s="11"/>
      <c r="U70" s="11"/>
      <c r="V70" s="11"/>
      <c r="W70" s="11"/>
      <c r="Y70" s="11"/>
      <c r="Z70" s="11"/>
      <c r="AB70" s="11"/>
      <c r="AC70" s="11"/>
      <c r="AD70" s="11"/>
      <c r="AE70" s="4"/>
      <c r="AF70" s="4"/>
    </row>
    <row r="71" spans="1:37" ht="15.75" thickBot="1">
      <c r="A71" s="50"/>
      <c r="B71" s="88" t="s">
        <v>104</v>
      </c>
      <c r="C71" s="95"/>
      <c r="D71" s="95"/>
      <c r="E71" s="95"/>
      <c r="F71" s="90"/>
      <c r="G71" s="90"/>
      <c r="H71" s="90"/>
      <c r="I71" s="90"/>
      <c r="J71" s="90"/>
      <c r="K71" s="91"/>
      <c r="L71"/>
      <c r="M71" s="90"/>
      <c r="N71" s="91"/>
      <c r="O71"/>
      <c r="P71" s="202" t="s">
        <v>106</v>
      </c>
      <c r="Q71" s="94" t="s">
        <v>106</v>
      </c>
      <c r="R71" s="94" t="s">
        <v>106</v>
      </c>
      <c r="S71" s="94" t="s">
        <v>106</v>
      </c>
      <c r="T71" s="94" t="s">
        <v>106</v>
      </c>
      <c r="U71" s="94" t="s">
        <v>106</v>
      </c>
      <c r="V71" s="94" t="s">
        <v>106</v>
      </c>
      <c r="W71" s="96" t="s">
        <v>106</v>
      </c>
      <c r="Y71" s="92"/>
      <c r="Z71" s="91"/>
      <c r="AB71" s="90"/>
      <c r="AC71" s="90"/>
      <c r="AD71" s="91"/>
      <c r="AE71" s="4"/>
      <c r="AF71" s="4"/>
    </row>
    <row r="72" spans="1:37" s="4" customFormat="1">
      <c r="A72" s="50"/>
      <c r="H72" s="5"/>
      <c r="M72" s="53"/>
      <c r="P72" s="53"/>
      <c r="R72" s="5"/>
      <c r="T72" s="5"/>
      <c r="V72" s="5"/>
      <c r="Y72" s="45"/>
      <c r="AB72" s="53"/>
      <c r="AC72" s="5"/>
      <c r="AD72" s="5"/>
      <c r="AH72" s="69"/>
      <c r="AI72" s="69"/>
      <c r="AJ72" s="69"/>
      <c r="AK72" s="69"/>
    </row>
    <row r="73" spans="1:37" ht="51">
      <c r="A73" s="184">
        <f>+A42</f>
        <v>43770</v>
      </c>
      <c r="B73" s="51" t="s">
        <v>123</v>
      </c>
      <c r="C73" s="51" t="s">
        <v>23</v>
      </c>
      <c r="D73" s="51" t="s">
        <v>80</v>
      </c>
      <c r="E73" s="51" t="s">
        <v>24</v>
      </c>
      <c r="F73" s="52" t="s">
        <v>134</v>
      </c>
      <c r="G73" s="64" t="s">
        <v>306</v>
      </c>
      <c r="H73" s="52" t="s">
        <v>140</v>
      </c>
      <c r="I73" s="193" t="s">
        <v>307</v>
      </c>
      <c r="J73" s="64" t="s">
        <v>312</v>
      </c>
      <c r="K73" s="64" t="s">
        <v>313</v>
      </c>
      <c r="L73" s="194"/>
      <c r="M73" s="52" t="s">
        <v>96</v>
      </c>
      <c r="N73" s="191" t="s">
        <v>314</v>
      </c>
      <c r="O73" s="67"/>
      <c r="P73" s="52" t="s">
        <v>8</v>
      </c>
      <c r="Q73" s="52" t="s">
        <v>8</v>
      </c>
      <c r="R73" s="52" t="s">
        <v>9</v>
      </c>
      <c r="S73" s="52" t="s">
        <v>9</v>
      </c>
      <c r="T73" s="52" t="s">
        <v>10</v>
      </c>
      <c r="U73" s="52" t="s">
        <v>10</v>
      </c>
      <c r="V73" s="52" t="s">
        <v>11</v>
      </c>
      <c r="W73" s="52" t="s">
        <v>11</v>
      </c>
      <c r="X73" s="67"/>
      <c r="Y73" s="52" t="s">
        <v>97</v>
      </c>
      <c r="Z73" s="52" t="s">
        <v>98</v>
      </c>
      <c r="AB73" s="52" t="s">
        <v>113</v>
      </c>
      <c r="AC73" s="52" t="s">
        <v>114</v>
      </c>
      <c r="AD73" s="52" t="s">
        <v>115</v>
      </c>
      <c r="AE73" s="4"/>
      <c r="AF73" s="4"/>
    </row>
    <row r="74" spans="1:37" ht="15">
      <c r="B74" s="11" t="s">
        <v>310</v>
      </c>
      <c r="C74" s="11"/>
      <c r="D74" s="11"/>
      <c r="E74" s="11"/>
      <c r="F74" s="11"/>
      <c r="G74" s="199">
        <v>1013424.8288448398</v>
      </c>
      <c r="H74" s="11"/>
      <c r="I74" s="200" t="s">
        <v>308</v>
      </c>
      <c r="J74" s="197">
        <v>8739033.0699999984</v>
      </c>
      <c r="K74" s="200" t="s">
        <v>308</v>
      </c>
      <c r="L74"/>
      <c r="M74" s="11"/>
      <c r="N74" s="246">
        <v>25187</v>
      </c>
      <c r="O74"/>
      <c r="P74" s="11"/>
      <c r="Q74" s="243">
        <f>J74/N74</f>
        <v>346.96601699289312</v>
      </c>
      <c r="R74" s="11"/>
      <c r="S74" s="245">
        <v>41.4</v>
      </c>
      <c r="T74" s="11"/>
      <c r="U74" s="243">
        <f>G74/N74</f>
        <v>40.236027666845587</v>
      </c>
      <c r="V74" s="11"/>
      <c r="W74" s="245">
        <v>1.76797</v>
      </c>
      <c r="Y74" s="198">
        <f>J74</f>
        <v>8739033.0699999984</v>
      </c>
      <c r="Z74" s="200" t="s">
        <v>308</v>
      </c>
      <c r="AB74" s="198">
        <f>J74</f>
        <v>8739033.0699999984</v>
      </c>
      <c r="AC74" s="198">
        <f>AB74</f>
        <v>8739033.0699999984</v>
      </c>
      <c r="AD74" s="198">
        <v>0</v>
      </c>
      <c r="AE74" s="4"/>
      <c r="AF74" s="4"/>
    </row>
    <row r="75" spans="1:37" ht="15">
      <c r="B75" s="11" t="s">
        <v>311</v>
      </c>
      <c r="C75" s="11"/>
      <c r="D75" s="11"/>
      <c r="E75" s="11"/>
      <c r="F75" s="11"/>
      <c r="G75" s="199"/>
      <c r="H75" s="11"/>
      <c r="I75" s="11"/>
      <c r="J75" s="196" t="s">
        <v>309</v>
      </c>
      <c r="K75" s="11"/>
      <c r="L75"/>
      <c r="M75" s="11"/>
      <c r="N75" s="65"/>
      <c r="O75"/>
      <c r="P75" s="11"/>
      <c r="Q75" s="11"/>
      <c r="R75" s="11"/>
      <c r="S75" s="11"/>
      <c r="T75" s="11"/>
      <c r="U75" s="11"/>
      <c r="V75" s="11"/>
      <c r="W75" s="11"/>
      <c r="Y75" s="11"/>
      <c r="Z75" s="11"/>
      <c r="AB75" s="11"/>
      <c r="AC75" s="11"/>
      <c r="AD75" s="11"/>
      <c r="AE75" s="4"/>
      <c r="AF75" s="4"/>
    </row>
    <row r="76" spans="1:37" ht="15">
      <c r="A76" s="50"/>
      <c r="B76" s="11"/>
      <c r="C76" s="11"/>
      <c r="D76" s="11"/>
      <c r="E76" s="11"/>
      <c r="F76" s="11"/>
      <c r="G76" s="11"/>
      <c r="H76" s="11"/>
      <c r="I76" s="11"/>
      <c r="J76" s="11"/>
      <c r="K76" s="11"/>
      <c r="L76"/>
      <c r="M76" s="11"/>
      <c r="N76" s="65"/>
      <c r="O76"/>
      <c r="P76" s="11"/>
      <c r="Q76" s="11"/>
      <c r="R76" s="11"/>
      <c r="S76" s="11"/>
      <c r="T76" s="11"/>
      <c r="U76" s="11"/>
      <c r="V76" s="11"/>
      <c r="W76" s="11"/>
      <c r="Y76" s="11"/>
      <c r="Z76" s="11"/>
      <c r="AB76" s="11"/>
      <c r="AC76" s="11"/>
      <c r="AD76" s="11"/>
      <c r="AE76" s="4"/>
      <c r="AF76" s="4"/>
    </row>
    <row r="77" spans="1:37" ht="15">
      <c r="A77" s="50"/>
      <c r="B77" s="11"/>
      <c r="C77" s="11"/>
      <c r="D77" s="11"/>
      <c r="E77" s="11"/>
      <c r="F77" s="11"/>
      <c r="G77" s="11"/>
      <c r="H77" s="11"/>
      <c r="I77" s="11"/>
      <c r="J77" s="11"/>
      <c r="K77" s="11"/>
      <c r="L77"/>
      <c r="M77" s="11"/>
      <c r="N77" s="65"/>
      <c r="O77"/>
      <c r="P77" s="11"/>
      <c r="Q77" s="11"/>
      <c r="R77" s="11"/>
      <c r="S77" s="11"/>
      <c r="T77" s="11"/>
      <c r="U77" s="11"/>
      <c r="V77" s="11"/>
      <c r="W77" s="11"/>
      <c r="Y77" s="11"/>
      <c r="Z77" s="11"/>
      <c r="AB77" s="11"/>
      <c r="AC77" s="11"/>
      <c r="AD77" s="11"/>
      <c r="AE77" s="4"/>
      <c r="AF77" s="4"/>
    </row>
    <row r="78" spans="1:37" ht="15">
      <c r="A78" s="50"/>
      <c r="B78" s="11"/>
      <c r="C78" s="11"/>
      <c r="D78" s="11"/>
      <c r="E78" s="11"/>
      <c r="F78" s="11"/>
      <c r="G78" s="11"/>
      <c r="H78" s="11"/>
      <c r="I78" s="11"/>
      <c r="J78" s="11"/>
      <c r="K78" s="11"/>
      <c r="L78"/>
      <c r="M78" s="11"/>
      <c r="N78" s="65"/>
      <c r="O78"/>
      <c r="P78" s="11"/>
      <c r="Q78" s="11"/>
      <c r="R78" s="11"/>
      <c r="S78" s="11"/>
      <c r="T78" s="11"/>
      <c r="U78" s="11"/>
      <c r="V78" s="11"/>
      <c r="W78" s="11"/>
      <c r="Y78" s="11"/>
      <c r="Z78" s="11"/>
      <c r="AB78" s="11"/>
      <c r="AC78" s="11"/>
      <c r="AD78" s="11"/>
      <c r="AE78" s="4"/>
      <c r="AF78" s="4"/>
    </row>
    <row r="79" spans="1:37" ht="15">
      <c r="A79" s="50"/>
      <c r="B79" s="11"/>
      <c r="C79" s="11"/>
      <c r="D79" s="11"/>
      <c r="E79" s="11"/>
      <c r="F79" s="11"/>
      <c r="G79" s="11"/>
      <c r="H79" s="11"/>
      <c r="I79" s="11"/>
      <c r="J79" s="11"/>
      <c r="K79" s="11"/>
      <c r="L79"/>
      <c r="M79" s="11"/>
      <c r="N79" s="65"/>
      <c r="O79"/>
      <c r="P79" s="11"/>
      <c r="Q79" s="11"/>
      <c r="R79" s="11"/>
      <c r="S79" s="11"/>
      <c r="T79" s="11"/>
      <c r="U79" s="11"/>
      <c r="V79" s="11"/>
      <c r="W79" s="11"/>
      <c r="Y79" s="11"/>
      <c r="Z79" s="11"/>
      <c r="AB79" s="11"/>
      <c r="AC79" s="11"/>
      <c r="AD79" s="11"/>
      <c r="AE79" s="4"/>
      <c r="AF79" s="4"/>
    </row>
    <row r="80" spans="1:37" ht="15.75" thickBot="1">
      <c r="A80" s="50"/>
      <c r="B80" s="11"/>
      <c r="C80" s="11"/>
      <c r="D80" s="11"/>
      <c r="E80" s="11"/>
      <c r="F80" s="11"/>
      <c r="G80" s="11"/>
      <c r="H80" s="11"/>
      <c r="I80" s="11"/>
      <c r="J80" s="11"/>
      <c r="K80" s="11"/>
      <c r="L80"/>
      <c r="M80" s="11"/>
      <c r="N80" s="65"/>
      <c r="O80"/>
      <c r="P80" s="11"/>
      <c r="Q80" s="11"/>
      <c r="R80" s="11"/>
      <c r="S80" s="11"/>
      <c r="T80" s="11"/>
      <c r="U80" s="11"/>
      <c r="V80" s="11"/>
      <c r="W80" s="11"/>
      <c r="Y80" s="11"/>
      <c r="Z80" s="11"/>
      <c r="AB80" s="11"/>
      <c r="AC80" s="11"/>
      <c r="AD80" s="11"/>
      <c r="AE80" s="4"/>
      <c r="AF80" s="4"/>
    </row>
    <row r="81" spans="1:37" ht="15.75" thickBot="1">
      <c r="A81" s="50"/>
      <c r="B81" s="88" t="s">
        <v>104</v>
      </c>
      <c r="C81" s="95"/>
      <c r="D81" s="95"/>
      <c r="E81" s="95"/>
      <c r="F81" s="90"/>
      <c r="G81" s="90"/>
      <c r="H81" s="90"/>
      <c r="I81" s="90"/>
      <c r="J81" s="90"/>
      <c r="K81" s="91"/>
      <c r="L81"/>
      <c r="M81" s="90"/>
      <c r="N81" s="91"/>
      <c r="O81"/>
      <c r="P81" s="202" t="s">
        <v>106</v>
      </c>
      <c r="Q81" s="94" t="s">
        <v>106</v>
      </c>
      <c r="R81" s="94" t="s">
        <v>106</v>
      </c>
      <c r="S81" s="94" t="s">
        <v>106</v>
      </c>
      <c r="T81" s="94" t="s">
        <v>106</v>
      </c>
      <c r="U81" s="94" t="s">
        <v>106</v>
      </c>
      <c r="V81" s="94" t="s">
        <v>106</v>
      </c>
      <c r="W81" s="96" t="s">
        <v>106</v>
      </c>
      <c r="Y81" s="132"/>
      <c r="Z81" s="242"/>
      <c r="AB81" s="132"/>
      <c r="AC81" s="145"/>
      <c r="AD81" s="91"/>
      <c r="AE81" s="4"/>
      <c r="AF81" s="4"/>
    </row>
    <row r="82" spans="1:37" s="4" customFormat="1">
      <c r="A82" s="50"/>
      <c r="H82" s="5"/>
      <c r="M82" s="5"/>
      <c r="R82" s="5"/>
      <c r="T82" s="5"/>
      <c r="V82" s="5"/>
      <c r="AB82" s="5"/>
      <c r="AC82" s="5"/>
      <c r="AD82" s="5"/>
      <c r="AH82" s="69"/>
      <c r="AI82" s="69"/>
      <c r="AJ82" s="69"/>
      <c r="AK82" s="69"/>
    </row>
    <row r="83" spans="1:37" s="4" customFormat="1" hidden="1">
      <c r="M83" s="45"/>
      <c r="P83" s="45"/>
      <c r="Y83" s="45"/>
      <c r="AB83" s="45"/>
      <c r="AH83" s="69"/>
      <c r="AI83" s="69"/>
      <c r="AJ83" s="69"/>
      <c r="AK83" s="69"/>
    </row>
    <row r="84" spans="1:37" s="4" customFormat="1" hidden="1">
      <c r="M84" s="45"/>
      <c r="P84" s="45"/>
      <c r="Y84" s="45"/>
      <c r="AB84" s="45"/>
      <c r="AH84" s="69"/>
      <c r="AI84" s="69"/>
      <c r="AJ84" s="69"/>
      <c r="AK84" s="69"/>
    </row>
    <row r="85" spans="1:37" s="4" customFormat="1" hidden="1">
      <c r="M85" s="45"/>
      <c r="P85" s="45"/>
      <c r="Y85" s="45"/>
      <c r="AB85" s="45"/>
      <c r="AH85" s="69"/>
      <c r="AI85" s="69"/>
      <c r="AJ85" s="69"/>
      <c r="AK85" s="69"/>
    </row>
    <row r="86" spans="1:37" s="4" customFormat="1" hidden="1">
      <c r="M86" s="45"/>
      <c r="P86" s="45"/>
      <c r="Y86" s="45"/>
      <c r="AB86" s="45"/>
      <c r="AH86" s="69"/>
      <c r="AI86" s="69"/>
      <c r="AJ86" s="69"/>
      <c r="AK86" s="69"/>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59"/>
  <sheetViews>
    <sheetView topLeftCell="F1" zoomScaleNormal="100" zoomScalePageLayoutView="40" workbookViewId="0">
      <selection activeCell="O21" sqref="O21:R21"/>
    </sheetView>
  </sheetViews>
  <sheetFormatPr defaultColWidth="0" defaultRowHeight="15" zeroHeight="1"/>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13"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c r="A1" s="81" t="s">
        <v>15</v>
      </c>
      <c r="B1" s="46"/>
      <c r="C1" s="46"/>
      <c r="D1" s="46"/>
      <c r="E1" s="4"/>
      <c r="F1" s="4"/>
      <c r="G1" s="4"/>
      <c r="H1" s="4"/>
      <c r="I1" s="4"/>
      <c r="K1" s="55" t="s">
        <v>74</v>
      </c>
      <c r="L1" s="4"/>
      <c r="M1" s="4"/>
      <c r="O1" s="146" t="s">
        <v>73</v>
      </c>
    </row>
    <row r="2" spans="1:20" ht="12.95" customHeight="1">
      <c r="A2" s="119" t="s">
        <v>78</v>
      </c>
      <c r="B2" s="120"/>
      <c r="C2" s="120"/>
      <c r="D2" s="121"/>
      <c r="E2" s="4"/>
      <c r="F2" s="4"/>
      <c r="G2" s="4"/>
      <c r="H2" s="4"/>
      <c r="I2" s="4"/>
      <c r="K2" s="413" t="s">
        <v>21</v>
      </c>
      <c r="L2" s="414"/>
      <c r="M2" s="9"/>
      <c r="N2" s="9"/>
      <c r="O2" s="413" t="s">
        <v>77</v>
      </c>
      <c r="P2" s="422"/>
      <c r="Q2" s="414"/>
      <c r="R2" s="9"/>
      <c r="S2" s="9"/>
      <c r="T2" s="9"/>
    </row>
    <row r="3" spans="1:20">
      <c r="A3" s="122" t="s">
        <v>16</v>
      </c>
      <c r="B3" s="47"/>
      <c r="C3" s="47"/>
      <c r="D3" s="123"/>
      <c r="E3" s="4"/>
      <c r="F3" s="4"/>
      <c r="G3" s="4"/>
      <c r="H3" s="9"/>
      <c r="I3" s="4"/>
      <c r="K3" s="415"/>
      <c r="L3" s="416"/>
      <c r="M3" s="9"/>
      <c r="N3" s="9"/>
      <c r="O3" s="415"/>
      <c r="P3" s="423"/>
      <c r="Q3" s="416"/>
      <c r="R3" s="9"/>
      <c r="S3" s="9"/>
      <c r="T3" s="9"/>
    </row>
    <row r="4" spans="1:20">
      <c r="A4" s="124" t="s">
        <v>17</v>
      </c>
      <c r="B4" s="48"/>
      <c r="C4" s="48"/>
      <c r="D4" s="125"/>
      <c r="E4" s="4"/>
      <c r="F4" s="4"/>
      <c r="G4" s="4"/>
      <c r="H4" s="9"/>
      <c r="I4" s="4"/>
      <c r="K4" s="415"/>
      <c r="L4" s="416"/>
      <c r="M4" s="9"/>
      <c r="N4" s="9"/>
      <c r="O4" s="415"/>
      <c r="P4" s="423"/>
      <c r="Q4" s="416"/>
      <c r="R4" s="9"/>
      <c r="S4" s="9"/>
      <c r="T4" s="9"/>
    </row>
    <row r="5" spans="1:20" ht="15.75" thickBot="1">
      <c r="A5" s="124" t="s">
        <v>18</v>
      </c>
      <c r="B5" s="48"/>
      <c r="C5" s="48"/>
      <c r="D5" s="125"/>
      <c r="E5" s="4"/>
      <c r="F5" s="48"/>
      <c r="G5" s="4"/>
      <c r="H5" s="9"/>
      <c r="I5" s="4"/>
      <c r="K5" s="417"/>
      <c r="L5" s="418"/>
      <c r="M5" s="9"/>
      <c r="N5" s="9"/>
      <c r="O5" s="415"/>
      <c r="P5" s="423"/>
      <c r="Q5" s="416"/>
      <c r="R5" s="9"/>
      <c r="S5" s="9"/>
      <c r="T5" s="9"/>
    </row>
    <row r="6" spans="1:20" ht="15.75" thickBot="1">
      <c r="A6" s="124" t="s">
        <v>19</v>
      </c>
      <c r="B6" s="48"/>
      <c r="C6" s="48"/>
      <c r="D6" s="125"/>
      <c r="E6" s="4"/>
      <c r="F6" s="48"/>
      <c r="G6" s="4"/>
      <c r="H6" s="9"/>
      <c r="I6" s="9"/>
      <c r="J6" s="9"/>
      <c r="L6" s="9"/>
      <c r="M6" s="9"/>
      <c r="N6" s="9"/>
      <c r="O6" s="417"/>
      <c r="P6" s="424"/>
      <c r="Q6" s="418"/>
      <c r="R6" s="9"/>
    </row>
    <row r="7" spans="1:20" ht="15.75" thickBot="1">
      <c r="A7" s="126" t="s">
        <v>20</v>
      </c>
      <c r="B7" s="127"/>
      <c r="C7" s="127"/>
      <c r="D7" s="128"/>
      <c r="E7" s="4"/>
      <c r="F7" s="48"/>
      <c r="G7" s="4"/>
      <c r="H7" s="4"/>
      <c r="I7" s="4"/>
      <c r="K7" s="45"/>
      <c r="L7" s="4"/>
      <c r="M7" s="4"/>
      <c r="O7" s="148"/>
      <c r="P7" s="9"/>
      <c r="Q7" s="9"/>
      <c r="R7" s="9"/>
    </row>
    <row r="8" spans="1:20" ht="15" customHeight="1">
      <c r="A8" s="48"/>
      <c r="B8" s="48"/>
      <c r="C8" s="48"/>
      <c r="D8" s="48"/>
      <c r="E8" s="4"/>
      <c r="F8" s="48"/>
      <c r="G8" s="4"/>
      <c r="H8" s="4"/>
      <c r="I8" s="4"/>
      <c r="K8" s="208" t="s">
        <v>358</v>
      </c>
      <c r="L8" s="205"/>
      <c r="M8" s="205"/>
      <c r="O8" s="45" t="s">
        <v>359</v>
      </c>
      <c r="P8" s="9"/>
      <c r="Q8" s="9"/>
      <c r="R8" s="9"/>
    </row>
    <row r="9" spans="1:20">
      <c r="A9" s="6" t="s">
        <v>151</v>
      </c>
      <c r="B9" s="49"/>
      <c r="C9" s="49"/>
      <c r="D9" s="49"/>
      <c r="E9" s="6"/>
      <c r="F9" s="49"/>
      <c r="G9" s="6"/>
      <c r="H9" s="6"/>
      <c r="I9" s="4"/>
      <c r="K9" s="45"/>
      <c r="L9" s="4"/>
      <c r="M9" s="4"/>
      <c r="P9" s="9"/>
      <c r="Q9" s="9"/>
      <c r="R9" s="9"/>
    </row>
    <row r="10" spans="1:20">
      <c r="B10" s="48"/>
      <c r="C10" s="48"/>
      <c r="D10" s="48"/>
      <c r="E10" s="4"/>
      <c r="F10" s="48"/>
      <c r="G10" s="4"/>
      <c r="H10" s="4"/>
      <c r="I10" s="4"/>
      <c r="K10" s="45"/>
      <c r="L10" s="4"/>
      <c r="M10" s="4"/>
      <c r="O10" s="45"/>
      <c r="P10" s="9"/>
      <c r="Q10" s="9"/>
      <c r="R10" s="9"/>
    </row>
    <row r="11" spans="1:20" ht="15" customHeight="1">
      <c r="A11" s="248" t="s">
        <v>497</v>
      </c>
      <c r="B11" s="249"/>
      <c r="C11" s="249"/>
      <c r="D11" s="249"/>
      <c r="E11" s="249"/>
      <c r="F11" s="249"/>
      <c r="G11" s="248"/>
      <c r="H11" s="248"/>
      <c r="I11" s="248"/>
      <c r="J11" s="248"/>
      <c r="K11" s="45"/>
      <c r="L11" s="4"/>
      <c r="M11" s="4"/>
      <c r="P11" s="9"/>
      <c r="Q11" s="9"/>
    </row>
    <row r="12" spans="1:20" ht="15" customHeight="1">
      <c r="A12" s="250" t="s">
        <v>498</v>
      </c>
      <c r="B12" s="249"/>
      <c r="C12" s="249"/>
      <c r="D12" s="249"/>
      <c r="E12" s="249"/>
      <c r="F12" s="249"/>
      <c r="G12" s="248"/>
      <c r="H12" s="248"/>
      <c r="I12" s="248"/>
      <c r="J12" s="248"/>
      <c r="K12" s="45"/>
      <c r="M12" s="4"/>
      <c r="O12" s="45"/>
    </row>
    <row r="13" spans="1:20">
      <c r="A13" s="379" t="s">
        <v>499</v>
      </c>
      <c r="B13" s="380"/>
      <c r="C13" s="380"/>
      <c r="D13" s="380"/>
      <c r="E13" s="380"/>
      <c r="F13" s="380"/>
      <c r="G13" s="380"/>
      <c r="H13" s="380"/>
      <c r="I13" s="380"/>
      <c r="J13" s="380"/>
      <c r="K13" s="45"/>
      <c r="M13" s="4"/>
      <c r="O13" s="45"/>
    </row>
    <row r="14" spans="1:20" ht="15" customHeight="1">
      <c r="A14" s="379" t="s">
        <v>500</v>
      </c>
      <c r="B14" s="380"/>
      <c r="C14" s="380"/>
      <c r="D14" s="380"/>
      <c r="E14" s="380"/>
      <c r="F14" s="380"/>
      <c r="G14" s="380"/>
      <c r="H14" s="380"/>
      <c r="I14" s="380"/>
      <c r="J14" s="380"/>
      <c r="K14" s="45"/>
      <c r="L14" s="4"/>
      <c r="M14" s="4"/>
      <c r="O14" s="45"/>
    </row>
    <row r="15" spans="1:20">
      <c r="A15" s="48" t="s">
        <v>352</v>
      </c>
      <c r="B15" s="4"/>
      <c r="C15" s="4"/>
      <c r="D15" s="4"/>
      <c r="E15" s="4"/>
      <c r="F15" s="4"/>
      <c r="G15" s="4"/>
      <c r="H15" s="4"/>
      <c r="I15" s="4"/>
      <c r="K15" s="45"/>
      <c r="L15" s="4"/>
      <c r="M15" s="4"/>
      <c r="O15" s="45"/>
    </row>
    <row r="16" spans="1:20" ht="63.75">
      <c r="A16" s="184">
        <f>+'Customers Financials, Usages'!A20</f>
        <v>45231</v>
      </c>
      <c r="B16" s="3" t="s">
        <v>22</v>
      </c>
      <c r="C16" s="3" t="s">
        <v>23</v>
      </c>
      <c r="D16" s="3" t="s">
        <v>80</v>
      </c>
      <c r="E16" s="3" t="s">
        <v>24</v>
      </c>
      <c r="F16" s="2" t="s">
        <v>25</v>
      </c>
      <c r="G16" s="2" t="s">
        <v>26</v>
      </c>
      <c r="H16" s="2" t="s">
        <v>27</v>
      </c>
      <c r="I16" s="2" t="s">
        <v>79</v>
      </c>
      <c r="J16" s="66"/>
      <c r="K16" s="44" t="s">
        <v>116</v>
      </c>
      <c r="L16" s="86" t="s">
        <v>117</v>
      </c>
      <c r="M16" s="93" t="s">
        <v>118</v>
      </c>
      <c r="N16" s="66"/>
      <c r="O16" s="419" t="s">
        <v>133</v>
      </c>
      <c r="P16" s="420"/>
      <c r="Q16" s="420"/>
      <c r="R16" s="421"/>
    </row>
    <row r="17" spans="1:22" s="5" customFormat="1" ht="12.75" customHeight="1">
      <c r="A17" s="50"/>
      <c r="B17" s="11"/>
      <c r="C17" s="252" t="s">
        <v>317</v>
      </c>
      <c r="D17" s="252" t="s">
        <v>317</v>
      </c>
      <c r="E17" s="253" t="s">
        <v>501</v>
      </c>
      <c r="F17" s="409" t="s">
        <v>502</v>
      </c>
      <c r="G17" s="251">
        <v>6</v>
      </c>
      <c r="H17" s="254"/>
      <c r="I17" s="11"/>
      <c r="J17" s="4"/>
      <c r="K17" s="209" t="s">
        <v>303</v>
      </c>
      <c r="L17" s="209" t="s">
        <v>303</v>
      </c>
      <c r="M17" s="209" t="s">
        <v>303</v>
      </c>
      <c r="N17" s="4"/>
      <c r="O17" s="390"/>
      <c r="P17" s="391"/>
      <c r="Q17" s="391"/>
      <c r="R17" s="392"/>
      <c r="S17" s="4"/>
      <c r="T17" s="4"/>
      <c r="U17" s="4"/>
      <c r="V17" s="4"/>
    </row>
    <row r="18" spans="1:22" s="5" customFormat="1" ht="12.75" customHeight="1">
      <c r="A18" s="50"/>
      <c r="B18" s="11"/>
      <c r="C18" s="252" t="s">
        <v>320</v>
      </c>
      <c r="D18" s="252" t="s">
        <v>320</v>
      </c>
      <c r="E18" s="253" t="s">
        <v>434</v>
      </c>
      <c r="F18" s="410"/>
      <c r="G18" s="251"/>
      <c r="H18" s="254">
        <v>1</v>
      </c>
      <c r="I18" s="11"/>
      <c r="J18" s="4"/>
      <c r="K18" s="11"/>
      <c r="L18" s="11"/>
      <c r="M18" s="11"/>
      <c r="N18" s="4"/>
      <c r="O18" s="390"/>
      <c r="P18" s="391"/>
      <c r="Q18" s="391"/>
      <c r="R18" s="392"/>
      <c r="S18" s="4"/>
      <c r="T18" s="4"/>
      <c r="U18" s="4"/>
      <c r="V18" s="4"/>
    </row>
    <row r="19" spans="1:22" s="5" customFormat="1" ht="12.75" customHeight="1">
      <c r="A19" s="50"/>
      <c r="B19" s="11"/>
      <c r="C19" s="252" t="s">
        <v>322</v>
      </c>
      <c r="D19" s="252" t="s">
        <v>322</v>
      </c>
      <c r="E19" s="253" t="s">
        <v>436</v>
      </c>
      <c r="F19" s="410"/>
      <c r="G19" s="251">
        <v>3</v>
      </c>
      <c r="H19" s="254"/>
      <c r="I19" s="11"/>
      <c r="J19" s="4"/>
      <c r="K19" s="11"/>
      <c r="L19" s="11"/>
      <c r="M19" s="11"/>
      <c r="N19" s="4"/>
      <c r="O19" s="390"/>
      <c r="P19" s="391"/>
      <c r="Q19" s="391"/>
      <c r="R19" s="392"/>
      <c r="S19" s="4"/>
      <c r="T19" s="4"/>
      <c r="U19" s="4"/>
      <c r="V19" s="4"/>
    </row>
    <row r="20" spans="1:22" s="5" customFormat="1" ht="15" customHeight="1">
      <c r="A20" s="50"/>
      <c r="B20" s="11"/>
      <c r="C20" s="252" t="s">
        <v>323</v>
      </c>
      <c r="D20" s="252" t="s">
        <v>323</v>
      </c>
      <c r="E20" s="253" t="s">
        <v>437</v>
      </c>
      <c r="F20" s="410"/>
      <c r="G20" s="251">
        <v>2</v>
      </c>
      <c r="H20" s="254">
        <v>3</v>
      </c>
      <c r="I20" s="11"/>
      <c r="J20" s="4"/>
      <c r="K20" s="11"/>
      <c r="L20" s="11"/>
      <c r="M20" s="11"/>
      <c r="N20" s="4"/>
      <c r="O20" s="390"/>
      <c r="P20" s="391"/>
      <c r="Q20" s="391"/>
      <c r="R20" s="392"/>
      <c r="S20" s="4"/>
      <c r="T20" s="4"/>
      <c r="U20" s="4"/>
      <c r="V20" s="4"/>
    </row>
    <row r="21" spans="1:22" s="5" customFormat="1" ht="12.75" customHeight="1">
      <c r="A21" s="50"/>
      <c r="B21" s="11"/>
      <c r="C21" s="252" t="s">
        <v>324</v>
      </c>
      <c r="D21" s="252" t="s">
        <v>324</v>
      </c>
      <c r="E21" s="253" t="s">
        <v>476</v>
      </c>
      <c r="F21" s="410"/>
      <c r="G21" s="251">
        <v>1</v>
      </c>
      <c r="H21" s="254">
        <v>1</v>
      </c>
      <c r="I21" s="11"/>
      <c r="J21" s="4"/>
      <c r="K21" s="11"/>
      <c r="L21" s="11"/>
      <c r="M21" s="11"/>
      <c r="N21" s="4"/>
      <c r="O21" s="390"/>
      <c r="P21" s="391"/>
      <c r="Q21" s="391"/>
      <c r="R21" s="392"/>
      <c r="S21" s="4"/>
      <c r="T21" s="4"/>
      <c r="U21" s="4"/>
      <c r="V21" s="4"/>
    </row>
    <row r="22" spans="1:22" s="5" customFormat="1" ht="12.75" customHeight="1">
      <c r="A22" s="50"/>
      <c r="B22" s="11"/>
      <c r="C22" s="252" t="s">
        <v>326</v>
      </c>
      <c r="D22" s="252" t="s">
        <v>326</v>
      </c>
      <c r="E22" s="253" t="s">
        <v>477</v>
      </c>
      <c r="F22" s="410"/>
      <c r="G22" s="251">
        <v>2</v>
      </c>
      <c r="H22" s="254">
        <v>2</v>
      </c>
      <c r="I22" s="11"/>
      <c r="J22" s="4"/>
      <c r="K22" s="11"/>
      <c r="L22" s="11"/>
      <c r="M22" s="11"/>
      <c r="N22" s="4"/>
      <c r="O22" s="188"/>
      <c r="P22" s="189"/>
      <c r="Q22" s="189"/>
      <c r="R22" s="190"/>
      <c r="S22" s="4"/>
      <c r="T22" s="4"/>
      <c r="U22" s="4"/>
      <c r="V22" s="4"/>
    </row>
    <row r="23" spans="1:22" s="5" customFormat="1" ht="12.75" customHeight="1">
      <c r="A23" s="50"/>
      <c r="B23" s="11"/>
      <c r="C23" s="252" t="s">
        <v>327</v>
      </c>
      <c r="D23" s="252" t="s">
        <v>327</v>
      </c>
      <c r="E23" s="253" t="s">
        <v>440</v>
      </c>
      <c r="F23" s="410"/>
      <c r="G23" s="251">
        <v>3</v>
      </c>
      <c r="H23" s="255">
        <v>1</v>
      </c>
      <c r="I23" s="11"/>
      <c r="J23" s="4"/>
      <c r="K23" s="11"/>
      <c r="L23" s="11"/>
      <c r="M23" s="11"/>
      <c r="N23" s="4"/>
      <c r="O23" s="188"/>
      <c r="P23" s="189"/>
      <c r="Q23" s="189"/>
      <c r="R23" s="190"/>
      <c r="S23" s="4"/>
      <c r="T23" s="4"/>
      <c r="U23" s="4"/>
      <c r="V23" s="4"/>
    </row>
    <row r="24" spans="1:22" s="5" customFormat="1" ht="12.75" customHeight="1">
      <c r="A24" s="50"/>
      <c r="B24" s="11"/>
      <c r="C24" s="252" t="s">
        <v>329</v>
      </c>
      <c r="D24" s="252" t="s">
        <v>329</v>
      </c>
      <c r="E24" s="253" t="s">
        <v>442</v>
      </c>
      <c r="F24" s="410"/>
      <c r="G24" s="251">
        <v>23</v>
      </c>
      <c r="H24" s="254">
        <v>1</v>
      </c>
      <c r="I24" s="11"/>
      <c r="J24" s="4"/>
      <c r="K24" s="11"/>
      <c r="L24" s="11"/>
      <c r="M24" s="11"/>
      <c r="N24" s="4"/>
      <c r="O24" s="188"/>
      <c r="P24" s="189"/>
      <c r="Q24" s="189"/>
      <c r="R24" s="190"/>
      <c r="S24" s="4"/>
      <c r="T24" s="4"/>
      <c r="U24" s="4"/>
      <c r="V24" s="4"/>
    </row>
    <row r="25" spans="1:22" s="5" customFormat="1" ht="12.75" customHeight="1">
      <c r="A25" s="50"/>
      <c r="B25" s="11"/>
      <c r="C25" s="252" t="s">
        <v>444</v>
      </c>
      <c r="D25" s="252" t="s">
        <v>444</v>
      </c>
      <c r="E25" s="253" t="s">
        <v>445</v>
      </c>
      <c r="F25" s="410"/>
      <c r="G25" s="251">
        <v>2</v>
      </c>
      <c r="H25" s="254">
        <v>1</v>
      </c>
      <c r="I25" s="11"/>
      <c r="J25" s="4"/>
      <c r="K25" s="11"/>
      <c r="L25" s="11"/>
      <c r="M25" s="11"/>
      <c r="N25" s="4"/>
      <c r="O25" s="188"/>
      <c r="P25" s="189"/>
      <c r="Q25" s="189"/>
      <c r="R25" s="190"/>
      <c r="S25" s="4"/>
      <c r="T25" s="4"/>
      <c r="U25" s="4"/>
      <c r="V25" s="4"/>
    </row>
    <row r="26" spans="1:22" s="5" customFormat="1" ht="12.75" customHeight="1">
      <c r="A26" s="50"/>
      <c r="B26" s="11"/>
      <c r="C26" s="252" t="s">
        <v>331</v>
      </c>
      <c r="D26" s="252" t="s">
        <v>331</v>
      </c>
      <c r="E26" s="253" t="s">
        <v>447</v>
      </c>
      <c r="F26" s="410"/>
      <c r="G26" s="251">
        <v>2</v>
      </c>
      <c r="H26" s="254"/>
      <c r="I26" s="11"/>
      <c r="J26" s="4"/>
      <c r="K26" s="11"/>
      <c r="L26" s="11"/>
      <c r="M26" s="11"/>
      <c r="N26" s="4"/>
      <c r="O26" s="188"/>
      <c r="P26" s="189"/>
      <c r="Q26" s="189"/>
      <c r="R26" s="190"/>
      <c r="S26" s="4"/>
      <c r="T26" s="4"/>
      <c r="U26" s="4"/>
      <c r="V26" s="4"/>
    </row>
    <row r="27" spans="1:22" s="5" customFormat="1" ht="12.75" customHeight="1">
      <c r="A27" s="50"/>
      <c r="B27" s="11"/>
      <c r="C27" s="252" t="s">
        <v>332</v>
      </c>
      <c r="D27" s="252" t="s">
        <v>332</v>
      </c>
      <c r="E27" s="253" t="s">
        <v>443</v>
      </c>
      <c r="F27" s="410"/>
      <c r="G27" s="251">
        <v>4</v>
      </c>
      <c r="H27" s="254"/>
      <c r="I27" s="11"/>
      <c r="J27" s="4"/>
      <c r="K27" s="11"/>
      <c r="L27" s="11"/>
      <c r="M27" s="11"/>
      <c r="N27" s="4"/>
      <c r="O27" s="188"/>
      <c r="P27" s="189"/>
      <c r="Q27" s="189"/>
      <c r="R27" s="190"/>
      <c r="S27" s="4"/>
      <c r="T27" s="4"/>
      <c r="U27" s="4"/>
      <c r="V27" s="4"/>
    </row>
    <row r="28" spans="1:22" s="5" customFormat="1" ht="12.75" customHeight="1">
      <c r="A28" s="50"/>
      <c r="B28" s="11"/>
      <c r="C28" s="252" t="s">
        <v>336</v>
      </c>
      <c r="D28" s="252" t="s">
        <v>336</v>
      </c>
      <c r="E28" s="253" t="s">
        <v>450</v>
      </c>
      <c r="F28" s="410"/>
      <c r="G28" s="251">
        <v>21</v>
      </c>
      <c r="H28" s="254">
        <v>6</v>
      </c>
      <c r="I28" s="11"/>
      <c r="J28" s="4"/>
      <c r="K28" s="11"/>
      <c r="L28" s="11"/>
      <c r="M28" s="11"/>
      <c r="N28" s="4"/>
      <c r="O28" s="188"/>
      <c r="P28" s="189"/>
      <c r="Q28" s="189"/>
      <c r="R28" s="190"/>
      <c r="S28" s="4"/>
      <c r="T28" s="4"/>
      <c r="U28" s="4"/>
      <c r="V28" s="4"/>
    </row>
    <row r="29" spans="1:22" s="5" customFormat="1" ht="12.75" customHeight="1">
      <c r="A29" s="50"/>
      <c r="B29" s="11"/>
      <c r="C29" s="252" t="s">
        <v>338</v>
      </c>
      <c r="D29" s="252" t="s">
        <v>338</v>
      </c>
      <c r="E29" s="253" t="s">
        <v>452</v>
      </c>
      <c r="F29" s="410"/>
      <c r="G29" s="251"/>
      <c r="H29" s="254">
        <v>1</v>
      </c>
      <c r="I29" s="11"/>
      <c r="J29" s="4"/>
      <c r="K29" s="11"/>
      <c r="L29" s="11"/>
      <c r="M29" s="11"/>
      <c r="N29" s="4"/>
      <c r="O29" s="188"/>
      <c r="P29" s="189"/>
      <c r="Q29" s="189"/>
      <c r="R29" s="190"/>
      <c r="S29" s="4"/>
      <c r="T29" s="4"/>
      <c r="U29" s="4"/>
      <c r="V29" s="4"/>
    </row>
    <row r="30" spans="1:22" s="5" customFormat="1" ht="12.75" customHeight="1">
      <c r="A30" s="50"/>
      <c r="B30" s="11"/>
      <c r="C30" s="252" t="s">
        <v>343</v>
      </c>
      <c r="D30" s="252" t="s">
        <v>343</v>
      </c>
      <c r="E30" s="253" t="s">
        <v>491</v>
      </c>
      <c r="F30" s="410"/>
      <c r="G30" s="251">
        <v>6</v>
      </c>
      <c r="H30" s="254">
        <v>3</v>
      </c>
      <c r="I30" s="11"/>
      <c r="J30" s="4"/>
      <c r="K30" s="11"/>
      <c r="L30" s="11"/>
      <c r="M30" s="11"/>
      <c r="N30" s="4"/>
      <c r="O30" s="188"/>
      <c r="P30" s="189"/>
      <c r="Q30" s="189"/>
      <c r="R30" s="190"/>
      <c r="S30" s="4"/>
      <c r="T30" s="4"/>
      <c r="U30" s="4"/>
      <c r="V30" s="4"/>
    </row>
    <row r="31" spans="1:22" s="5" customFormat="1" ht="12.75" customHeight="1">
      <c r="A31" s="50"/>
      <c r="B31" s="11"/>
      <c r="C31" s="252" t="s">
        <v>345</v>
      </c>
      <c r="D31" s="252" t="s">
        <v>345</v>
      </c>
      <c r="E31" s="253" t="s">
        <v>492</v>
      </c>
      <c r="F31" s="410"/>
      <c r="G31" s="251">
        <v>4</v>
      </c>
      <c r="H31" s="255"/>
      <c r="I31" s="11"/>
      <c r="J31" s="4"/>
      <c r="K31" s="11"/>
      <c r="L31" s="11"/>
      <c r="M31" s="11"/>
      <c r="N31" s="4"/>
      <c r="O31" s="188"/>
      <c r="P31" s="189"/>
      <c r="Q31" s="189"/>
      <c r="R31" s="190"/>
      <c r="S31" s="4"/>
      <c r="T31" s="4"/>
      <c r="U31" s="4"/>
      <c r="V31" s="4"/>
    </row>
    <row r="32" spans="1:22" s="5" customFormat="1" ht="12.75" customHeight="1">
      <c r="A32" s="50"/>
      <c r="B32" s="11"/>
      <c r="C32" s="252" t="s">
        <v>347</v>
      </c>
      <c r="D32" s="252" t="s">
        <v>347</v>
      </c>
      <c r="E32" s="253" t="s">
        <v>457</v>
      </c>
      <c r="F32" s="410"/>
      <c r="G32" s="251">
        <v>3</v>
      </c>
      <c r="H32" s="254">
        <v>1</v>
      </c>
      <c r="I32" s="11"/>
      <c r="J32" s="4"/>
      <c r="K32" s="11"/>
      <c r="L32" s="11"/>
      <c r="M32" s="11"/>
      <c r="N32" s="4"/>
      <c r="O32" s="188"/>
      <c r="P32" s="189"/>
      <c r="Q32" s="189"/>
      <c r="R32" s="190"/>
      <c r="S32" s="4"/>
      <c r="T32" s="4"/>
      <c r="U32" s="4"/>
      <c r="V32" s="4"/>
    </row>
    <row r="33" spans="1:16384" s="5" customFormat="1" ht="12.75" customHeight="1">
      <c r="A33" s="50"/>
      <c r="B33" s="11"/>
      <c r="C33" s="252" t="s">
        <v>348</v>
      </c>
      <c r="D33" s="252" t="s">
        <v>348</v>
      </c>
      <c r="E33" s="253" t="s">
        <v>461</v>
      </c>
      <c r="F33" s="410"/>
      <c r="G33" s="251">
        <v>42</v>
      </c>
      <c r="H33" s="254">
        <v>11</v>
      </c>
      <c r="I33" s="11"/>
      <c r="J33" s="4"/>
      <c r="K33" s="11"/>
      <c r="L33" s="11"/>
      <c r="M33" s="11"/>
      <c r="N33" s="4"/>
      <c r="O33" s="188"/>
      <c r="P33" s="189"/>
      <c r="Q33" s="189"/>
      <c r="R33" s="190"/>
      <c r="S33" s="4"/>
      <c r="T33" s="4"/>
      <c r="U33" s="4"/>
      <c r="V33" s="4"/>
    </row>
    <row r="34" spans="1:16384" s="5" customFormat="1" ht="12.75" customHeight="1">
      <c r="A34" s="50"/>
      <c r="B34" s="11"/>
      <c r="C34" s="252" t="s">
        <v>349</v>
      </c>
      <c r="D34" s="252" t="s">
        <v>349</v>
      </c>
      <c r="E34" s="253" t="s">
        <v>441</v>
      </c>
      <c r="F34" s="410"/>
      <c r="G34" s="251">
        <v>5</v>
      </c>
      <c r="H34" s="254">
        <v>1</v>
      </c>
      <c r="I34" s="11"/>
      <c r="J34" s="4"/>
      <c r="K34" s="11"/>
      <c r="L34" s="11"/>
      <c r="M34" s="11"/>
      <c r="N34" s="4"/>
      <c r="O34" s="188"/>
      <c r="P34" s="189"/>
      <c r="Q34" s="189"/>
      <c r="R34" s="190"/>
      <c r="S34" s="4"/>
      <c r="T34" s="4"/>
      <c r="U34" s="4"/>
      <c r="V34" s="4"/>
    </row>
    <row r="35" spans="1:16384" s="5" customFormat="1" ht="12.75" customHeight="1" thickBot="1">
      <c r="A35" s="50"/>
      <c r="B35" s="11"/>
      <c r="C35" s="252" t="s">
        <v>350</v>
      </c>
      <c r="D35" s="252" t="s">
        <v>350</v>
      </c>
      <c r="E35" s="253" t="s">
        <v>466</v>
      </c>
      <c r="F35" s="410"/>
      <c r="G35" s="251">
        <v>5</v>
      </c>
      <c r="H35" s="254"/>
      <c r="I35" s="11"/>
      <c r="J35" s="4"/>
      <c r="K35" s="11"/>
      <c r="L35" s="11"/>
      <c r="M35" s="11"/>
      <c r="N35" s="4"/>
      <c r="O35" s="188"/>
      <c r="P35" s="189"/>
      <c r="Q35" s="189"/>
      <c r="R35" s="190"/>
      <c r="S35" s="4"/>
      <c r="T35" s="4"/>
      <c r="U35" s="4"/>
      <c r="V35" s="4"/>
    </row>
    <row r="36" spans="1:16384" s="5" customFormat="1" ht="13.5" thickBot="1">
      <c r="A36" s="50"/>
      <c r="B36" s="88" t="s">
        <v>104</v>
      </c>
      <c r="C36" s="89"/>
      <c r="D36" s="89"/>
      <c r="E36" s="89"/>
      <c r="F36" s="90"/>
      <c r="G36" s="256">
        <f t="shared" ref="G36:H36" si="0">SUM(G17:G35)</f>
        <v>134</v>
      </c>
      <c r="H36" s="257">
        <f t="shared" si="0"/>
        <v>33</v>
      </c>
      <c r="I36" s="94" t="s">
        <v>106</v>
      </c>
      <c r="J36" s="4"/>
      <c r="K36" s="92"/>
      <c r="L36" s="90"/>
      <c r="M36" s="91"/>
      <c r="N36" s="4"/>
      <c r="O36" s="396"/>
      <c r="P36" s="397"/>
      <c r="Q36" s="397"/>
      <c r="R36" s="398"/>
      <c r="S36" s="4"/>
      <c r="T36" s="4"/>
      <c r="U36" s="4"/>
      <c r="V36" s="4"/>
    </row>
    <row r="37" spans="1:16384" s="4" customFormat="1" ht="12.75">
      <c r="A37" s="50"/>
      <c r="K37" s="45"/>
    </row>
    <row r="38" spans="1:16384" customFormat="1" ht="63.75">
      <c r="A38" s="184">
        <f>+'Customers Financials, Usages'!A31</f>
        <v>44866</v>
      </c>
      <c r="B38" s="3" t="s">
        <v>22</v>
      </c>
      <c r="C38" s="3" t="s">
        <v>23</v>
      </c>
      <c r="D38" s="3" t="s">
        <v>80</v>
      </c>
      <c r="E38" s="3" t="s">
        <v>24</v>
      </c>
      <c r="F38" s="2" t="s">
        <v>25</v>
      </c>
      <c r="G38" s="2" t="s">
        <v>26</v>
      </c>
      <c r="H38" s="2" t="s">
        <v>27</v>
      </c>
      <c r="I38" s="2" t="s">
        <v>79</v>
      </c>
      <c r="J38" s="66"/>
      <c r="K38" s="44" t="s">
        <v>116</v>
      </c>
      <c r="L38" s="86" t="s">
        <v>117</v>
      </c>
      <c r="M38" s="93" t="s">
        <v>118</v>
      </c>
      <c r="N38" s="66"/>
      <c r="O38" s="402" t="s">
        <v>133</v>
      </c>
      <c r="P38" s="403"/>
      <c r="Q38" s="403"/>
      <c r="R38" s="404"/>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ht="15" customHeight="1">
      <c r="A39" s="50"/>
      <c r="B39" s="11"/>
      <c r="C39" s="258" t="s">
        <v>317</v>
      </c>
      <c r="D39" s="258" t="s">
        <v>317</v>
      </c>
      <c r="E39" s="259" t="s">
        <v>501</v>
      </c>
      <c r="F39" s="381" t="s">
        <v>505</v>
      </c>
      <c r="G39" s="251">
        <v>5</v>
      </c>
      <c r="H39" s="254">
        <v>5</v>
      </c>
      <c r="I39" s="11"/>
      <c r="J39" s="4"/>
      <c r="K39" s="209" t="s">
        <v>303</v>
      </c>
      <c r="L39" s="209" t="s">
        <v>303</v>
      </c>
      <c r="M39" s="209" t="s">
        <v>303</v>
      </c>
      <c r="N39" s="4"/>
      <c r="O39" s="390"/>
      <c r="P39" s="391"/>
      <c r="Q39" s="391"/>
      <c r="R39" s="392"/>
      <c r="S39" s="408"/>
      <c r="T39" s="408"/>
      <c r="U39" s="408"/>
      <c r="V39" s="408"/>
      <c r="W39" s="407"/>
      <c r="X39" s="407"/>
      <c r="Y39" s="407"/>
      <c r="Z39" s="407"/>
      <c r="AA39" s="407"/>
      <c r="AB39" s="407"/>
      <c r="AC39" s="407"/>
      <c r="AD39" s="407"/>
      <c r="AE39" s="407"/>
      <c r="AF39" s="407"/>
      <c r="AG39" s="407"/>
      <c r="AH39" s="407"/>
      <c r="AI39" s="407"/>
      <c r="AJ39" s="407"/>
      <c r="AK39" s="407"/>
      <c r="AL39" s="407"/>
      <c r="AM39" s="407"/>
      <c r="AN39" s="407"/>
      <c r="AO39" s="407"/>
      <c r="AP39" s="407"/>
      <c r="AQ39" s="407"/>
      <c r="AR39" s="407"/>
      <c r="AS39" s="407"/>
      <c r="AT39" s="407"/>
      <c r="AU39" s="407"/>
      <c r="AV39" s="407"/>
      <c r="AW39" s="407"/>
      <c r="AX39" s="407"/>
      <c r="AY39" s="407"/>
      <c r="AZ39" s="407"/>
      <c r="BA39" s="407"/>
      <c r="BB39" s="407"/>
      <c r="BC39" s="407"/>
      <c r="BD39" s="407"/>
      <c r="BE39" s="407"/>
      <c r="BF39" s="407"/>
      <c r="BG39" s="407"/>
      <c r="BH39" s="407"/>
      <c r="BI39" s="407"/>
      <c r="BJ39" s="407"/>
      <c r="BK39" s="407"/>
      <c r="BL39" s="407"/>
      <c r="BM39" s="407"/>
      <c r="BN39" s="407"/>
      <c r="BO39" s="407"/>
      <c r="BP39" s="407"/>
      <c r="BQ39" s="407"/>
      <c r="BR39" s="407"/>
      <c r="BS39" s="407"/>
      <c r="BT39" s="407"/>
      <c r="BU39" s="407"/>
      <c r="BV39" s="407"/>
      <c r="BW39" s="407"/>
      <c r="BX39" s="407"/>
      <c r="BY39" s="407"/>
      <c r="BZ39" s="407"/>
      <c r="CA39" s="407"/>
      <c r="CB39" s="407"/>
      <c r="CC39" s="407"/>
      <c r="CD39" s="407"/>
      <c r="CE39" s="407"/>
      <c r="CF39" s="407"/>
      <c r="CG39" s="407"/>
      <c r="CH39" s="407"/>
      <c r="CI39" s="407"/>
      <c r="CJ39" s="407"/>
      <c r="CK39" s="407"/>
      <c r="CL39" s="407"/>
      <c r="CM39" s="407"/>
      <c r="CN39" s="407"/>
      <c r="CO39" s="407"/>
      <c r="CP39" s="407"/>
      <c r="CQ39" s="407"/>
      <c r="CR39" s="407"/>
      <c r="CS39" s="407"/>
      <c r="CT39" s="407"/>
      <c r="CU39" s="407"/>
      <c r="CV39" s="407"/>
      <c r="CW39" s="407"/>
      <c r="CX39" s="407"/>
      <c r="CY39" s="407"/>
      <c r="CZ39" s="407"/>
      <c r="DA39" s="407"/>
      <c r="DB39" s="407"/>
      <c r="DC39" s="407"/>
      <c r="DD39" s="407"/>
      <c r="DE39" s="407"/>
      <c r="DF39" s="407"/>
      <c r="DG39" s="407"/>
      <c r="DH39" s="407"/>
      <c r="DI39" s="407"/>
      <c r="DJ39" s="407"/>
      <c r="DK39" s="407"/>
      <c r="DL39" s="407"/>
      <c r="DM39" s="407"/>
      <c r="DN39" s="407"/>
      <c r="DO39" s="407"/>
      <c r="DP39" s="407"/>
      <c r="DQ39" s="407"/>
      <c r="DR39" s="407"/>
      <c r="DS39" s="407"/>
      <c r="DT39" s="407"/>
      <c r="DU39" s="407"/>
      <c r="DV39" s="407"/>
      <c r="DW39" s="407"/>
      <c r="DX39" s="407"/>
      <c r="DY39" s="407"/>
      <c r="DZ39" s="407"/>
      <c r="EA39" s="407"/>
      <c r="EB39" s="407"/>
      <c r="EC39" s="407"/>
      <c r="ED39" s="407"/>
      <c r="EE39" s="407"/>
      <c r="EF39" s="407"/>
      <c r="EG39" s="407"/>
      <c r="EH39" s="407"/>
      <c r="EI39" s="407"/>
      <c r="EJ39" s="407"/>
      <c r="EK39" s="407"/>
      <c r="EL39" s="407"/>
      <c r="EM39" s="407"/>
      <c r="EN39" s="407"/>
      <c r="EO39" s="407"/>
      <c r="EP39" s="407"/>
      <c r="EQ39" s="407"/>
      <c r="ER39" s="407"/>
      <c r="ES39" s="407"/>
      <c r="ET39" s="407"/>
      <c r="EU39" s="407"/>
      <c r="EV39" s="407"/>
      <c r="EW39" s="407"/>
      <c r="EX39" s="407"/>
      <c r="EY39" s="407"/>
      <c r="EZ39" s="407"/>
      <c r="FA39" s="407"/>
      <c r="FB39" s="407"/>
      <c r="FC39" s="407"/>
      <c r="FD39" s="407"/>
      <c r="FE39" s="407"/>
      <c r="FF39" s="407"/>
      <c r="FG39" s="407"/>
      <c r="FH39" s="407"/>
      <c r="FI39" s="407"/>
      <c r="FJ39" s="407"/>
      <c r="FK39" s="407"/>
      <c r="FL39" s="407"/>
      <c r="FM39" s="407"/>
      <c r="FN39" s="407"/>
      <c r="FO39" s="407"/>
      <c r="FP39" s="407"/>
      <c r="FQ39" s="407"/>
      <c r="FR39" s="407"/>
      <c r="FS39" s="407"/>
      <c r="FT39" s="407"/>
      <c r="FU39" s="407"/>
      <c r="FV39" s="407"/>
      <c r="FW39" s="407"/>
      <c r="FX39" s="407"/>
      <c r="FY39" s="407"/>
      <c r="FZ39" s="407"/>
      <c r="GA39" s="407"/>
      <c r="GB39" s="407"/>
      <c r="GC39" s="407"/>
      <c r="GD39" s="407"/>
      <c r="GE39" s="407"/>
      <c r="GF39" s="407"/>
      <c r="GG39" s="407"/>
      <c r="GH39" s="407"/>
      <c r="GI39" s="407"/>
      <c r="GJ39" s="407"/>
      <c r="GK39" s="407"/>
      <c r="GL39" s="407"/>
      <c r="GM39" s="407"/>
      <c r="GN39" s="407"/>
      <c r="GO39" s="407"/>
      <c r="GP39" s="407"/>
      <c r="GQ39" s="407"/>
      <c r="GR39" s="407"/>
      <c r="GS39" s="407"/>
      <c r="GT39" s="407"/>
      <c r="GU39" s="407"/>
      <c r="GV39" s="407"/>
      <c r="GW39" s="407"/>
      <c r="GX39" s="407"/>
      <c r="GY39" s="407"/>
      <c r="GZ39" s="407"/>
      <c r="HA39" s="407"/>
      <c r="HB39" s="407"/>
      <c r="HC39" s="407"/>
      <c r="HD39" s="407"/>
      <c r="HE39" s="407"/>
      <c r="HF39" s="407"/>
      <c r="HG39" s="407"/>
      <c r="HH39" s="407"/>
      <c r="HI39" s="407"/>
      <c r="HJ39" s="407"/>
      <c r="HK39" s="407"/>
      <c r="HL39" s="407"/>
      <c r="HM39" s="407"/>
      <c r="HN39" s="407"/>
      <c r="HO39" s="407"/>
      <c r="HP39" s="407"/>
      <c r="HQ39" s="407"/>
      <c r="HR39" s="407"/>
      <c r="HS39" s="407"/>
      <c r="HT39" s="407"/>
      <c r="HU39" s="407"/>
      <c r="HV39" s="407"/>
      <c r="HW39" s="407"/>
      <c r="HX39" s="407"/>
      <c r="HY39" s="407"/>
      <c r="HZ39" s="407"/>
      <c r="IA39" s="407"/>
      <c r="IB39" s="407"/>
      <c r="IC39" s="407"/>
      <c r="ID39" s="407"/>
      <c r="IE39" s="407"/>
      <c r="IF39" s="407"/>
      <c r="IG39" s="407"/>
      <c r="IH39" s="407"/>
      <c r="II39" s="407"/>
      <c r="IJ39" s="407"/>
      <c r="IK39" s="407"/>
      <c r="IL39" s="407"/>
      <c r="IM39" s="407"/>
      <c r="IN39" s="407"/>
      <c r="IO39" s="407"/>
      <c r="IP39" s="407"/>
      <c r="IQ39" s="407"/>
      <c r="IR39" s="407"/>
      <c r="IS39" s="407"/>
      <c r="IT39" s="407"/>
      <c r="IU39" s="407"/>
      <c r="IV39" s="407"/>
      <c r="IW39" s="407"/>
      <c r="IX39" s="407"/>
      <c r="IY39" s="407"/>
      <c r="IZ39" s="407"/>
      <c r="JA39" s="407"/>
      <c r="JB39" s="407"/>
      <c r="JC39" s="407"/>
      <c r="JD39" s="407"/>
      <c r="JE39" s="407"/>
      <c r="JF39" s="407"/>
      <c r="JG39" s="407"/>
      <c r="JH39" s="407"/>
      <c r="JI39" s="407"/>
      <c r="JJ39" s="407"/>
      <c r="JK39" s="407"/>
      <c r="JL39" s="407"/>
      <c r="JM39" s="407"/>
      <c r="JN39" s="407"/>
      <c r="JO39" s="407"/>
      <c r="JP39" s="407"/>
      <c r="JQ39" s="407"/>
      <c r="JR39" s="407"/>
      <c r="JS39" s="407"/>
      <c r="JT39" s="407"/>
      <c r="JU39" s="407"/>
      <c r="JV39" s="407"/>
      <c r="JW39" s="407"/>
      <c r="JX39" s="407"/>
      <c r="JY39" s="407"/>
      <c r="JZ39" s="407"/>
      <c r="KA39" s="407"/>
      <c r="KB39" s="407"/>
      <c r="KC39" s="407"/>
      <c r="KD39" s="407"/>
      <c r="KE39" s="407"/>
      <c r="KF39" s="407"/>
      <c r="KG39" s="407"/>
      <c r="KH39" s="407"/>
      <c r="KI39" s="407"/>
      <c r="KJ39" s="407"/>
      <c r="KK39" s="407"/>
      <c r="KL39" s="407"/>
      <c r="KM39" s="407"/>
      <c r="KN39" s="407"/>
      <c r="KO39" s="407"/>
      <c r="KP39" s="407"/>
      <c r="KQ39" s="407"/>
      <c r="KR39" s="407"/>
      <c r="KS39" s="407"/>
      <c r="KT39" s="407"/>
      <c r="KU39" s="407"/>
      <c r="KV39" s="407"/>
      <c r="KW39" s="407"/>
      <c r="KX39" s="407"/>
      <c r="KY39" s="407"/>
      <c r="KZ39" s="407"/>
      <c r="LA39" s="407"/>
      <c r="LB39" s="407"/>
      <c r="LC39" s="407"/>
      <c r="LD39" s="407"/>
      <c r="LE39" s="407"/>
      <c r="LF39" s="407"/>
      <c r="LG39" s="407"/>
      <c r="LH39" s="407"/>
      <c r="LI39" s="407"/>
      <c r="LJ39" s="407"/>
      <c r="LK39" s="407"/>
      <c r="LL39" s="407"/>
      <c r="LM39" s="407"/>
      <c r="LN39" s="407"/>
      <c r="LO39" s="407"/>
      <c r="LP39" s="407"/>
      <c r="LQ39" s="407"/>
      <c r="LR39" s="407"/>
      <c r="LS39" s="407"/>
      <c r="LT39" s="407"/>
      <c r="LU39" s="407"/>
      <c r="LV39" s="407"/>
      <c r="LW39" s="407"/>
      <c r="LX39" s="407"/>
      <c r="LY39" s="407"/>
      <c r="LZ39" s="407"/>
      <c r="MA39" s="407"/>
      <c r="MB39" s="407"/>
      <c r="MC39" s="407"/>
      <c r="MD39" s="407"/>
      <c r="ME39" s="407"/>
      <c r="MF39" s="407"/>
      <c r="MG39" s="407"/>
      <c r="MH39" s="407"/>
      <c r="MI39" s="407"/>
      <c r="MJ39" s="407"/>
      <c r="MK39" s="407"/>
      <c r="ML39" s="407"/>
      <c r="MM39" s="407"/>
      <c r="MN39" s="407"/>
      <c r="MO39" s="407"/>
      <c r="MP39" s="407"/>
      <c r="MQ39" s="407"/>
      <c r="MR39" s="407"/>
      <c r="MS39" s="407"/>
      <c r="MT39" s="407"/>
      <c r="MU39" s="407"/>
      <c r="MV39" s="407"/>
      <c r="MW39" s="407"/>
      <c r="MX39" s="407"/>
      <c r="MY39" s="407"/>
      <c r="MZ39" s="407"/>
      <c r="NA39" s="407"/>
      <c r="NB39" s="407"/>
      <c r="NC39" s="407"/>
      <c r="ND39" s="407"/>
      <c r="NE39" s="407"/>
      <c r="NF39" s="407"/>
      <c r="NG39" s="407"/>
      <c r="NH39" s="407"/>
      <c r="NI39" s="407"/>
      <c r="NJ39" s="407"/>
      <c r="NK39" s="407"/>
      <c r="NL39" s="407"/>
      <c r="NM39" s="407"/>
      <c r="NN39" s="407"/>
      <c r="NO39" s="407"/>
      <c r="NP39" s="407"/>
      <c r="NQ39" s="407"/>
      <c r="NR39" s="407"/>
      <c r="NS39" s="407"/>
      <c r="NT39" s="407"/>
      <c r="NU39" s="407"/>
      <c r="NV39" s="407"/>
      <c r="NW39" s="407"/>
      <c r="NX39" s="407"/>
      <c r="NY39" s="407"/>
      <c r="NZ39" s="407"/>
      <c r="OA39" s="407"/>
      <c r="OB39" s="407"/>
      <c r="OC39" s="407"/>
      <c r="OD39" s="407"/>
      <c r="OE39" s="407"/>
      <c r="OF39" s="407"/>
      <c r="OG39" s="407"/>
      <c r="OH39" s="407"/>
      <c r="OI39" s="407"/>
      <c r="OJ39" s="407"/>
      <c r="OK39" s="407"/>
      <c r="OL39" s="407"/>
      <c r="OM39" s="407"/>
      <c r="ON39" s="407"/>
      <c r="OO39" s="407"/>
      <c r="OP39" s="407"/>
      <c r="OQ39" s="407"/>
      <c r="OR39" s="407"/>
      <c r="OS39" s="407"/>
      <c r="OT39" s="407"/>
      <c r="OU39" s="407"/>
      <c r="OV39" s="407"/>
      <c r="OW39" s="407"/>
      <c r="OX39" s="407"/>
      <c r="OY39" s="407"/>
      <c r="OZ39" s="407"/>
      <c r="PA39" s="407"/>
      <c r="PB39" s="407"/>
      <c r="PC39" s="407"/>
      <c r="PD39" s="407"/>
      <c r="PE39" s="407"/>
      <c r="PF39" s="407"/>
      <c r="PG39" s="407"/>
      <c r="PH39" s="407"/>
      <c r="PI39" s="407"/>
      <c r="PJ39" s="407"/>
      <c r="PK39" s="407"/>
      <c r="PL39" s="407"/>
      <c r="PM39" s="407"/>
      <c r="PN39" s="407"/>
      <c r="PO39" s="407"/>
      <c r="PP39" s="407"/>
      <c r="PQ39" s="407"/>
      <c r="PR39" s="407"/>
      <c r="PS39" s="407"/>
      <c r="PT39" s="407"/>
      <c r="PU39" s="407"/>
      <c r="PV39" s="407"/>
      <c r="PW39" s="407"/>
      <c r="PX39" s="407"/>
      <c r="PY39" s="407"/>
      <c r="PZ39" s="407"/>
      <c r="QA39" s="407"/>
      <c r="QB39" s="407"/>
      <c r="QC39" s="407"/>
      <c r="QD39" s="407"/>
      <c r="QE39" s="407"/>
      <c r="QF39" s="407"/>
      <c r="QG39" s="407"/>
      <c r="QH39" s="407"/>
      <c r="QI39" s="407"/>
      <c r="QJ39" s="407"/>
      <c r="QK39" s="407"/>
      <c r="QL39" s="407"/>
      <c r="QM39" s="407"/>
      <c r="QN39" s="407"/>
      <c r="QO39" s="407"/>
      <c r="QP39" s="407"/>
      <c r="QQ39" s="407"/>
      <c r="QR39" s="407"/>
      <c r="QS39" s="407"/>
      <c r="QT39" s="407"/>
      <c r="QU39" s="407"/>
      <c r="QV39" s="407"/>
      <c r="QW39" s="407"/>
      <c r="QX39" s="407"/>
      <c r="QY39" s="407"/>
      <c r="QZ39" s="407"/>
      <c r="RA39" s="407"/>
      <c r="RB39" s="407"/>
      <c r="RC39" s="407"/>
      <c r="RD39" s="407"/>
      <c r="RE39" s="407"/>
      <c r="RF39" s="407"/>
      <c r="RG39" s="407"/>
      <c r="RH39" s="407"/>
      <c r="RI39" s="407"/>
      <c r="RJ39" s="407"/>
      <c r="RK39" s="407"/>
      <c r="RL39" s="407"/>
      <c r="RM39" s="407"/>
      <c r="RN39" s="407"/>
      <c r="RO39" s="407"/>
      <c r="RP39" s="407"/>
      <c r="RQ39" s="407"/>
      <c r="RR39" s="407"/>
      <c r="RS39" s="407"/>
      <c r="RT39" s="407"/>
      <c r="RU39" s="407"/>
      <c r="RV39" s="407"/>
      <c r="RW39" s="407"/>
      <c r="RX39" s="407"/>
      <c r="RY39" s="407"/>
      <c r="RZ39" s="407"/>
      <c r="SA39" s="407"/>
      <c r="SB39" s="407"/>
      <c r="SC39" s="407"/>
      <c r="SD39" s="407"/>
      <c r="SE39" s="407"/>
      <c r="SF39" s="407"/>
      <c r="SG39" s="407"/>
      <c r="SH39" s="407"/>
      <c r="SI39" s="407"/>
      <c r="SJ39" s="407"/>
      <c r="SK39" s="407"/>
      <c r="SL39" s="407"/>
      <c r="SM39" s="407"/>
      <c r="SN39" s="407"/>
      <c r="SO39" s="407"/>
      <c r="SP39" s="407"/>
      <c r="SQ39" s="407"/>
      <c r="SR39" s="407"/>
      <c r="SS39" s="407"/>
      <c r="ST39" s="407"/>
      <c r="SU39" s="407"/>
      <c r="SV39" s="407"/>
      <c r="SW39" s="407"/>
      <c r="SX39" s="407"/>
      <c r="SY39" s="407"/>
      <c r="SZ39" s="407"/>
      <c r="TA39" s="407"/>
      <c r="TB39" s="407"/>
      <c r="TC39" s="407"/>
      <c r="TD39" s="407"/>
      <c r="TE39" s="407"/>
      <c r="TF39" s="407"/>
      <c r="TG39" s="407"/>
      <c r="TH39" s="407"/>
      <c r="TI39" s="407"/>
      <c r="TJ39" s="407"/>
      <c r="TK39" s="407"/>
      <c r="TL39" s="407"/>
      <c r="TM39" s="407"/>
      <c r="TN39" s="407"/>
      <c r="TO39" s="407"/>
      <c r="TP39" s="407"/>
      <c r="TQ39" s="407"/>
      <c r="TR39" s="407"/>
      <c r="TS39" s="407"/>
      <c r="TT39" s="407"/>
      <c r="TU39" s="407"/>
      <c r="TV39" s="407"/>
      <c r="TW39" s="407"/>
      <c r="TX39" s="407"/>
      <c r="TY39" s="407"/>
      <c r="TZ39" s="407"/>
      <c r="UA39" s="407"/>
      <c r="UB39" s="407"/>
      <c r="UC39" s="407"/>
      <c r="UD39" s="407"/>
      <c r="UE39" s="407"/>
      <c r="UF39" s="407"/>
      <c r="UG39" s="407"/>
      <c r="UH39" s="407"/>
      <c r="UI39" s="407"/>
      <c r="UJ39" s="407"/>
      <c r="UK39" s="407"/>
      <c r="UL39" s="407"/>
      <c r="UM39" s="407"/>
      <c r="UN39" s="407"/>
      <c r="UO39" s="407"/>
      <c r="UP39" s="407"/>
      <c r="UQ39" s="407"/>
      <c r="UR39" s="407"/>
      <c r="US39" s="407"/>
      <c r="UT39" s="407"/>
      <c r="UU39" s="407"/>
      <c r="UV39" s="407"/>
      <c r="UW39" s="407"/>
      <c r="UX39" s="407"/>
      <c r="UY39" s="407"/>
      <c r="UZ39" s="407"/>
      <c r="VA39" s="407"/>
      <c r="VB39" s="407"/>
      <c r="VC39" s="407"/>
      <c r="VD39" s="407"/>
      <c r="VE39" s="407"/>
      <c r="VF39" s="407"/>
      <c r="VG39" s="407"/>
      <c r="VH39" s="407"/>
      <c r="VI39" s="407"/>
      <c r="VJ39" s="407"/>
      <c r="VK39" s="407"/>
      <c r="VL39" s="407"/>
      <c r="VM39" s="407"/>
      <c r="VN39" s="407"/>
      <c r="VO39" s="407"/>
      <c r="VP39" s="407"/>
      <c r="VQ39" s="407"/>
      <c r="VR39" s="407"/>
      <c r="VS39" s="407"/>
      <c r="VT39" s="407"/>
      <c r="VU39" s="407"/>
      <c r="VV39" s="407"/>
      <c r="VW39" s="407"/>
      <c r="VX39" s="407"/>
      <c r="VY39" s="407"/>
      <c r="VZ39" s="407"/>
      <c r="WA39" s="407"/>
      <c r="WB39" s="407"/>
      <c r="WC39" s="407"/>
      <c r="WD39" s="407"/>
      <c r="WE39" s="407"/>
      <c r="WF39" s="407"/>
      <c r="WG39" s="407"/>
      <c r="WH39" s="407"/>
      <c r="WI39" s="407"/>
      <c r="WJ39" s="407"/>
      <c r="WK39" s="407"/>
      <c r="WL39" s="407"/>
      <c r="WM39" s="407"/>
      <c r="WN39" s="407"/>
      <c r="WO39" s="407"/>
      <c r="WP39" s="407"/>
      <c r="WQ39" s="407"/>
      <c r="WR39" s="407"/>
      <c r="WS39" s="407"/>
      <c r="WT39" s="407"/>
      <c r="WU39" s="407"/>
      <c r="WV39" s="407"/>
      <c r="WW39" s="407"/>
      <c r="WX39" s="407"/>
      <c r="WY39" s="407"/>
      <c r="WZ39" s="407"/>
      <c r="XA39" s="407"/>
      <c r="XB39" s="407"/>
      <c r="XC39" s="407"/>
      <c r="XD39" s="407"/>
      <c r="XE39" s="407"/>
      <c r="XF39" s="407"/>
      <c r="XG39" s="407"/>
      <c r="XH39" s="407"/>
      <c r="XI39" s="407"/>
      <c r="XJ39" s="407"/>
      <c r="XK39" s="407"/>
      <c r="XL39" s="407"/>
      <c r="XM39" s="407"/>
      <c r="XN39" s="407"/>
      <c r="XO39" s="407"/>
      <c r="XP39" s="407"/>
      <c r="XQ39" s="407"/>
      <c r="XR39" s="407"/>
      <c r="XS39" s="407"/>
      <c r="XT39" s="407"/>
      <c r="XU39" s="407"/>
      <c r="XV39" s="407"/>
      <c r="XW39" s="407"/>
      <c r="XX39" s="407"/>
      <c r="XY39" s="407"/>
      <c r="XZ39" s="407"/>
      <c r="YA39" s="407"/>
      <c r="YB39" s="407"/>
      <c r="YC39" s="407"/>
      <c r="YD39" s="407"/>
      <c r="YE39" s="407"/>
      <c r="YF39" s="407"/>
      <c r="YG39" s="407"/>
      <c r="YH39" s="407"/>
      <c r="YI39" s="407"/>
      <c r="YJ39" s="407"/>
      <c r="YK39" s="407"/>
      <c r="YL39" s="407"/>
      <c r="YM39" s="407"/>
      <c r="YN39" s="407"/>
      <c r="YO39" s="407"/>
      <c r="YP39" s="407"/>
      <c r="YQ39" s="407"/>
      <c r="YR39" s="407"/>
      <c r="YS39" s="407"/>
      <c r="YT39" s="407"/>
      <c r="YU39" s="407"/>
      <c r="YV39" s="407"/>
      <c r="YW39" s="407"/>
      <c r="YX39" s="407"/>
      <c r="YY39" s="407"/>
      <c r="YZ39" s="407"/>
      <c r="ZA39" s="407"/>
      <c r="ZB39" s="407"/>
      <c r="ZC39" s="407"/>
      <c r="ZD39" s="407"/>
      <c r="ZE39" s="407"/>
      <c r="ZF39" s="407"/>
      <c r="ZG39" s="407"/>
      <c r="ZH39" s="407"/>
      <c r="ZI39" s="407"/>
      <c r="ZJ39" s="407"/>
      <c r="ZK39" s="407"/>
      <c r="ZL39" s="407"/>
      <c r="ZM39" s="407"/>
      <c r="ZN39" s="407"/>
      <c r="ZO39" s="407"/>
      <c r="ZP39" s="407"/>
      <c r="ZQ39" s="407"/>
      <c r="ZR39" s="407"/>
      <c r="ZS39" s="407"/>
      <c r="ZT39" s="407"/>
      <c r="ZU39" s="407"/>
      <c r="ZV39" s="407"/>
      <c r="ZW39" s="407"/>
      <c r="ZX39" s="407"/>
      <c r="ZY39" s="407"/>
      <c r="ZZ39" s="407"/>
      <c r="AAA39" s="407"/>
      <c r="AAB39" s="407"/>
      <c r="AAC39" s="407"/>
      <c r="AAD39" s="407"/>
      <c r="AAE39" s="407"/>
      <c r="AAF39" s="407"/>
      <c r="AAG39" s="407"/>
      <c r="AAH39" s="407"/>
      <c r="AAI39" s="407"/>
      <c r="AAJ39" s="407"/>
      <c r="AAK39" s="407"/>
      <c r="AAL39" s="407"/>
      <c r="AAM39" s="407"/>
      <c r="AAN39" s="407"/>
      <c r="AAO39" s="407"/>
      <c r="AAP39" s="407"/>
      <c r="AAQ39" s="407"/>
      <c r="AAR39" s="407"/>
      <c r="AAS39" s="407"/>
      <c r="AAT39" s="407"/>
      <c r="AAU39" s="407"/>
      <c r="AAV39" s="407"/>
      <c r="AAW39" s="407"/>
      <c r="AAX39" s="407"/>
      <c r="AAY39" s="407"/>
      <c r="AAZ39" s="407"/>
      <c r="ABA39" s="407"/>
      <c r="ABB39" s="407"/>
      <c r="ABC39" s="407"/>
      <c r="ABD39" s="407"/>
      <c r="ABE39" s="407"/>
      <c r="ABF39" s="407"/>
      <c r="ABG39" s="407"/>
      <c r="ABH39" s="407"/>
      <c r="ABI39" s="407"/>
      <c r="ABJ39" s="407"/>
      <c r="ABK39" s="407"/>
      <c r="ABL39" s="407"/>
      <c r="ABM39" s="407"/>
      <c r="ABN39" s="407"/>
      <c r="ABO39" s="407"/>
      <c r="ABP39" s="407"/>
      <c r="ABQ39" s="407"/>
      <c r="ABR39" s="407"/>
      <c r="ABS39" s="407"/>
      <c r="ABT39" s="407"/>
      <c r="ABU39" s="407"/>
      <c r="ABV39" s="407"/>
      <c r="ABW39" s="407"/>
      <c r="ABX39" s="407"/>
      <c r="ABY39" s="407"/>
      <c r="ABZ39" s="407"/>
      <c r="ACA39" s="407"/>
      <c r="ACB39" s="407"/>
      <c r="ACC39" s="407"/>
      <c r="ACD39" s="407"/>
      <c r="ACE39" s="407"/>
      <c r="ACF39" s="407"/>
      <c r="ACG39" s="407"/>
      <c r="ACH39" s="407"/>
      <c r="ACI39" s="407"/>
      <c r="ACJ39" s="407"/>
      <c r="ACK39" s="407"/>
      <c r="ACL39" s="407"/>
      <c r="ACM39" s="407"/>
      <c r="ACN39" s="407"/>
      <c r="ACO39" s="407"/>
      <c r="ACP39" s="407"/>
      <c r="ACQ39" s="407"/>
      <c r="ACR39" s="407"/>
      <c r="ACS39" s="407"/>
      <c r="ACT39" s="407"/>
      <c r="ACU39" s="407"/>
      <c r="ACV39" s="407"/>
      <c r="ACW39" s="407"/>
      <c r="ACX39" s="407"/>
      <c r="ACY39" s="407"/>
      <c r="ACZ39" s="407"/>
      <c r="ADA39" s="407"/>
      <c r="ADB39" s="407"/>
      <c r="ADC39" s="407"/>
      <c r="ADD39" s="407"/>
      <c r="ADE39" s="407"/>
      <c r="ADF39" s="407"/>
      <c r="ADG39" s="407"/>
      <c r="ADH39" s="407"/>
      <c r="ADI39" s="407"/>
      <c r="ADJ39" s="407"/>
      <c r="ADK39" s="407"/>
      <c r="ADL39" s="407"/>
      <c r="ADM39" s="407"/>
      <c r="ADN39" s="407"/>
      <c r="ADO39" s="407"/>
      <c r="ADP39" s="407"/>
      <c r="ADQ39" s="407"/>
      <c r="ADR39" s="407"/>
      <c r="ADS39" s="407"/>
      <c r="ADT39" s="407"/>
      <c r="ADU39" s="407"/>
      <c r="ADV39" s="407"/>
      <c r="ADW39" s="407"/>
      <c r="ADX39" s="407"/>
      <c r="ADY39" s="407"/>
      <c r="ADZ39" s="407"/>
      <c r="AEA39" s="407"/>
      <c r="AEB39" s="407"/>
      <c r="AEC39" s="407"/>
      <c r="AED39" s="407"/>
      <c r="AEE39" s="407"/>
      <c r="AEF39" s="407"/>
      <c r="AEG39" s="407"/>
      <c r="AEH39" s="407"/>
      <c r="AEI39" s="407"/>
      <c r="AEJ39" s="407"/>
      <c r="AEK39" s="407"/>
      <c r="AEL39" s="407"/>
      <c r="AEM39" s="407"/>
      <c r="AEN39" s="407"/>
      <c r="AEO39" s="407"/>
      <c r="AEP39" s="407"/>
      <c r="AEQ39" s="407"/>
      <c r="AER39" s="407"/>
      <c r="AES39" s="407"/>
      <c r="AET39" s="407"/>
      <c r="AEU39" s="407"/>
      <c r="AEV39" s="407"/>
      <c r="AEW39" s="407"/>
      <c r="AEX39" s="407"/>
      <c r="AEY39" s="407"/>
      <c r="AEZ39" s="407"/>
      <c r="AFA39" s="407"/>
      <c r="AFB39" s="407"/>
      <c r="AFC39" s="407"/>
      <c r="AFD39" s="407"/>
      <c r="AFE39" s="407"/>
      <c r="AFF39" s="407"/>
      <c r="AFG39" s="407"/>
      <c r="AFH39" s="407"/>
      <c r="AFI39" s="407"/>
      <c r="AFJ39" s="407"/>
      <c r="AFK39" s="407"/>
      <c r="AFL39" s="407"/>
      <c r="AFM39" s="407"/>
      <c r="AFN39" s="407"/>
      <c r="AFO39" s="407"/>
      <c r="AFP39" s="407"/>
      <c r="AFQ39" s="407"/>
      <c r="AFR39" s="407"/>
      <c r="AFS39" s="407"/>
      <c r="AFT39" s="407"/>
      <c r="AFU39" s="407"/>
      <c r="AFV39" s="407"/>
      <c r="AFW39" s="407"/>
      <c r="AFX39" s="407"/>
      <c r="AFY39" s="407"/>
      <c r="AFZ39" s="407"/>
      <c r="AGA39" s="407"/>
      <c r="AGB39" s="407"/>
      <c r="AGC39" s="407"/>
      <c r="AGD39" s="407"/>
      <c r="AGE39" s="407"/>
      <c r="AGF39" s="407"/>
      <c r="AGG39" s="407"/>
      <c r="AGH39" s="407"/>
      <c r="AGI39" s="407"/>
      <c r="AGJ39" s="407"/>
      <c r="AGK39" s="407"/>
      <c r="AGL39" s="407"/>
      <c r="AGM39" s="407"/>
      <c r="AGN39" s="407"/>
      <c r="AGO39" s="407"/>
      <c r="AGP39" s="407"/>
      <c r="AGQ39" s="407"/>
      <c r="AGR39" s="407"/>
      <c r="AGS39" s="407"/>
      <c r="AGT39" s="407"/>
      <c r="AGU39" s="407"/>
      <c r="AGV39" s="407"/>
      <c r="AGW39" s="407"/>
      <c r="AGX39" s="407"/>
      <c r="AGY39" s="407"/>
      <c r="AGZ39" s="407"/>
      <c r="AHA39" s="407"/>
      <c r="AHB39" s="407"/>
      <c r="AHC39" s="407"/>
      <c r="AHD39" s="407"/>
      <c r="AHE39" s="407"/>
      <c r="AHF39" s="407"/>
      <c r="AHG39" s="407"/>
      <c r="AHH39" s="407"/>
      <c r="AHI39" s="407"/>
      <c r="AHJ39" s="407"/>
      <c r="AHK39" s="407"/>
      <c r="AHL39" s="407"/>
      <c r="AHM39" s="407"/>
      <c r="AHN39" s="407"/>
      <c r="AHO39" s="407"/>
      <c r="AHP39" s="407"/>
      <c r="AHQ39" s="407"/>
      <c r="AHR39" s="407"/>
      <c r="AHS39" s="407"/>
      <c r="AHT39" s="407"/>
      <c r="AHU39" s="407"/>
      <c r="AHV39" s="407"/>
      <c r="AHW39" s="407"/>
      <c r="AHX39" s="407"/>
      <c r="AHY39" s="407"/>
      <c r="AHZ39" s="407"/>
      <c r="AIA39" s="407"/>
      <c r="AIB39" s="407"/>
      <c r="AIC39" s="407"/>
      <c r="AID39" s="407"/>
      <c r="AIE39" s="407"/>
      <c r="AIF39" s="407"/>
      <c r="AIG39" s="407"/>
      <c r="AIH39" s="407"/>
      <c r="AII39" s="407"/>
      <c r="AIJ39" s="407"/>
      <c r="AIK39" s="407"/>
      <c r="AIL39" s="407"/>
      <c r="AIM39" s="407"/>
      <c r="AIN39" s="407"/>
      <c r="AIO39" s="407"/>
      <c r="AIP39" s="407"/>
      <c r="AIQ39" s="407"/>
      <c r="AIR39" s="407"/>
      <c r="AIS39" s="407"/>
      <c r="AIT39" s="407"/>
      <c r="AIU39" s="407"/>
      <c r="AIV39" s="407"/>
      <c r="AIW39" s="407"/>
      <c r="AIX39" s="407"/>
      <c r="AIY39" s="407"/>
      <c r="AIZ39" s="407"/>
      <c r="AJA39" s="407"/>
      <c r="AJB39" s="407"/>
      <c r="AJC39" s="407"/>
      <c r="AJD39" s="407"/>
      <c r="AJE39" s="407"/>
      <c r="AJF39" s="407"/>
      <c r="AJG39" s="407"/>
      <c r="AJH39" s="407"/>
      <c r="AJI39" s="407"/>
      <c r="AJJ39" s="407"/>
      <c r="AJK39" s="407"/>
      <c r="AJL39" s="407"/>
      <c r="AJM39" s="407"/>
      <c r="AJN39" s="407"/>
      <c r="AJO39" s="407"/>
      <c r="AJP39" s="407"/>
      <c r="AJQ39" s="407"/>
      <c r="AJR39" s="407"/>
      <c r="AJS39" s="407"/>
      <c r="AJT39" s="407"/>
      <c r="AJU39" s="407"/>
      <c r="AJV39" s="407"/>
      <c r="AJW39" s="407"/>
      <c r="AJX39" s="407"/>
      <c r="AJY39" s="407"/>
      <c r="AJZ39" s="407"/>
      <c r="AKA39" s="407"/>
      <c r="AKB39" s="407"/>
      <c r="AKC39" s="407"/>
      <c r="AKD39" s="407"/>
      <c r="AKE39" s="407"/>
      <c r="AKF39" s="407"/>
      <c r="AKG39" s="407"/>
      <c r="AKH39" s="407"/>
      <c r="AKI39" s="407"/>
      <c r="AKJ39" s="407"/>
      <c r="AKK39" s="407"/>
      <c r="AKL39" s="407"/>
      <c r="AKM39" s="407"/>
      <c r="AKN39" s="407"/>
      <c r="AKO39" s="407"/>
      <c r="AKP39" s="407"/>
      <c r="AKQ39" s="407"/>
      <c r="AKR39" s="407"/>
      <c r="AKS39" s="407"/>
      <c r="AKT39" s="407"/>
      <c r="AKU39" s="407"/>
      <c r="AKV39" s="407"/>
      <c r="AKW39" s="407"/>
      <c r="AKX39" s="407"/>
      <c r="AKY39" s="407"/>
      <c r="AKZ39" s="407"/>
      <c r="ALA39" s="407"/>
      <c r="ALB39" s="407"/>
      <c r="ALC39" s="407"/>
      <c r="ALD39" s="407"/>
      <c r="ALE39" s="407"/>
      <c r="ALF39" s="407"/>
      <c r="ALG39" s="407"/>
      <c r="ALH39" s="407"/>
      <c r="ALI39" s="407"/>
      <c r="ALJ39" s="407"/>
      <c r="ALK39" s="407"/>
      <c r="ALL39" s="407"/>
      <c r="ALM39" s="407"/>
      <c r="ALN39" s="407"/>
      <c r="ALO39" s="407"/>
      <c r="ALP39" s="407"/>
      <c r="ALQ39" s="407"/>
      <c r="ALR39" s="407"/>
      <c r="ALS39" s="407"/>
      <c r="ALT39" s="407"/>
      <c r="ALU39" s="407"/>
      <c r="ALV39" s="407"/>
      <c r="ALW39" s="407"/>
      <c r="ALX39" s="407"/>
      <c r="ALY39" s="407"/>
      <c r="ALZ39" s="407"/>
      <c r="AMA39" s="407"/>
      <c r="AMB39" s="407"/>
      <c r="AMC39" s="407"/>
      <c r="AMD39" s="407"/>
      <c r="AME39" s="407"/>
      <c r="AMF39" s="407"/>
      <c r="AMG39" s="407"/>
      <c r="AMH39" s="407"/>
      <c r="AMI39" s="407"/>
      <c r="AMJ39" s="407"/>
      <c r="AMK39" s="407"/>
      <c r="AML39" s="407"/>
      <c r="AMM39" s="407"/>
      <c r="AMN39" s="407"/>
      <c r="AMO39" s="407"/>
      <c r="AMP39" s="407"/>
      <c r="AMQ39" s="407"/>
      <c r="AMR39" s="407"/>
      <c r="AMS39" s="407"/>
      <c r="AMT39" s="407"/>
      <c r="AMU39" s="407"/>
      <c r="AMV39" s="407"/>
      <c r="AMW39" s="407"/>
      <c r="AMX39" s="407"/>
      <c r="AMY39" s="407"/>
      <c r="AMZ39" s="407"/>
      <c r="ANA39" s="407"/>
      <c r="ANB39" s="407"/>
      <c r="ANC39" s="407"/>
      <c r="AND39" s="407"/>
      <c r="ANE39" s="407"/>
      <c r="ANF39" s="407"/>
      <c r="ANG39" s="407"/>
      <c r="ANH39" s="407"/>
      <c r="ANI39" s="407"/>
      <c r="ANJ39" s="407"/>
      <c r="ANK39" s="407"/>
      <c r="ANL39" s="407"/>
      <c r="ANM39" s="407"/>
      <c r="ANN39" s="407"/>
      <c r="ANO39" s="407"/>
      <c r="ANP39" s="407"/>
      <c r="ANQ39" s="407"/>
      <c r="ANR39" s="407"/>
      <c r="ANS39" s="407"/>
      <c r="ANT39" s="407"/>
      <c r="ANU39" s="407"/>
      <c r="ANV39" s="407"/>
      <c r="ANW39" s="407"/>
      <c r="ANX39" s="407"/>
      <c r="ANY39" s="407"/>
      <c r="ANZ39" s="407"/>
      <c r="AOA39" s="407"/>
      <c r="AOB39" s="407"/>
      <c r="AOC39" s="407"/>
      <c r="AOD39" s="407"/>
      <c r="AOE39" s="407"/>
      <c r="AOF39" s="407"/>
      <c r="AOG39" s="407"/>
      <c r="AOH39" s="407"/>
      <c r="AOI39" s="407"/>
      <c r="AOJ39" s="407"/>
      <c r="AOK39" s="407"/>
      <c r="AOL39" s="407"/>
      <c r="AOM39" s="407"/>
      <c r="AON39" s="407"/>
      <c r="AOO39" s="407"/>
      <c r="AOP39" s="407"/>
      <c r="AOQ39" s="407"/>
      <c r="AOR39" s="407"/>
      <c r="AOS39" s="407"/>
      <c r="AOT39" s="407"/>
      <c r="AOU39" s="407"/>
      <c r="AOV39" s="407"/>
      <c r="AOW39" s="407"/>
      <c r="AOX39" s="407"/>
      <c r="AOY39" s="407"/>
      <c r="AOZ39" s="407"/>
      <c r="APA39" s="407"/>
      <c r="APB39" s="407"/>
      <c r="APC39" s="407"/>
      <c r="APD39" s="407"/>
      <c r="APE39" s="407"/>
      <c r="APF39" s="407"/>
      <c r="APG39" s="407"/>
      <c r="APH39" s="407"/>
      <c r="API39" s="407"/>
      <c r="APJ39" s="407"/>
      <c r="APK39" s="407"/>
      <c r="APL39" s="407"/>
      <c r="APM39" s="407"/>
      <c r="APN39" s="407"/>
      <c r="APO39" s="407"/>
      <c r="APP39" s="407"/>
      <c r="APQ39" s="407"/>
      <c r="APR39" s="407"/>
      <c r="APS39" s="407"/>
      <c r="APT39" s="407"/>
      <c r="APU39" s="407"/>
      <c r="APV39" s="407"/>
      <c r="APW39" s="407"/>
      <c r="APX39" s="407"/>
      <c r="APY39" s="407"/>
      <c r="APZ39" s="407"/>
      <c r="AQA39" s="407"/>
      <c r="AQB39" s="407"/>
      <c r="AQC39" s="407"/>
      <c r="AQD39" s="407"/>
      <c r="AQE39" s="407"/>
      <c r="AQF39" s="407"/>
      <c r="AQG39" s="407"/>
      <c r="AQH39" s="407"/>
      <c r="AQI39" s="407"/>
      <c r="AQJ39" s="407"/>
      <c r="AQK39" s="407"/>
      <c r="AQL39" s="407"/>
      <c r="AQM39" s="407"/>
      <c r="AQN39" s="407"/>
      <c r="AQO39" s="407"/>
      <c r="AQP39" s="407"/>
      <c r="AQQ39" s="407"/>
      <c r="AQR39" s="407"/>
      <c r="AQS39" s="407"/>
      <c r="AQT39" s="407"/>
      <c r="AQU39" s="407"/>
      <c r="AQV39" s="407"/>
      <c r="AQW39" s="407"/>
      <c r="AQX39" s="407"/>
      <c r="AQY39" s="407"/>
      <c r="AQZ39" s="407"/>
      <c r="ARA39" s="407"/>
      <c r="ARB39" s="407"/>
      <c r="ARC39" s="407"/>
      <c r="ARD39" s="407"/>
      <c r="ARE39" s="407"/>
      <c r="ARF39" s="407"/>
      <c r="ARG39" s="407"/>
      <c r="ARH39" s="407"/>
      <c r="ARI39" s="407"/>
      <c r="ARJ39" s="407"/>
      <c r="ARK39" s="407"/>
      <c r="ARL39" s="407"/>
      <c r="ARM39" s="407"/>
      <c r="ARN39" s="407"/>
      <c r="ARO39" s="407"/>
      <c r="ARP39" s="407"/>
      <c r="ARQ39" s="407"/>
      <c r="ARR39" s="407"/>
      <c r="ARS39" s="407"/>
      <c r="ART39" s="407"/>
      <c r="ARU39" s="407"/>
      <c r="ARV39" s="407"/>
      <c r="ARW39" s="407"/>
      <c r="ARX39" s="407"/>
      <c r="ARY39" s="407"/>
      <c r="ARZ39" s="407"/>
      <c r="ASA39" s="407"/>
      <c r="ASB39" s="407"/>
      <c r="ASC39" s="407"/>
      <c r="ASD39" s="407"/>
      <c r="ASE39" s="407"/>
      <c r="ASF39" s="407"/>
      <c r="ASG39" s="407"/>
      <c r="ASH39" s="407"/>
      <c r="ASI39" s="407"/>
      <c r="ASJ39" s="407"/>
      <c r="ASK39" s="407"/>
      <c r="ASL39" s="407"/>
      <c r="ASM39" s="407"/>
      <c r="ASN39" s="407"/>
      <c r="ASO39" s="407"/>
      <c r="ASP39" s="407"/>
      <c r="ASQ39" s="407"/>
      <c r="ASR39" s="407"/>
      <c r="ASS39" s="407"/>
      <c r="AST39" s="407"/>
      <c r="ASU39" s="407"/>
      <c r="ASV39" s="407"/>
      <c r="ASW39" s="407"/>
      <c r="ASX39" s="407"/>
      <c r="ASY39" s="407"/>
      <c r="ASZ39" s="407"/>
      <c r="ATA39" s="407"/>
      <c r="ATB39" s="407"/>
      <c r="ATC39" s="407"/>
      <c r="ATD39" s="407"/>
      <c r="ATE39" s="407"/>
      <c r="ATF39" s="407"/>
      <c r="ATG39" s="407"/>
      <c r="ATH39" s="407"/>
      <c r="ATI39" s="407"/>
      <c r="ATJ39" s="407"/>
      <c r="ATK39" s="407"/>
      <c r="ATL39" s="407"/>
      <c r="ATM39" s="407"/>
      <c r="ATN39" s="407"/>
      <c r="ATO39" s="407"/>
      <c r="ATP39" s="407"/>
      <c r="ATQ39" s="407"/>
      <c r="ATR39" s="407"/>
      <c r="ATS39" s="407"/>
      <c r="ATT39" s="407"/>
      <c r="ATU39" s="407"/>
      <c r="ATV39" s="407"/>
      <c r="ATW39" s="407"/>
      <c r="ATX39" s="407"/>
      <c r="ATY39" s="407"/>
      <c r="ATZ39" s="407"/>
      <c r="AUA39" s="407"/>
      <c r="AUB39" s="407"/>
      <c r="AUC39" s="407"/>
      <c r="AUD39" s="407"/>
      <c r="AUE39" s="407"/>
      <c r="AUF39" s="407"/>
      <c r="AUG39" s="407"/>
      <c r="AUH39" s="407"/>
      <c r="AUI39" s="407"/>
      <c r="AUJ39" s="407"/>
      <c r="AUK39" s="407"/>
      <c r="AUL39" s="407"/>
      <c r="AUM39" s="407"/>
      <c r="AUN39" s="407"/>
      <c r="AUO39" s="407"/>
      <c r="AUP39" s="407"/>
      <c r="AUQ39" s="407"/>
      <c r="AUR39" s="407"/>
      <c r="AUS39" s="407"/>
      <c r="AUT39" s="407"/>
      <c r="AUU39" s="407"/>
      <c r="AUV39" s="407"/>
      <c r="AUW39" s="407"/>
      <c r="AUX39" s="407"/>
      <c r="AUY39" s="407"/>
      <c r="AUZ39" s="407"/>
      <c r="AVA39" s="407"/>
      <c r="AVB39" s="407"/>
      <c r="AVC39" s="407"/>
      <c r="AVD39" s="407"/>
      <c r="AVE39" s="407"/>
      <c r="AVF39" s="407"/>
      <c r="AVG39" s="407"/>
      <c r="AVH39" s="407"/>
      <c r="AVI39" s="407"/>
      <c r="AVJ39" s="407"/>
      <c r="AVK39" s="407"/>
      <c r="AVL39" s="407"/>
      <c r="AVM39" s="407"/>
      <c r="AVN39" s="407"/>
      <c r="AVO39" s="407"/>
      <c r="AVP39" s="407"/>
      <c r="AVQ39" s="407"/>
      <c r="AVR39" s="407"/>
      <c r="AVS39" s="407"/>
      <c r="AVT39" s="407"/>
      <c r="AVU39" s="407"/>
      <c r="AVV39" s="407"/>
      <c r="AVW39" s="407"/>
      <c r="AVX39" s="407"/>
      <c r="AVY39" s="407"/>
      <c r="AVZ39" s="407"/>
      <c r="AWA39" s="407"/>
      <c r="AWB39" s="407"/>
      <c r="AWC39" s="407"/>
      <c r="AWD39" s="407"/>
      <c r="AWE39" s="407"/>
      <c r="AWF39" s="407"/>
      <c r="AWG39" s="407"/>
      <c r="AWH39" s="407"/>
      <c r="AWI39" s="407"/>
      <c r="AWJ39" s="407"/>
      <c r="AWK39" s="407"/>
      <c r="AWL39" s="407"/>
      <c r="AWM39" s="407"/>
      <c r="AWN39" s="407"/>
      <c r="AWO39" s="407"/>
      <c r="AWP39" s="407"/>
      <c r="AWQ39" s="407"/>
      <c r="AWR39" s="407"/>
      <c r="AWS39" s="407"/>
      <c r="AWT39" s="407"/>
      <c r="AWU39" s="407"/>
      <c r="AWV39" s="407"/>
      <c r="AWW39" s="407"/>
      <c r="AWX39" s="407"/>
      <c r="AWY39" s="407"/>
      <c r="AWZ39" s="407"/>
      <c r="AXA39" s="407"/>
      <c r="AXB39" s="407"/>
      <c r="AXC39" s="407"/>
      <c r="AXD39" s="407"/>
      <c r="AXE39" s="407"/>
      <c r="AXF39" s="407"/>
      <c r="AXG39" s="407"/>
      <c r="AXH39" s="407"/>
      <c r="AXI39" s="407"/>
      <c r="AXJ39" s="407"/>
      <c r="AXK39" s="407"/>
      <c r="AXL39" s="407"/>
      <c r="AXM39" s="407"/>
      <c r="AXN39" s="407"/>
      <c r="AXO39" s="407"/>
      <c r="AXP39" s="407"/>
      <c r="AXQ39" s="407"/>
      <c r="AXR39" s="407"/>
      <c r="AXS39" s="407"/>
      <c r="AXT39" s="407"/>
      <c r="AXU39" s="407"/>
      <c r="AXV39" s="407"/>
      <c r="AXW39" s="407"/>
      <c r="AXX39" s="407"/>
      <c r="AXY39" s="407"/>
      <c r="AXZ39" s="407"/>
      <c r="AYA39" s="407"/>
      <c r="AYB39" s="407"/>
      <c r="AYC39" s="407"/>
      <c r="AYD39" s="407"/>
      <c r="AYE39" s="407"/>
      <c r="AYF39" s="407"/>
      <c r="AYG39" s="407"/>
      <c r="AYH39" s="407"/>
      <c r="AYI39" s="407"/>
      <c r="AYJ39" s="407"/>
      <c r="AYK39" s="407"/>
      <c r="AYL39" s="407"/>
      <c r="AYM39" s="407"/>
      <c r="AYN39" s="407"/>
      <c r="AYO39" s="407"/>
      <c r="AYP39" s="407"/>
      <c r="AYQ39" s="407"/>
      <c r="AYR39" s="407"/>
      <c r="AYS39" s="407"/>
      <c r="AYT39" s="407"/>
      <c r="AYU39" s="407"/>
      <c r="AYV39" s="407"/>
      <c r="AYW39" s="407"/>
      <c r="AYX39" s="407"/>
      <c r="AYY39" s="407"/>
      <c r="AYZ39" s="407"/>
      <c r="AZA39" s="407"/>
      <c r="AZB39" s="407"/>
      <c r="AZC39" s="407"/>
      <c r="AZD39" s="407"/>
      <c r="AZE39" s="407"/>
      <c r="AZF39" s="407"/>
      <c r="AZG39" s="407"/>
      <c r="AZH39" s="407"/>
      <c r="AZI39" s="407"/>
      <c r="AZJ39" s="407"/>
      <c r="AZK39" s="407"/>
      <c r="AZL39" s="407"/>
      <c r="AZM39" s="407"/>
      <c r="AZN39" s="407"/>
      <c r="AZO39" s="407"/>
      <c r="AZP39" s="407"/>
      <c r="AZQ39" s="407"/>
      <c r="AZR39" s="407"/>
      <c r="AZS39" s="407"/>
      <c r="AZT39" s="407"/>
      <c r="AZU39" s="407"/>
      <c r="AZV39" s="407"/>
      <c r="AZW39" s="407"/>
      <c r="AZX39" s="407"/>
      <c r="AZY39" s="407"/>
      <c r="AZZ39" s="407"/>
      <c r="BAA39" s="407"/>
      <c r="BAB39" s="407"/>
      <c r="BAC39" s="407"/>
      <c r="BAD39" s="407"/>
      <c r="BAE39" s="407"/>
      <c r="BAF39" s="407"/>
      <c r="BAG39" s="407"/>
      <c r="BAH39" s="407"/>
      <c r="BAI39" s="407"/>
      <c r="BAJ39" s="407"/>
      <c r="BAK39" s="407"/>
      <c r="BAL39" s="407"/>
      <c r="BAM39" s="407"/>
      <c r="BAN39" s="407"/>
      <c r="BAO39" s="407"/>
      <c r="BAP39" s="407"/>
      <c r="BAQ39" s="407"/>
      <c r="BAR39" s="407"/>
      <c r="BAS39" s="407"/>
      <c r="BAT39" s="407"/>
      <c r="BAU39" s="407"/>
      <c r="BAV39" s="407"/>
      <c r="BAW39" s="407"/>
      <c r="BAX39" s="407"/>
      <c r="BAY39" s="407"/>
      <c r="BAZ39" s="407"/>
      <c r="BBA39" s="407"/>
      <c r="BBB39" s="407"/>
      <c r="BBC39" s="407"/>
      <c r="BBD39" s="407"/>
      <c r="BBE39" s="407"/>
      <c r="BBF39" s="407"/>
      <c r="BBG39" s="407"/>
      <c r="BBH39" s="407"/>
      <c r="BBI39" s="407"/>
      <c r="BBJ39" s="407"/>
      <c r="BBK39" s="407"/>
      <c r="BBL39" s="407"/>
      <c r="BBM39" s="407"/>
      <c r="BBN39" s="407"/>
      <c r="BBO39" s="407"/>
      <c r="BBP39" s="407"/>
      <c r="BBQ39" s="407"/>
      <c r="BBR39" s="407"/>
      <c r="BBS39" s="407"/>
      <c r="BBT39" s="407"/>
      <c r="BBU39" s="407"/>
      <c r="BBV39" s="407"/>
      <c r="BBW39" s="407"/>
      <c r="BBX39" s="407"/>
      <c r="BBY39" s="407"/>
      <c r="BBZ39" s="407"/>
      <c r="BCA39" s="407"/>
      <c r="BCB39" s="407"/>
      <c r="BCC39" s="407"/>
      <c r="BCD39" s="407"/>
      <c r="BCE39" s="407"/>
      <c r="BCF39" s="407"/>
      <c r="BCG39" s="407"/>
      <c r="BCH39" s="407"/>
      <c r="BCI39" s="407"/>
      <c r="BCJ39" s="407"/>
      <c r="BCK39" s="407"/>
      <c r="BCL39" s="407"/>
      <c r="BCM39" s="407"/>
      <c r="BCN39" s="407"/>
      <c r="BCO39" s="407"/>
      <c r="BCP39" s="407"/>
      <c r="BCQ39" s="407"/>
      <c r="BCR39" s="407"/>
      <c r="BCS39" s="407"/>
      <c r="BCT39" s="407"/>
      <c r="BCU39" s="407"/>
      <c r="BCV39" s="407"/>
      <c r="BCW39" s="407"/>
      <c r="BCX39" s="407"/>
      <c r="BCY39" s="407"/>
      <c r="BCZ39" s="407"/>
      <c r="BDA39" s="407"/>
      <c r="BDB39" s="407"/>
      <c r="BDC39" s="407"/>
      <c r="BDD39" s="407"/>
      <c r="BDE39" s="407"/>
      <c r="BDF39" s="407"/>
      <c r="BDG39" s="407"/>
      <c r="BDH39" s="407"/>
      <c r="BDI39" s="407"/>
      <c r="BDJ39" s="407"/>
      <c r="BDK39" s="407"/>
      <c r="BDL39" s="407"/>
      <c r="BDM39" s="407"/>
      <c r="BDN39" s="407"/>
      <c r="BDO39" s="407"/>
      <c r="BDP39" s="407"/>
      <c r="BDQ39" s="407"/>
      <c r="BDR39" s="407"/>
      <c r="BDS39" s="407"/>
      <c r="BDT39" s="407"/>
      <c r="BDU39" s="407"/>
      <c r="BDV39" s="407"/>
      <c r="BDW39" s="407"/>
      <c r="BDX39" s="407"/>
      <c r="BDY39" s="407"/>
      <c r="BDZ39" s="407"/>
      <c r="BEA39" s="407"/>
      <c r="BEB39" s="407"/>
      <c r="BEC39" s="407"/>
      <c r="BED39" s="407"/>
      <c r="BEE39" s="407"/>
      <c r="BEF39" s="407"/>
      <c r="BEG39" s="407"/>
      <c r="BEH39" s="407"/>
      <c r="BEI39" s="407"/>
      <c r="BEJ39" s="407"/>
      <c r="BEK39" s="407"/>
      <c r="BEL39" s="407"/>
      <c r="BEM39" s="407"/>
      <c r="BEN39" s="407"/>
      <c r="BEO39" s="407"/>
      <c r="BEP39" s="407"/>
      <c r="BEQ39" s="407"/>
      <c r="BER39" s="407"/>
      <c r="BES39" s="407"/>
      <c r="BET39" s="407"/>
      <c r="BEU39" s="407"/>
      <c r="BEV39" s="407"/>
      <c r="BEW39" s="407"/>
      <c r="BEX39" s="407"/>
      <c r="BEY39" s="407"/>
      <c r="BEZ39" s="407"/>
      <c r="BFA39" s="407"/>
      <c r="BFB39" s="407"/>
      <c r="BFC39" s="407"/>
      <c r="BFD39" s="407"/>
      <c r="BFE39" s="407"/>
      <c r="BFF39" s="407"/>
      <c r="BFG39" s="407"/>
      <c r="BFH39" s="407"/>
      <c r="BFI39" s="407"/>
      <c r="BFJ39" s="407"/>
      <c r="BFK39" s="407"/>
      <c r="BFL39" s="407"/>
      <c r="BFM39" s="407"/>
      <c r="BFN39" s="407"/>
      <c r="BFO39" s="407"/>
      <c r="BFP39" s="407"/>
      <c r="BFQ39" s="407"/>
      <c r="BFR39" s="407"/>
      <c r="BFS39" s="407"/>
      <c r="BFT39" s="407"/>
      <c r="BFU39" s="407"/>
      <c r="BFV39" s="407"/>
      <c r="BFW39" s="407"/>
      <c r="BFX39" s="407"/>
      <c r="BFY39" s="407"/>
      <c r="BFZ39" s="407"/>
      <c r="BGA39" s="407"/>
      <c r="BGB39" s="407"/>
      <c r="BGC39" s="407"/>
      <c r="BGD39" s="407"/>
      <c r="BGE39" s="407"/>
      <c r="BGF39" s="407"/>
      <c r="BGG39" s="407"/>
      <c r="BGH39" s="407"/>
      <c r="BGI39" s="407"/>
      <c r="BGJ39" s="407"/>
      <c r="BGK39" s="407"/>
      <c r="BGL39" s="407"/>
      <c r="BGM39" s="407"/>
      <c r="BGN39" s="407"/>
      <c r="BGO39" s="407"/>
      <c r="BGP39" s="407"/>
      <c r="BGQ39" s="407"/>
      <c r="BGR39" s="407"/>
      <c r="BGS39" s="407"/>
      <c r="BGT39" s="407"/>
      <c r="BGU39" s="407"/>
      <c r="BGV39" s="407"/>
      <c r="BGW39" s="407"/>
      <c r="BGX39" s="407"/>
      <c r="BGY39" s="407"/>
      <c r="BGZ39" s="407"/>
      <c r="BHA39" s="407"/>
      <c r="BHB39" s="407"/>
      <c r="BHC39" s="407"/>
      <c r="BHD39" s="407"/>
      <c r="BHE39" s="407"/>
      <c r="BHF39" s="407"/>
      <c r="BHG39" s="407"/>
      <c r="BHH39" s="407"/>
      <c r="BHI39" s="407"/>
      <c r="BHJ39" s="407"/>
      <c r="BHK39" s="407"/>
      <c r="BHL39" s="407"/>
      <c r="BHM39" s="407"/>
      <c r="BHN39" s="407"/>
      <c r="BHO39" s="407"/>
      <c r="BHP39" s="407"/>
      <c r="BHQ39" s="407"/>
      <c r="BHR39" s="407"/>
      <c r="BHS39" s="407"/>
      <c r="BHT39" s="407"/>
      <c r="BHU39" s="407"/>
      <c r="BHV39" s="407"/>
      <c r="BHW39" s="407"/>
      <c r="BHX39" s="407"/>
      <c r="BHY39" s="407"/>
      <c r="BHZ39" s="407"/>
      <c r="BIA39" s="407"/>
      <c r="BIB39" s="407"/>
      <c r="BIC39" s="407"/>
      <c r="BID39" s="407"/>
      <c r="BIE39" s="407"/>
      <c r="BIF39" s="407"/>
      <c r="BIG39" s="407"/>
      <c r="BIH39" s="407"/>
      <c r="BII39" s="407"/>
      <c r="BIJ39" s="407"/>
      <c r="BIK39" s="407"/>
      <c r="BIL39" s="407"/>
      <c r="BIM39" s="407"/>
      <c r="BIN39" s="407"/>
      <c r="BIO39" s="407"/>
      <c r="BIP39" s="407"/>
      <c r="BIQ39" s="407"/>
      <c r="BIR39" s="407"/>
      <c r="BIS39" s="407"/>
      <c r="BIT39" s="407"/>
      <c r="BIU39" s="407"/>
      <c r="BIV39" s="407"/>
      <c r="BIW39" s="407"/>
      <c r="BIX39" s="407"/>
      <c r="BIY39" s="407"/>
      <c r="BIZ39" s="407"/>
      <c r="BJA39" s="407"/>
      <c r="BJB39" s="407"/>
      <c r="BJC39" s="407"/>
      <c r="BJD39" s="407"/>
      <c r="BJE39" s="407"/>
      <c r="BJF39" s="407"/>
      <c r="BJG39" s="407"/>
      <c r="BJH39" s="407"/>
      <c r="BJI39" s="407"/>
      <c r="BJJ39" s="407"/>
      <c r="BJK39" s="407"/>
      <c r="BJL39" s="407"/>
      <c r="BJM39" s="407"/>
      <c r="BJN39" s="407"/>
      <c r="BJO39" s="407"/>
      <c r="BJP39" s="407"/>
      <c r="BJQ39" s="407"/>
      <c r="BJR39" s="407"/>
      <c r="BJS39" s="407"/>
      <c r="BJT39" s="407"/>
      <c r="BJU39" s="407"/>
      <c r="BJV39" s="407"/>
      <c r="BJW39" s="407"/>
      <c r="BJX39" s="407"/>
      <c r="BJY39" s="407"/>
      <c r="BJZ39" s="407"/>
      <c r="BKA39" s="407"/>
      <c r="BKB39" s="407"/>
      <c r="BKC39" s="407"/>
      <c r="BKD39" s="407"/>
      <c r="BKE39" s="407"/>
      <c r="BKF39" s="407"/>
      <c r="BKG39" s="407"/>
      <c r="BKH39" s="407"/>
      <c r="BKI39" s="407"/>
      <c r="BKJ39" s="407"/>
      <c r="BKK39" s="407"/>
      <c r="BKL39" s="407"/>
      <c r="BKM39" s="407"/>
      <c r="BKN39" s="407"/>
      <c r="BKO39" s="407"/>
      <c r="BKP39" s="407"/>
      <c r="BKQ39" s="407"/>
      <c r="BKR39" s="407"/>
      <c r="BKS39" s="407"/>
      <c r="BKT39" s="407"/>
      <c r="BKU39" s="407"/>
      <c r="BKV39" s="407"/>
      <c r="BKW39" s="407"/>
      <c r="BKX39" s="407"/>
      <c r="BKY39" s="407"/>
      <c r="BKZ39" s="407"/>
      <c r="BLA39" s="407"/>
      <c r="BLB39" s="407"/>
      <c r="BLC39" s="407"/>
      <c r="BLD39" s="407"/>
      <c r="BLE39" s="407"/>
      <c r="BLF39" s="407"/>
      <c r="BLG39" s="407"/>
      <c r="BLH39" s="407"/>
      <c r="BLI39" s="407"/>
      <c r="BLJ39" s="407"/>
      <c r="BLK39" s="407"/>
      <c r="BLL39" s="407"/>
      <c r="BLM39" s="407"/>
      <c r="BLN39" s="407"/>
      <c r="BLO39" s="407"/>
      <c r="BLP39" s="407"/>
      <c r="BLQ39" s="407"/>
      <c r="BLR39" s="407"/>
      <c r="BLS39" s="407"/>
      <c r="BLT39" s="407"/>
      <c r="BLU39" s="407"/>
      <c r="BLV39" s="407"/>
      <c r="BLW39" s="407"/>
      <c r="BLX39" s="407"/>
      <c r="BLY39" s="407"/>
      <c r="BLZ39" s="407"/>
      <c r="BMA39" s="407"/>
      <c r="BMB39" s="407"/>
      <c r="BMC39" s="407"/>
      <c r="BMD39" s="407"/>
      <c r="BME39" s="407"/>
      <c r="BMF39" s="407"/>
      <c r="BMG39" s="407"/>
      <c r="BMH39" s="407"/>
      <c r="BMI39" s="407"/>
      <c r="BMJ39" s="407"/>
      <c r="BMK39" s="407"/>
      <c r="BML39" s="407"/>
      <c r="BMM39" s="407"/>
      <c r="BMN39" s="407"/>
      <c r="BMO39" s="407"/>
      <c r="BMP39" s="407"/>
      <c r="BMQ39" s="407"/>
      <c r="BMR39" s="407"/>
      <c r="BMS39" s="407"/>
      <c r="BMT39" s="407"/>
      <c r="BMU39" s="407"/>
      <c r="BMV39" s="407"/>
      <c r="BMW39" s="407"/>
      <c r="BMX39" s="407"/>
      <c r="BMY39" s="407"/>
      <c r="BMZ39" s="407"/>
      <c r="BNA39" s="407"/>
      <c r="BNB39" s="407"/>
      <c r="BNC39" s="407"/>
      <c r="BND39" s="407"/>
      <c r="BNE39" s="407"/>
      <c r="BNF39" s="407"/>
      <c r="BNG39" s="407"/>
      <c r="BNH39" s="407"/>
      <c r="BNI39" s="407"/>
      <c r="BNJ39" s="407"/>
      <c r="BNK39" s="407"/>
      <c r="BNL39" s="407"/>
      <c r="BNM39" s="407"/>
      <c r="BNN39" s="407"/>
      <c r="BNO39" s="407"/>
      <c r="BNP39" s="407"/>
      <c r="BNQ39" s="407"/>
      <c r="BNR39" s="407"/>
      <c r="BNS39" s="407"/>
      <c r="BNT39" s="407"/>
      <c r="BNU39" s="407"/>
      <c r="BNV39" s="407"/>
      <c r="BNW39" s="407"/>
      <c r="BNX39" s="407"/>
      <c r="BNY39" s="407"/>
      <c r="BNZ39" s="407"/>
      <c r="BOA39" s="407"/>
      <c r="BOB39" s="407"/>
      <c r="BOC39" s="407"/>
      <c r="BOD39" s="407"/>
      <c r="BOE39" s="407"/>
      <c r="BOF39" s="407"/>
      <c r="BOG39" s="407"/>
      <c r="BOH39" s="407"/>
      <c r="BOI39" s="407"/>
      <c r="BOJ39" s="407"/>
      <c r="BOK39" s="407"/>
      <c r="BOL39" s="407"/>
      <c r="BOM39" s="407"/>
      <c r="BON39" s="407"/>
      <c r="BOO39" s="407"/>
      <c r="BOP39" s="407"/>
      <c r="BOQ39" s="407"/>
      <c r="BOR39" s="407"/>
      <c r="BOS39" s="407"/>
      <c r="BOT39" s="407"/>
      <c r="BOU39" s="407"/>
      <c r="BOV39" s="407"/>
      <c r="BOW39" s="407"/>
      <c r="BOX39" s="407"/>
      <c r="BOY39" s="407"/>
      <c r="BOZ39" s="407"/>
      <c r="BPA39" s="407"/>
      <c r="BPB39" s="407"/>
      <c r="BPC39" s="407"/>
      <c r="BPD39" s="407"/>
      <c r="BPE39" s="407"/>
      <c r="BPF39" s="407"/>
      <c r="BPG39" s="407"/>
      <c r="BPH39" s="407"/>
      <c r="BPI39" s="407"/>
      <c r="BPJ39" s="407"/>
      <c r="BPK39" s="407"/>
      <c r="BPL39" s="407"/>
      <c r="BPM39" s="407"/>
      <c r="BPN39" s="407"/>
      <c r="BPO39" s="407"/>
      <c r="BPP39" s="407"/>
      <c r="BPQ39" s="407"/>
      <c r="BPR39" s="407"/>
      <c r="BPS39" s="407"/>
      <c r="BPT39" s="407"/>
      <c r="BPU39" s="407"/>
      <c r="BPV39" s="407"/>
      <c r="BPW39" s="407"/>
      <c r="BPX39" s="407"/>
      <c r="BPY39" s="407"/>
      <c r="BPZ39" s="407"/>
      <c r="BQA39" s="407"/>
      <c r="BQB39" s="407"/>
      <c r="BQC39" s="407"/>
      <c r="BQD39" s="407"/>
      <c r="BQE39" s="407"/>
      <c r="BQF39" s="407"/>
      <c r="BQG39" s="407"/>
      <c r="BQH39" s="407"/>
      <c r="BQI39" s="407"/>
      <c r="BQJ39" s="407"/>
      <c r="BQK39" s="407"/>
      <c r="BQL39" s="407"/>
      <c r="BQM39" s="407"/>
      <c r="BQN39" s="407"/>
      <c r="BQO39" s="407"/>
      <c r="BQP39" s="407"/>
      <c r="BQQ39" s="407"/>
      <c r="BQR39" s="407"/>
      <c r="BQS39" s="407"/>
      <c r="BQT39" s="407"/>
      <c r="BQU39" s="407"/>
      <c r="BQV39" s="407"/>
      <c r="BQW39" s="407"/>
      <c r="BQX39" s="407"/>
      <c r="BQY39" s="407"/>
      <c r="BQZ39" s="407"/>
      <c r="BRA39" s="407"/>
      <c r="BRB39" s="407"/>
      <c r="BRC39" s="407"/>
      <c r="BRD39" s="407"/>
      <c r="BRE39" s="407"/>
      <c r="BRF39" s="407"/>
      <c r="BRG39" s="407"/>
      <c r="BRH39" s="407"/>
      <c r="BRI39" s="407"/>
      <c r="BRJ39" s="407"/>
      <c r="BRK39" s="407"/>
      <c r="BRL39" s="407"/>
      <c r="BRM39" s="407"/>
      <c r="BRN39" s="407"/>
      <c r="BRO39" s="407"/>
      <c r="BRP39" s="407"/>
      <c r="BRQ39" s="407"/>
      <c r="BRR39" s="407"/>
      <c r="BRS39" s="407"/>
      <c r="BRT39" s="407"/>
      <c r="BRU39" s="407"/>
      <c r="BRV39" s="407"/>
      <c r="BRW39" s="407"/>
      <c r="BRX39" s="407"/>
      <c r="BRY39" s="407"/>
      <c r="BRZ39" s="407"/>
      <c r="BSA39" s="407"/>
      <c r="BSB39" s="407"/>
      <c r="BSC39" s="407"/>
      <c r="BSD39" s="407"/>
      <c r="BSE39" s="407"/>
      <c r="BSF39" s="407"/>
      <c r="BSG39" s="407"/>
      <c r="BSH39" s="407"/>
      <c r="BSI39" s="407"/>
      <c r="BSJ39" s="407"/>
      <c r="BSK39" s="407"/>
      <c r="BSL39" s="407"/>
      <c r="BSM39" s="407"/>
      <c r="BSN39" s="407"/>
      <c r="BSO39" s="407"/>
      <c r="BSP39" s="407"/>
      <c r="BSQ39" s="407"/>
      <c r="BSR39" s="407"/>
      <c r="BSS39" s="407"/>
      <c r="BST39" s="407"/>
      <c r="BSU39" s="407"/>
      <c r="BSV39" s="407"/>
      <c r="BSW39" s="407"/>
      <c r="BSX39" s="407"/>
      <c r="BSY39" s="407"/>
      <c r="BSZ39" s="407"/>
      <c r="BTA39" s="407"/>
      <c r="BTB39" s="407"/>
      <c r="BTC39" s="407"/>
      <c r="BTD39" s="407"/>
      <c r="BTE39" s="407"/>
      <c r="BTF39" s="407"/>
      <c r="BTG39" s="407"/>
      <c r="BTH39" s="407"/>
      <c r="BTI39" s="407"/>
      <c r="BTJ39" s="407"/>
      <c r="BTK39" s="407"/>
      <c r="BTL39" s="407"/>
      <c r="BTM39" s="407"/>
      <c r="BTN39" s="407"/>
      <c r="BTO39" s="407"/>
      <c r="BTP39" s="407"/>
      <c r="BTQ39" s="407"/>
      <c r="BTR39" s="407"/>
      <c r="BTS39" s="407"/>
      <c r="BTT39" s="407"/>
      <c r="BTU39" s="407"/>
      <c r="BTV39" s="407"/>
      <c r="BTW39" s="407"/>
      <c r="BTX39" s="407"/>
      <c r="BTY39" s="407"/>
      <c r="BTZ39" s="407"/>
      <c r="BUA39" s="407"/>
      <c r="BUB39" s="407"/>
      <c r="BUC39" s="407"/>
      <c r="BUD39" s="407"/>
      <c r="BUE39" s="407"/>
      <c r="BUF39" s="407"/>
      <c r="BUG39" s="407"/>
      <c r="BUH39" s="407"/>
      <c r="BUI39" s="407"/>
      <c r="BUJ39" s="407"/>
      <c r="BUK39" s="407"/>
      <c r="BUL39" s="407"/>
      <c r="BUM39" s="407"/>
      <c r="BUN39" s="407"/>
      <c r="BUO39" s="407"/>
      <c r="BUP39" s="407"/>
      <c r="BUQ39" s="407"/>
      <c r="BUR39" s="407"/>
      <c r="BUS39" s="407"/>
      <c r="BUT39" s="407"/>
      <c r="BUU39" s="407"/>
      <c r="BUV39" s="407"/>
      <c r="BUW39" s="407"/>
      <c r="BUX39" s="407"/>
      <c r="BUY39" s="407"/>
      <c r="BUZ39" s="407"/>
      <c r="BVA39" s="407"/>
      <c r="BVB39" s="407"/>
      <c r="BVC39" s="407"/>
      <c r="BVD39" s="407"/>
      <c r="BVE39" s="407"/>
      <c r="BVF39" s="407"/>
      <c r="BVG39" s="407"/>
      <c r="BVH39" s="407"/>
      <c r="BVI39" s="407"/>
      <c r="BVJ39" s="407"/>
      <c r="BVK39" s="407"/>
      <c r="BVL39" s="407"/>
      <c r="BVM39" s="407"/>
      <c r="BVN39" s="407"/>
      <c r="BVO39" s="407"/>
      <c r="BVP39" s="407"/>
      <c r="BVQ39" s="407"/>
      <c r="BVR39" s="407"/>
      <c r="BVS39" s="407"/>
      <c r="BVT39" s="407"/>
      <c r="BVU39" s="407"/>
      <c r="BVV39" s="407"/>
      <c r="BVW39" s="407"/>
      <c r="BVX39" s="407"/>
      <c r="BVY39" s="407"/>
      <c r="BVZ39" s="407"/>
      <c r="BWA39" s="407"/>
      <c r="BWB39" s="407"/>
      <c r="BWC39" s="407"/>
      <c r="BWD39" s="407"/>
      <c r="BWE39" s="407"/>
      <c r="BWF39" s="407"/>
      <c r="BWG39" s="407"/>
      <c r="BWH39" s="407"/>
      <c r="BWI39" s="407"/>
      <c r="BWJ39" s="407"/>
      <c r="BWK39" s="407"/>
      <c r="BWL39" s="407"/>
      <c r="BWM39" s="407"/>
      <c r="BWN39" s="407"/>
      <c r="BWO39" s="407"/>
      <c r="BWP39" s="407"/>
      <c r="BWQ39" s="407"/>
      <c r="BWR39" s="407"/>
      <c r="BWS39" s="407"/>
      <c r="BWT39" s="407"/>
      <c r="BWU39" s="407"/>
      <c r="BWV39" s="407"/>
      <c r="BWW39" s="407"/>
      <c r="BWX39" s="407"/>
      <c r="BWY39" s="407"/>
      <c r="BWZ39" s="407"/>
      <c r="BXA39" s="407"/>
      <c r="BXB39" s="407"/>
      <c r="BXC39" s="407"/>
      <c r="BXD39" s="407"/>
      <c r="BXE39" s="407"/>
      <c r="BXF39" s="407"/>
      <c r="BXG39" s="407"/>
      <c r="BXH39" s="407"/>
      <c r="BXI39" s="407"/>
      <c r="BXJ39" s="407"/>
      <c r="BXK39" s="407"/>
      <c r="BXL39" s="407"/>
      <c r="BXM39" s="407"/>
      <c r="BXN39" s="407"/>
      <c r="BXO39" s="407"/>
      <c r="BXP39" s="407"/>
      <c r="BXQ39" s="407"/>
      <c r="BXR39" s="407"/>
      <c r="BXS39" s="407"/>
      <c r="BXT39" s="407"/>
      <c r="BXU39" s="407"/>
      <c r="BXV39" s="407"/>
      <c r="BXW39" s="407"/>
      <c r="BXX39" s="407"/>
      <c r="BXY39" s="407"/>
      <c r="BXZ39" s="407"/>
      <c r="BYA39" s="407"/>
      <c r="BYB39" s="407"/>
      <c r="BYC39" s="407"/>
      <c r="BYD39" s="407"/>
      <c r="BYE39" s="407"/>
      <c r="BYF39" s="407"/>
      <c r="BYG39" s="407"/>
      <c r="BYH39" s="407"/>
      <c r="BYI39" s="407"/>
      <c r="BYJ39" s="407"/>
      <c r="BYK39" s="407"/>
      <c r="BYL39" s="407"/>
      <c r="BYM39" s="407"/>
      <c r="BYN39" s="407"/>
      <c r="BYO39" s="407"/>
      <c r="BYP39" s="407"/>
      <c r="BYQ39" s="407"/>
      <c r="BYR39" s="407"/>
      <c r="BYS39" s="407"/>
      <c r="BYT39" s="407"/>
      <c r="BYU39" s="407"/>
      <c r="BYV39" s="407"/>
      <c r="BYW39" s="407"/>
      <c r="BYX39" s="407"/>
      <c r="BYY39" s="407"/>
      <c r="BYZ39" s="407"/>
      <c r="BZA39" s="407"/>
      <c r="BZB39" s="407"/>
      <c r="BZC39" s="407"/>
      <c r="BZD39" s="407"/>
      <c r="BZE39" s="407"/>
      <c r="BZF39" s="407"/>
      <c r="BZG39" s="407"/>
      <c r="BZH39" s="407"/>
      <c r="BZI39" s="407"/>
      <c r="BZJ39" s="407"/>
      <c r="BZK39" s="407"/>
      <c r="BZL39" s="407"/>
      <c r="BZM39" s="407"/>
      <c r="BZN39" s="407"/>
      <c r="BZO39" s="407"/>
      <c r="BZP39" s="407"/>
      <c r="BZQ39" s="407"/>
      <c r="BZR39" s="407"/>
      <c r="BZS39" s="407"/>
      <c r="BZT39" s="407"/>
      <c r="BZU39" s="407"/>
      <c r="BZV39" s="407"/>
      <c r="BZW39" s="407"/>
      <c r="BZX39" s="407"/>
      <c r="BZY39" s="407"/>
      <c r="BZZ39" s="407"/>
      <c r="CAA39" s="407"/>
      <c r="CAB39" s="407"/>
      <c r="CAC39" s="407"/>
      <c r="CAD39" s="407"/>
      <c r="CAE39" s="407"/>
      <c r="CAF39" s="407"/>
      <c r="CAG39" s="407"/>
      <c r="CAH39" s="407"/>
      <c r="CAI39" s="407"/>
      <c r="CAJ39" s="407"/>
      <c r="CAK39" s="407"/>
      <c r="CAL39" s="407"/>
      <c r="CAM39" s="407"/>
      <c r="CAN39" s="407"/>
      <c r="CAO39" s="407"/>
      <c r="CAP39" s="407"/>
      <c r="CAQ39" s="407"/>
      <c r="CAR39" s="407"/>
      <c r="CAS39" s="407"/>
      <c r="CAT39" s="407"/>
      <c r="CAU39" s="407"/>
      <c r="CAV39" s="407"/>
      <c r="CAW39" s="407"/>
      <c r="CAX39" s="407"/>
      <c r="CAY39" s="407"/>
      <c r="CAZ39" s="407"/>
      <c r="CBA39" s="407"/>
      <c r="CBB39" s="407"/>
      <c r="CBC39" s="407"/>
      <c r="CBD39" s="407"/>
      <c r="CBE39" s="407"/>
      <c r="CBF39" s="407"/>
      <c r="CBG39" s="407"/>
      <c r="CBH39" s="407"/>
      <c r="CBI39" s="407"/>
      <c r="CBJ39" s="407"/>
      <c r="CBK39" s="407"/>
      <c r="CBL39" s="407"/>
      <c r="CBM39" s="407"/>
      <c r="CBN39" s="407"/>
      <c r="CBO39" s="407"/>
      <c r="CBP39" s="407"/>
      <c r="CBQ39" s="407"/>
      <c r="CBR39" s="407"/>
      <c r="CBS39" s="407"/>
      <c r="CBT39" s="407"/>
      <c r="CBU39" s="407"/>
      <c r="CBV39" s="407"/>
      <c r="CBW39" s="407"/>
      <c r="CBX39" s="407"/>
      <c r="CBY39" s="407"/>
      <c r="CBZ39" s="407"/>
      <c r="CCA39" s="407"/>
      <c r="CCB39" s="407"/>
      <c r="CCC39" s="407"/>
      <c r="CCD39" s="407"/>
      <c r="CCE39" s="407"/>
      <c r="CCF39" s="407"/>
      <c r="CCG39" s="407"/>
      <c r="CCH39" s="407"/>
      <c r="CCI39" s="407"/>
      <c r="CCJ39" s="407"/>
      <c r="CCK39" s="407"/>
      <c r="CCL39" s="407"/>
      <c r="CCM39" s="407"/>
      <c r="CCN39" s="407"/>
      <c r="CCO39" s="407"/>
      <c r="CCP39" s="407"/>
      <c r="CCQ39" s="407"/>
      <c r="CCR39" s="407"/>
      <c r="CCS39" s="407"/>
      <c r="CCT39" s="407"/>
      <c r="CCU39" s="407"/>
      <c r="CCV39" s="407"/>
      <c r="CCW39" s="407"/>
      <c r="CCX39" s="407"/>
      <c r="CCY39" s="407"/>
      <c r="CCZ39" s="407"/>
      <c r="CDA39" s="407"/>
      <c r="CDB39" s="407"/>
      <c r="CDC39" s="407"/>
      <c r="CDD39" s="407"/>
      <c r="CDE39" s="407"/>
      <c r="CDF39" s="407"/>
      <c r="CDG39" s="407"/>
      <c r="CDH39" s="407"/>
      <c r="CDI39" s="407"/>
      <c r="CDJ39" s="407"/>
      <c r="CDK39" s="407"/>
      <c r="CDL39" s="407"/>
      <c r="CDM39" s="407"/>
      <c r="CDN39" s="407"/>
      <c r="CDO39" s="407"/>
      <c r="CDP39" s="407"/>
      <c r="CDQ39" s="407"/>
      <c r="CDR39" s="407"/>
      <c r="CDS39" s="407"/>
      <c r="CDT39" s="407"/>
      <c r="CDU39" s="407"/>
      <c r="CDV39" s="407"/>
      <c r="CDW39" s="407"/>
      <c r="CDX39" s="407"/>
      <c r="CDY39" s="407"/>
      <c r="CDZ39" s="407"/>
      <c r="CEA39" s="407"/>
      <c r="CEB39" s="407"/>
      <c r="CEC39" s="407"/>
      <c r="CED39" s="407"/>
      <c r="CEE39" s="407"/>
      <c r="CEF39" s="407"/>
      <c r="CEG39" s="407"/>
      <c r="CEH39" s="407"/>
      <c r="CEI39" s="407"/>
      <c r="CEJ39" s="407"/>
      <c r="CEK39" s="407"/>
      <c r="CEL39" s="407"/>
      <c r="CEM39" s="407"/>
      <c r="CEN39" s="407"/>
      <c r="CEO39" s="407"/>
      <c r="CEP39" s="407"/>
      <c r="CEQ39" s="407"/>
      <c r="CER39" s="407"/>
      <c r="CES39" s="407"/>
      <c r="CET39" s="407"/>
      <c r="CEU39" s="407"/>
      <c r="CEV39" s="407"/>
      <c r="CEW39" s="407"/>
      <c r="CEX39" s="407"/>
      <c r="CEY39" s="407"/>
      <c r="CEZ39" s="407"/>
      <c r="CFA39" s="407"/>
      <c r="CFB39" s="407"/>
      <c r="CFC39" s="407"/>
      <c r="CFD39" s="407"/>
      <c r="CFE39" s="407"/>
      <c r="CFF39" s="407"/>
      <c r="CFG39" s="407"/>
      <c r="CFH39" s="407"/>
      <c r="CFI39" s="407"/>
      <c r="CFJ39" s="407"/>
      <c r="CFK39" s="407"/>
      <c r="CFL39" s="407"/>
      <c r="CFM39" s="407"/>
      <c r="CFN39" s="407"/>
      <c r="CFO39" s="407"/>
      <c r="CFP39" s="407"/>
      <c r="CFQ39" s="407"/>
      <c r="CFR39" s="407"/>
      <c r="CFS39" s="407"/>
      <c r="CFT39" s="407"/>
      <c r="CFU39" s="407"/>
      <c r="CFV39" s="407"/>
      <c r="CFW39" s="407"/>
      <c r="CFX39" s="407"/>
      <c r="CFY39" s="407"/>
      <c r="CFZ39" s="407"/>
      <c r="CGA39" s="407"/>
      <c r="CGB39" s="407"/>
      <c r="CGC39" s="407"/>
      <c r="CGD39" s="407"/>
      <c r="CGE39" s="407"/>
      <c r="CGF39" s="407"/>
      <c r="CGG39" s="407"/>
      <c r="CGH39" s="407"/>
      <c r="CGI39" s="407"/>
      <c r="CGJ39" s="407"/>
      <c r="CGK39" s="407"/>
      <c r="CGL39" s="407"/>
      <c r="CGM39" s="407"/>
      <c r="CGN39" s="407"/>
      <c r="CGO39" s="407"/>
      <c r="CGP39" s="407"/>
      <c r="CGQ39" s="407"/>
      <c r="CGR39" s="407"/>
      <c r="CGS39" s="407"/>
      <c r="CGT39" s="407"/>
      <c r="CGU39" s="407"/>
      <c r="CGV39" s="407"/>
      <c r="CGW39" s="407"/>
      <c r="CGX39" s="407"/>
      <c r="CGY39" s="407"/>
      <c r="CGZ39" s="407"/>
      <c r="CHA39" s="407"/>
      <c r="CHB39" s="407"/>
      <c r="CHC39" s="407"/>
      <c r="CHD39" s="407"/>
      <c r="CHE39" s="407"/>
      <c r="CHF39" s="407"/>
      <c r="CHG39" s="407"/>
      <c r="CHH39" s="407"/>
      <c r="CHI39" s="407"/>
      <c r="CHJ39" s="407"/>
      <c r="CHK39" s="407"/>
      <c r="CHL39" s="407"/>
      <c r="CHM39" s="407"/>
      <c r="CHN39" s="407"/>
      <c r="CHO39" s="407"/>
      <c r="CHP39" s="407"/>
      <c r="CHQ39" s="407"/>
      <c r="CHR39" s="407"/>
      <c r="CHS39" s="407"/>
      <c r="CHT39" s="407"/>
      <c r="CHU39" s="407"/>
      <c r="CHV39" s="407"/>
      <c r="CHW39" s="407"/>
      <c r="CHX39" s="407"/>
      <c r="CHY39" s="407"/>
      <c r="CHZ39" s="407"/>
      <c r="CIA39" s="407"/>
      <c r="CIB39" s="407"/>
      <c r="CIC39" s="407"/>
      <c r="CID39" s="407"/>
      <c r="CIE39" s="407"/>
      <c r="CIF39" s="407"/>
      <c r="CIG39" s="407"/>
      <c r="CIH39" s="407"/>
      <c r="CII39" s="407"/>
      <c r="CIJ39" s="407"/>
      <c r="CIK39" s="407"/>
      <c r="CIL39" s="407"/>
      <c r="CIM39" s="407"/>
      <c r="CIN39" s="407"/>
      <c r="CIO39" s="407"/>
      <c r="CIP39" s="407"/>
      <c r="CIQ39" s="407"/>
      <c r="CIR39" s="407"/>
      <c r="CIS39" s="407"/>
      <c r="CIT39" s="407"/>
      <c r="CIU39" s="407"/>
      <c r="CIV39" s="407"/>
      <c r="CIW39" s="407"/>
      <c r="CIX39" s="407"/>
      <c r="CIY39" s="407"/>
      <c r="CIZ39" s="407"/>
      <c r="CJA39" s="407"/>
      <c r="CJB39" s="407"/>
      <c r="CJC39" s="407"/>
      <c r="CJD39" s="407"/>
      <c r="CJE39" s="407"/>
      <c r="CJF39" s="407"/>
      <c r="CJG39" s="407"/>
      <c r="CJH39" s="407"/>
      <c r="CJI39" s="407"/>
      <c r="CJJ39" s="407"/>
      <c r="CJK39" s="407"/>
      <c r="CJL39" s="407"/>
      <c r="CJM39" s="407"/>
      <c r="CJN39" s="407"/>
      <c r="CJO39" s="407"/>
      <c r="CJP39" s="407"/>
      <c r="CJQ39" s="407"/>
      <c r="CJR39" s="407"/>
      <c r="CJS39" s="407"/>
      <c r="CJT39" s="407"/>
      <c r="CJU39" s="407"/>
      <c r="CJV39" s="407"/>
      <c r="CJW39" s="407"/>
      <c r="CJX39" s="407"/>
      <c r="CJY39" s="407"/>
      <c r="CJZ39" s="407"/>
      <c r="CKA39" s="407"/>
      <c r="CKB39" s="407"/>
      <c r="CKC39" s="407"/>
      <c r="CKD39" s="407"/>
      <c r="CKE39" s="407"/>
      <c r="CKF39" s="407"/>
      <c r="CKG39" s="407"/>
      <c r="CKH39" s="407"/>
      <c r="CKI39" s="407"/>
      <c r="CKJ39" s="407"/>
      <c r="CKK39" s="407"/>
      <c r="CKL39" s="407"/>
      <c r="CKM39" s="407"/>
      <c r="CKN39" s="407"/>
      <c r="CKO39" s="407"/>
      <c r="CKP39" s="407"/>
      <c r="CKQ39" s="407"/>
      <c r="CKR39" s="407"/>
      <c r="CKS39" s="407"/>
      <c r="CKT39" s="407"/>
      <c r="CKU39" s="407"/>
      <c r="CKV39" s="407"/>
      <c r="CKW39" s="407"/>
      <c r="CKX39" s="407"/>
      <c r="CKY39" s="407"/>
      <c r="CKZ39" s="407"/>
      <c r="CLA39" s="407"/>
      <c r="CLB39" s="407"/>
      <c r="CLC39" s="407"/>
      <c r="CLD39" s="407"/>
      <c r="CLE39" s="407"/>
      <c r="CLF39" s="407"/>
      <c r="CLG39" s="407"/>
      <c r="CLH39" s="407"/>
      <c r="CLI39" s="407"/>
      <c r="CLJ39" s="407"/>
      <c r="CLK39" s="407"/>
      <c r="CLL39" s="407"/>
      <c r="CLM39" s="407"/>
      <c r="CLN39" s="407"/>
      <c r="CLO39" s="407"/>
      <c r="CLP39" s="407"/>
      <c r="CLQ39" s="407"/>
      <c r="CLR39" s="407"/>
      <c r="CLS39" s="407"/>
      <c r="CLT39" s="407"/>
      <c r="CLU39" s="407"/>
      <c r="CLV39" s="407"/>
      <c r="CLW39" s="407"/>
      <c r="CLX39" s="407"/>
      <c r="CLY39" s="407"/>
      <c r="CLZ39" s="407"/>
      <c r="CMA39" s="407"/>
      <c r="CMB39" s="407"/>
      <c r="CMC39" s="407"/>
      <c r="CMD39" s="407"/>
      <c r="CME39" s="407"/>
      <c r="CMF39" s="407"/>
      <c r="CMG39" s="407"/>
      <c r="CMH39" s="407"/>
      <c r="CMI39" s="407"/>
      <c r="CMJ39" s="407"/>
      <c r="CMK39" s="407"/>
      <c r="CML39" s="407"/>
      <c r="CMM39" s="407"/>
      <c r="CMN39" s="407"/>
      <c r="CMO39" s="407"/>
      <c r="CMP39" s="407"/>
      <c r="CMQ39" s="407"/>
      <c r="CMR39" s="407"/>
      <c r="CMS39" s="407"/>
      <c r="CMT39" s="407"/>
      <c r="CMU39" s="407"/>
      <c r="CMV39" s="407"/>
      <c r="CMW39" s="407"/>
      <c r="CMX39" s="407"/>
      <c r="CMY39" s="407"/>
      <c r="CMZ39" s="407"/>
      <c r="CNA39" s="407"/>
      <c r="CNB39" s="407"/>
      <c r="CNC39" s="407"/>
      <c r="CND39" s="407"/>
      <c r="CNE39" s="407"/>
      <c r="CNF39" s="407"/>
      <c r="CNG39" s="407"/>
      <c r="CNH39" s="407"/>
      <c r="CNI39" s="407"/>
      <c r="CNJ39" s="407"/>
      <c r="CNK39" s="407"/>
      <c r="CNL39" s="407"/>
      <c r="CNM39" s="407"/>
      <c r="CNN39" s="407"/>
      <c r="CNO39" s="407"/>
      <c r="CNP39" s="407"/>
      <c r="CNQ39" s="407"/>
      <c r="CNR39" s="407"/>
      <c r="CNS39" s="407"/>
      <c r="CNT39" s="407"/>
      <c r="CNU39" s="407"/>
      <c r="CNV39" s="407"/>
      <c r="CNW39" s="407"/>
      <c r="CNX39" s="407"/>
      <c r="CNY39" s="407"/>
      <c r="CNZ39" s="407"/>
      <c r="COA39" s="407"/>
      <c r="COB39" s="407"/>
      <c r="COC39" s="407"/>
      <c r="COD39" s="407"/>
      <c r="COE39" s="407"/>
      <c r="COF39" s="407"/>
      <c r="COG39" s="407"/>
      <c r="COH39" s="407"/>
      <c r="COI39" s="407"/>
      <c r="COJ39" s="407"/>
      <c r="COK39" s="407"/>
      <c r="COL39" s="407"/>
      <c r="COM39" s="407"/>
      <c r="CON39" s="407"/>
      <c r="COO39" s="407"/>
      <c r="COP39" s="407"/>
      <c r="COQ39" s="407"/>
      <c r="COR39" s="407"/>
      <c r="COS39" s="407"/>
      <c r="COT39" s="407"/>
      <c r="COU39" s="407"/>
      <c r="COV39" s="407"/>
      <c r="COW39" s="407"/>
      <c r="COX39" s="407"/>
      <c r="COY39" s="407"/>
      <c r="COZ39" s="407"/>
      <c r="CPA39" s="407"/>
      <c r="CPB39" s="407"/>
      <c r="CPC39" s="407"/>
      <c r="CPD39" s="407"/>
      <c r="CPE39" s="407"/>
      <c r="CPF39" s="407"/>
      <c r="CPG39" s="407"/>
      <c r="CPH39" s="407"/>
      <c r="CPI39" s="407"/>
      <c r="CPJ39" s="407"/>
      <c r="CPK39" s="407"/>
      <c r="CPL39" s="407"/>
      <c r="CPM39" s="407"/>
      <c r="CPN39" s="407"/>
      <c r="CPO39" s="407"/>
      <c r="CPP39" s="407"/>
      <c r="CPQ39" s="407"/>
      <c r="CPR39" s="407"/>
      <c r="CPS39" s="407"/>
      <c r="CPT39" s="407"/>
      <c r="CPU39" s="407"/>
      <c r="CPV39" s="407"/>
      <c r="CPW39" s="407"/>
      <c r="CPX39" s="407"/>
      <c r="CPY39" s="407"/>
      <c r="CPZ39" s="407"/>
      <c r="CQA39" s="407"/>
      <c r="CQB39" s="407"/>
      <c r="CQC39" s="407"/>
      <c r="CQD39" s="407"/>
      <c r="CQE39" s="407"/>
      <c r="CQF39" s="407"/>
      <c r="CQG39" s="407"/>
      <c r="CQH39" s="407"/>
      <c r="CQI39" s="407"/>
      <c r="CQJ39" s="407"/>
      <c r="CQK39" s="407"/>
      <c r="CQL39" s="407"/>
      <c r="CQM39" s="407"/>
      <c r="CQN39" s="407"/>
      <c r="CQO39" s="407"/>
      <c r="CQP39" s="407"/>
      <c r="CQQ39" s="407"/>
      <c r="CQR39" s="407"/>
      <c r="CQS39" s="407"/>
      <c r="CQT39" s="407"/>
      <c r="CQU39" s="407"/>
      <c r="CQV39" s="407"/>
      <c r="CQW39" s="407"/>
      <c r="CQX39" s="407"/>
      <c r="CQY39" s="407"/>
      <c r="CQZ39" s="407"/>
      <c r="CRA39" s="407"/>
      <c r="CRB39" s="407"/>
      <c r="CRC39" s="407"/>
      <c r="CRD39" s="407"/>
      <c r="CRE39" s="407"/>
      <c r="CRF39" s="407"/>
      <c r="CRG39" s="407"/>
      <c r="CRH39" s="407"/>
      <c r="CRI39" s="407"/>
      <c r="CRJ39" s="407"/>
      <c r="CRK39" s="407"/>
      <c r="CRL39" s="407"/>
      <c r="CRM39" s="407"/>
      <c r="CRN39" s="407"/>
      <c r="CRO39" s="407"/>
      <c r="CRP39" s="407"/>
      <c r="CRQ39" s="407"/>
      <c r="CRR39" s="407"/>
      <c r="CRS39" s="407"/>
      <c r="CRT39" s="407"/>
      <c r="CRU39" s="407"/>
      <c r="CRV39" s="407"/>
      <c r="CRW39" s="407"/>
      <c r="CRX39" s="407"/>
      <c r="CRY39" s="407"/>
      <c r="CRZ39" s="407"/>
      <c r="CSA39" s="407"/>
      <c r="CSB39" s="407"/>
      <c r="CSC39" s="407"/>
      <c r="CSD39" s="407"/>
      <c r="CSE39" s="407"/>
      <c r="CSF39" s="407"/>
      <c r="CSG39" s="407"/>
      <c r="CSH39" s="407"/>
      <c r="CSI39" s="407"/>
      <c r="CSJ39" s="407"/>
      <c r="CSK39" s="407"/>
      <c r="CSL39" s="407"/>
      <c r="CSM39" s="407"/>
      <c r="CSN39" s="407"/>
      <c r="CSO39" s="407"/>
      <c r="CSP39" s="407"/>
      <c r="CSQ39" s="407"/>
      <c r="CSR39" s="407"/>
      <c r="CSS39" s="407"/>
      <c r="CST39" s="407"/>
      <c r="CSU39" s="407"/>
      <c r="CSV39" s="407"/>
      <c r="CSW39" s="407"/>
      <c r="CSX39" s="407"/>
      <c r="CSY39" s="407"/>
      <c r="CSZ39" s="407"/>
      <c r="CTA39" s="407"/>
      <c r="CTB39" s="407"/>
      <c r="CTC39" s="407"/>
      <c r="CTD39" s="407"/>
      <c r="CTE39" s="407"/>
      <c r="CTF39" s="407"/>
      <c r="CTG39" s="407"/>
      <c r="CTH39" s="407"/>
      <c r="CTI39" s="407"/>
      <c r="CTJ39" s="407"/>
      <c r="CTK39" s="407"/>
      <c r="CTL39" s="407"/>
      <c r="CTM39" s="407"/>
      <c r="CTN39" s="407"/>
      <c r="CTO39" s="407"/>
      <c r="CTP39" s="407"/>
      <c r="CTQ39" s="407"/>
      <c r="CTR39" s="407"/>
      <c r="CTS39" s="407"/>
      <c r="CTT39" s="407"/>
      <c r="CTU39" s="407"/>
      <c r="CTV39" s="407"/>
      <c r="CTW39" s="407"/>
      <c r="CTX39" s="407"/>
      <c r="CTY39" s="407"/>
      <c r="CTZ39" s="407"/>
      <c r="CUA39" s="407"/>
      <c r="CUB39" s="407"/>
      <c r="CUC39" s="407"/>
      <c r="CUD39" s="407"/>
      <c r="CUE39" s="407"/>
      <c r="CUF39" s="407"/>
      <c r="CUG39" s="407"/>
      <c r="CUH39" s="407"/>
      <c r="CUI39" s="407"/>
      <c r="CUJ39" s="407"/>
      <c r="CUK39" s="407"/>
      <c r="CUL39" s="407"/>
      <c r="CUM39" s="407"/>
      <c r="CUN39" s="407"/>
      <c r="CUO39" s="407"/>
      <c r="CUP39" s="407"/>
      <c r="CUQ39" s="407"/>
      <c r="CUR39" s="407"/>
      <c r="CUS39" s="407"/>
      <c r="CUT39" s="407"/>
      <c r="CUU39" s="407"/>
      <c r="CUV39" s="407"/>
      <c r="CUW39" s="407"/>
      <c r="CUX39" s="407"/>
      <c r="CUY39" s="407"/>
      <c r="CUZ39" s="407"/>
      <c r="CVA39" s="407"/>
      <c r="CVB39" s="407"/>
      <c r="CVC39" s="407"/>
      <c r="CVD39" s="407"/>
      <c r="CVE39" s="407"/>
      <c r="CVF39" s="407"/>
      <c r="CVG39" s="407"/>
      <c r="CVH39" s="407"/>
      <c r="CVI39" s="407"/>
      <c r="CVJ39" s="407"/>
      <c r="CVK39" s="407"/>
      <c r="CVL39" s="407"/>
      <c r="CVM39" s="407"/>
      <c r="CVN39" s="407"/>
      <c r="CVO39" s="407"/>
      <c r="CVP39" s="407"/>
      <c r="CVQ39" s="407"/>
      <c r="CVR39" s="407"/>
      <c r="CVS39" s="407"/>
      <c r="CVT39" s="407"/>
      <c r="CVU39" s="407"/>
      <c r="CVV39" s="407"/>
      <c r="CVW39" s="407"/>
      <c r="CVX39" s="407"/>
      <c r="CVY39" s="407"/>
      <c r="CVZ39" s="407"/>
      <c r="CWA39" s="407"/>
      <c r="CWB39" s="407"/>
      <c r="CWC39" s="407"/>
      <c r="CWD39" s="407"/>
      <c r="CWE39" s="407"/>
      <c r="CWF39" s="407"/>
      <c r="CWG39" s="407"/>
      <c r="CWH39" s="407"/>
      <c r="CWI39" s="407"/>
      <c r="CWJ39" s="407"/>
      <c r="CWK39" s="407"/>
      <c r="CWL39" s="407"/>
      <c r="CWM39" s="407"/>
      <c r="CWN39" s="407"/>
      <c r="CWO39" s="407"/>
      <c r="CWP39" s="407"/>
      <c r="CWQ39" s="407"/>
      <c r="CWR39" s="407"/>
      <c r="CWS39" s="407"/>
      <c r="CWT39" s="407"/>
      <c r="CWU39" s="407"/>
      <c r="CWV39" s="407"/>
      <c r="CWW39" s="407"/>
      <c r="CWX39" s="407"/>
      <c r="CWY39" s="407"/>
      <c r="CWZ39" s="407"/>
      <c r="CXA39" s="407"/>
      <c r="CXB39" s="407"/>
      <c r="CXC39" s="407"/>
      <c r="CXD39" s="407"/>
      <c r="CXE39" s="407"/>
      <c r="CXF39" s="407"/>
      <c r="CXG39" s="407"/>
      <c r="CXH39" s="407"/>
      <c r="CXI39" s="407"/>
      <c r="CXJ39" s="407"/>
      <c r="CXK39" s="407"/>
      <c r="CXL39" s="407"/>
      <c r="CXM39" s="407"/>
      <c r="CXN39" s="407"/>
      <c r="CXO39" s="407"/>
      <c r="CXP39" s="407"/>
      <c r="CXQ39" s="407"/>
      <c r="CXR39" s="407"/>
      <c r="CXS39" s="407"/>
      <c r="CXT39" s="407"/>
      <c r="CXU39" s="407"/>
      <c r="CXV39" s="407"/>
      <c r="CXW39" s="407"/>
      <c r="CXX39" s="407"/>
      <c r="CXY39" s="407"/>
      <c r="CXZ39" s="407"/>
      <c r="CYA39" s="407"/>
      <c r="CYB39" s="407"/>
      <c r="CYC39" s="407"/>
      <c r="CYD39" s="407"/>
      <c r="CYE39" s="407"/>
      <c r="CYF39" s="407"/>
      <c r="CYG39" s="407"/>
      <c r="CYH39" s="407"/>
      <c r="CYI39" s="407"/>
      <c r="CYJ39" s="407"/>
      <c r="CYK39" s="407"/>
      <c r="CYL39" s="407"/>
      <c r="CYM39" s="407"/>
      <c r="CYN39" s="407"/>
      <c r="CYO39" s="407"/>
      <c r="CYP39" s="407"/>
      <c r="CYQ39" s="407"/>
      <c r="CYR39" s="407"/>
      <c r="CYS39" s="407"/>
      <c r="CYT39" s="407"/>
      <c r="CYU39" s="407"/>
      <c r="CYV39" s="407"/>
      <c r="CYW39" s="407"/>
      <c r="CYX39" s="407"/>
      <c r="CYY39" s="407"/>
      <c r="CYZ39" s="407"/>
      <c r="CZA39" s="407"/>
      <c r="CZB39" s="407"/>
      <c r="CZC39" s="407"/>
      <c r="CZD39" s="407"/>
      <c r="CZE39" s="407"/>
      <c r="CZF39" s="407"/>
      <c r="CZG39" s="407"/>
      <c r="CZH39" s="407"/>
      <c r="CZI39" s="407"/>
      <c r="CZJ39" s="407"/>
      <c r="CZK39" s="407"/>
      <c r="CZL39" s="407"/>
      <c r="CZM39" s="407"/>
      <c r="CZN39" s="407"/>
      <c r="CZO39" s="407"/>
      <c r="CZP39" s="407"/>
      <c r="CZQ39" s="407"/>
      <c r="CZR39" s="407"/>
      <c r="CZS39" s="407"/>
      <c r="CZT39" s="407"/>
      <c r="CZU39" s="407"/>
      <c r="CZV39" s="407"/>
      <c r="CZW39" s="407"/>
      <c r="CZX39" s="407"/>
      <c r="CZY39" s="407"/>
      <c r="CZZ39" s="407"/>
      <c r="DAA39" s="407"/>
      <c r="DAB39" s="407"/>
      <c r="DAC39" s="407"/>
      <c r="DAD39" s="407"/>
      <c r="DAE39" s="407"/>
      <c r="DAF39" s="407"/>
      <c r="DAG39" s="407"/>
      <c r="DAH39" s="407"/>
      <c r="DAI39" s="407"/>
      <c r="DAJ39" s="407"/>
      <c r="DAK39" s="407"/>
      <c r="DAL39" s="407"/>
      <c r="DAM39" s="407"/>
      <c r="DAN39" s="407"/>
      <c r="DAO39" s="407"/>
      <c r="DAP39" s="407"/>
      <c r="DAQ39" s="407"/>
      <c r="DAR39" s="407"/>
      <c r="DAS39" s="407"/>
      <c r="DAT39" s="407"/>
      <c r="DAU39" s="407"/>
      <c r="DAV39" s="407"/>
      <c r="DAW39" s="407"/>
      <c r="DAX39" s="407"/>
      <c r="DAY39" s="407"/>
      <c r="DAZ39" s="407"/>
      <c r="DBA39" s="407"/>
      <c r="DBB39" s="407"/>
      <c r="DBC39" s="407"/>
      <c r="DBD39" s="407"/>
      <c r="DBE39" s="407"/>
      <c r="DBF39" s="407"/>
      <c r="DBG39" s="407"/>
      <c r="DBH39" s="407"/>
      <c r="DBI39" s="407"/>
      <c r="DBJ39" s="407"/>
      <c r="DBK39" s="407"/>
      <c r="DBL39" s="407"/>
      <c r="DBM39" s="407"/>
      <c r="DBN39" s="407"/>
      <c r="DBO39" s="407"/>
      <c r="DBP39" s="407"/>
      <c r="DBQ39" s="407"/>
      <c r="DBR39" s="407"/>
      <c r="DBS39" s="407"/>
      <c r="DBT39" s="407"/>
      <c r="DBU39" s="407"/>
      <c r="DBV39" s="407"/>
      <c r="DBW39" s="407"/>
      <c r="DBX39" s="407"/>
      <c r="DBY39" s="407"/>
      <c r="DBZ39" s="407"/>
      <c r="DCA39" s="407"/>
      <c r="DCB39" s="407"/>
      <c r="DCC39" s="407"/>
      <c r="DCD39" s="407"/>
      <c r="DCE39" s="407"/>
      <c r="DCF39" s="407"/>
      <c r="DCG39" s="407"/>
      <c r="DCH39" s="407"/>
      <c r="DCI39" s="407"/>
      <c r="DCJ39" s="407"/>
      <c r="DCK39" s="407"/>
      <c r="DCL39" s="407"/>
      <c r="DCM39" s="407"/>
      <c r="DCN39" s="407"/>
      <c r="DCO39" s="407"/>
      <c r="DCP39" s="407"/>
      <c r="DCQ39" s="407"/>
      <c r="DCR39" s="407"/>
      <c r="DCS39" s="407"/>
      <c r="DCT39" s="407"/>
      <c r="DCU39" s="407"/>
      <c r="DCV39" s="407"/>
      <c r="DCW39" s="407"/>
      <c r="DCX39" s="407"/>
      <c r="DCY39" s="407"/>
      <c r="DCZ39" s="407"/>
      <c r="DDA39" s="407"/>
      <c r="DDB39" s="407"/>
      <c r="DDC39" s="407"/>
      <c r="DDD39" s="407"/>
      <c r="DDE39" s="407"/>
      <c r="DDF39" s="407"/>
      <c r="DDG39" s="407"/>
      <c r="DDH39" s="407"/>
      <c r="DDI39" s="407"/>
      <c r="DDJ39" s="407"/>
      <c r="DDK39" s="407"/>
      <c r="DDL39" s="407"/>
      <c r="DDM39" s="407"/>
      <c r="DDN39" s="407"/>
      <c r="DDO39" s="407"/>
      <c r="DDP39" s="407"/>
      <c r="DDQ39" s="407"/>
      <c r="DDR39" s="407"/>
      <c r="DDS39" s="407"/>
      <c r="DDT39" s="407"/>
      <c r="DDU39" s="407"/>
      <c r="DDV39" s="407"/>
      <c r="DDW39" s="407"/>
      <c r="DDX39" s="407"/>
      <c r="DDY39" s="407"/>
      <c r="DDZ39" s="407"/>
      <c r="DEA39" s="407"/>
      <c r="DEB39" s="407"/>
      <c r="DEC39" s="407"/>
      <c r="DED39" s="407"/>
      <c r="DEE39" s="407"/>
      <c r="DEF39" s="407"/>
      <c r="DEG39" s="407"/>
      <c r="DEH39" s="407"/>
      <c r="DEI39" s="407"/>
      <c r="DEJ39" s="407"/>
      <c r="DEK39" s="407"/>
      <c r="DEL39" s="407"/>
      <c r="DEM39" s="407"/>
      <c r="DEN39" s="407"/>
      <c r="DEO39" s="407"/>
      <c r="DEP39" s="407"/>
      <c r="DEQ39" s="407"/>
      <c r="DER39" s="407"/>
      <c r="DES39" s="407"/>
      <c r="DET39" s="407"/>
      <c r="DEU39" s="407"/>
      <c r="DEV39" s="407"/>
      <c r="DEW39" s="407"/>
      <c r="DEX39" s="407"/>
      <c r="DEY39" s="407"/>
      <c r="DEZ39" s="407"/>
      <c r="DFA39" s="407"/>
      <c r="DFB39" s="407"/>
      <c r="DFC39" s="407"/>
      <c r="DFD39" s="407"/>
      <c r="DFE39" s="407"/>
      <c r="DFF39" s="407"/>
      <c r="DFG39" s="407"/>
      <c r="DFH39" s="407"/>
      <c r="DFI39" s="407"/>
      <c r="DFJ39" s="407"/>
      <c r="DFK39" s="407"/>
      <c r="DFL39" s="407"/>
      <c r="DFM39" s="407"/>
      <c r="DFN39" s="407"/>
      <c r="DFO39" s="407"/>
      <c r="DFP39" s="407"/>
      <c r="DFQ39" s="407"/>
      <c r="DFR39" s="407"/>
      <c r="DFS39" s="407"/>
      <c r="DFT39" s="407"/>
      <c r="DFU39" s="407"/>
      <c r="DFV39" s="407"/>
      <c r="DFW39" s="407"/>
      <c r="DFX39" s="407"/>
      <c r="DFY39" s="407"/>
      <c r="DFZ39" s="407"/>
      <c r="DGA39" s="407"/>
      <c r="DGB39" s="407"/>
      <c r="DGC39" s="407"/>
      <c r="DGD39" s="407"/>
      <c r="DGE39" s="407"/>
      <c r="DGF39" s="407"/>
      <c r="DGG39" s="407"/>
      <c r="DGH39" s="407"/>
      <c r="DGI39" s="407"/>
      <c r="DGJ39" s="407"/>
      <c r="DGK39" s="407"/>
      <c r="DGL39" s="407"/>
      <c r="DGM39" s="407"/>
      <c r="DGN39" s="407"/>
      <c r="DGO39" s="407"/>
      <c r="DGP39" s="407"/>
      <c r="DGQ39" s="407"/>
      <c r="DGR39" s="407"/>
      <c r="DGS39" s="407"/>
      <c r="DGT39" s="407"/>
      <c r="DGU39" s="407"/>
      <c r="DGV39" s="407"/>
      <c r="DGW39" s="407"/>
      <c r="DGX39" s="407"/>
      <c r="DGY39" s="407"/>
      <c r="DGZ39" s="407"/>
      <c r="DHA39" s="407"/>
      <c r="DHB39" s="407"/>
      <c r="DHC39" s="407"/>
      <c r="DHD39" s="407"/>
      <c r="DHE39" s="407"/>
      <c r="DHF39" s="407"/>
      <c r="DHG39" s="407"/>
      <c r="DHH39" s="407"/>
      <c r="DHI39" s="407"/>
      <c r="DHJ39" s="407"/>
      <c r="DHK39" s="407"/>
      <c r="DHL39" s="407"/>
      <c r="DHM39" s="407"/>
      <c r="DHN39" s="407"/>
      <c r="DHO39" s="407"/>
      <c r="DHP39" s="407"/>
      <c r="DHQ39" s="407"/>
      <c r="DHR39" s="407"/>
      <c r="DHS39" s="407"/>
      <c r="DHT39" s="407"/>
      <c r="DHU39" s="407"/>
      <c r="DHV39" s="407"/>
      <c r="DHW39" s="407"/>
      <c r="DHX39" s="407"/>
      <c r="DHY39" s="407"/>
      <c r="DHZ39" s="407"/>
      <c r="DIA39" s="407"/>
      <c r="DIB39" s="407"/>
      <c r="DIC39" s="407"/>
      <c r="DID39" s="407"/>
      <c r="DIE39" s="407"/>
      <c r="DIF39" s="407"/>
      <c r="DIG39" s="407"/>
      <c r="DIH39" s="407"/>
      <c r="DII39" s="407"/>
      <c r="DIJ39" s="407"/>
      <c r="DIK39" s="407"/>
      <c r="DIL39" s="407"/>
      <c r="DIM39" s="407"/>
      <c r="DIN39" s="407"/>
      <c r="DIO39" s="407"/>
      <c r="DIP39" s="407"/>
      <c r="DIQ39" s="407"/>
      <c r="DIR39" s="407"/>
      <c r="DIS39" s="407"/>
      <c r="DIT39" s="407"/>
      <c r="DIU39" s="407"/>
      <c r="DIV39" s="407"/>
      <c r="DIW39" s="407"/>
      <c r="DIX39" s="407"/>
      <c r="DIY39" s="407"/>
      <c r="DIZ39" s="407"/>
      <c r="DJA39" s="407"/>
      <c r="DJB39" s="407"/>
      <c r="DJC39" s="407"/>
      <c r="DJD39" s="407"/>
      <c r="DJE39" s="407"/>
      <c r="DJF39" s="407"/>
      <c r="DJG39" s="407"/>
      <c r="DJH39" s="407"/>
      <c r="DJI39" s="407"/>
      <c r="DJJ39" s="407"/>
      <c r="DJK39" s="407"/>
      <c r="DJL39" s="407"/>
      <c r="DJM39" s="407"/>
      <c r="DJN39" s="407"/>
      <c r="DJO39" s="407"/>
      <c r="DJP39" s="407"/>
      <c r="DJQ39" s="407"/>
      <c r="DJR39" s="407"/>
      <c r="DJS39" s="407"/>
      <c r="DJT39" s="407"/>
      <c r="DJU39" s="407"/>
      <c r="DJV39" s="407"/>
      <c r="DJW39" s="407"/>
      <c r="DJX39" s="407"/>
      <c r="DJY39" s="407"/>
      <c r="DJZ39" s="407"/>
      <c r="DKA39" s="407"/>
      <c r="DKB39" s="407"/>
      <c r="DKC39" s="407"/>
      <c r="DKD39" s="407"/>
      <c r="DKE39" s="407"/>
      <c r="DKF39" s="407"/>
      <c r="DKG39" s="407"/>
      <c r="DKH39" s="407"/>
      <c r="DKI39" s="407"/>
      <c r="DKJ39" s="407"/>
      <c r="DKK39" s="407"/>
      <c r="DKL39" s="407"/>
      <c r="DKM39" s="407"/>
      <c r="DKN39" s="407"/>
      <c r="DKO39" s="407"/>
      <c r="DKP39" s="407"/>
      <c r="DKQ39" s="407"/>
      <c r="DKR39" s="407"/>
      <c r="DKS39" s="407"/>
      <c r="DKT39" s="407"/>
      <c r="DKU39" s="407"/>
      <c r="DKV39" s="407"/>
      <c r="DKW39" s="407"/>
      <c r="DKX39" s="407"/>
      <c r="DKY39" s="407"/>
      <c r="DKZ39" s="407"/>
      <c r="DLA39" s="407"/>
      <c r="DLB39" s="407"/>
      <c r="DLC39" s="407"/>
      <c r="DLD39" s="407"/>
      <c r="DLE39" s="407"/>
      <c r="DLF39" s="407"/>
      <c r="DLG39" s="407"/>
      <c r="DLH39" s="407"/>
      <c r="DLI39" s="407"/>
      <c r="DLJ39" s="407"/>
      <c r="DLK39" s="407"/>
      <c r="DLL39" s="407"/>
      <c r="DLM39" s="407"/>
      <c r="DLN39" s="407"/>
      <c r="DLO39" s="407"/>
      <c r="DLP39" s="407"/>
      <c r="DLQ39" s="407"/>
      <c r="DLR39" s="407"/>
      <c r="DLS39" s="407"/>
      <c r="DLT39" s="407"/>
      <c r="DLU39" s="407"/>
      <c r="DLV39" s="407"/>
      <c r="DLW39" s="407"/>
      <c r="DLX39" s="407"/>
      <c r="DLY39" s="407"/>
      <c r="DLZ39" s="407"/>
      <c r="DMA39" s="407"/>
      <c r="DMB39" s="407"/>
      <c r="DMC39" s="407"/>
      <c r="DMD39" s="407"/>
      <c r="DME39" s="407"/>
      <c r="DMF39" s="407"/>
      <c r="DMG39" s="407"/>
      <c r="DMH39" s="407"/>
      <c r="DMI39" s="407"/>
      <c r="DMJ39" s="407"/>
      <c r="DMK39" s="407"/>
      <c r="DML39" s="407"/>
      <c r="DMM39" s="407"/>
      <c r="DMN39" s="407"/>
      <c r="DMO39" s="407"/>
      <c r="DMP39" s="407"/>
      <c r="DMQ39" s="407"/>
      <c r="DMR39" s="407"/>
      <c r="DMS39" s="407"/>
      <c r="DMT39" s="407"/>
      <c r="DMU39" s="407"/>
      <c r="DMV39" s="407"/>
      <c r="DMW39" s="407"/>
      <c r="DMX39" s="407"/>
      <c r="DMY39" s="407"/>
      <c r="DMZ39" s="407"/>
      <c r="DNA39" s="407"/>
      <c r="DNB39" s="407"/>
      <c r="DNC39" s="407"/>
      <c r="DND39" s="407"/>
      <c r="DNE39" s="407"/>
      <c r="DNF39" s="407"/>
      <c r="DNG39" s="407"/>
      <c r="DNH39" s="407"/>
      <c r="DNI39" s="407"/>
      <c r="DNJ39" s="407"/>
      <c r="DNK39" s="407"/>
      <c r="DNL39" s="407"/>
      <c r="DNM39" s="407"/>
      <c r="DNN39" s="407"/>
      <c r="DNO39" s="407"/>
      <c r="DNP39" s="407"/>
      <c r="DNQ39" s="407"/>
      <c r="DNR39" s="407"/>
      <c r="DNS39" s="407"/>
      <c r="DNT39" s="407"/>
      <c r="DNU39" s="407"/>
      <c r="DNV39" s="407"/>
      <c r="DNW39" s="407"/>
      <c r="DNX39" s="407"/>
      <c r="DNY39" s="407"/>
      <c r="DNZ39" s="407"/>
      <c r="DOA39" s="407"/>
      <c r="DOB39" s="407"/>
      <c r="DOC39" s="407"/>
      <c r="DOD39" s="407"/>
      <c r="DOE39" s="407"/>
      <c r="DOF39" s="407"/>
      <c r="DOG39" s="407"/>
      <c r="DOH39" s="407"/>
      <c r="DOI39" s="407"/>
      <c r="DOJ39" s="407"/>
      <c r="DOK39" s="407"/>
      <c r="DOL39" s="407"/>
      <c r="DOM39" s="407"/>
      <c r="DON39" s="407"/>
      <c r="DOO39" s="407"/>
      <c r="DOP39" s="407"/>
      <c r="DOQ39" s="407"/>
      <c r="DOR39" s="407"/>
      <c r="DOS39" s="407"/>
      <c r="DOT39" s="407"/>
      <c r="DOU39" s="407"/>
      <c r="DOV39" s="407"/>
      <c r="DOW39" s="407"/>
      <c r="DOX39" s="407"/>
      <c r="DOY39" s="407"/>
      <c r="DOZ39" s="407"/>
      <c r="DPA39" s="407"/>
      <c r="DPB39" s="407"/>
      <c r="DPC39" s="407"/>
      <c r="DPD39" s="407"/>
      <c r="DPE39" s="407"/>
      <c r="DPF39" s="407"/>
      <c r="DPG39" s="407"/>
      <c r="DPH39" s="407"/>
      <c r="DPI39" s="407"/>
      <c r="DPJ39" s="407"/>
      <c r="DPK39" s="407"/>
      <c r="DPL39" s="407"/>
      <c r="DPM39" s="407"/>
      <c r="DPN39" s="407"/>
      <c r="DPO39" s="407"/>
      <c r="DPP39" s="407"/>
      <c r="DPQ39" s="407"/>
      <c r="DPR39" s="407"/>
      <c r="DPS39" s="407"/>
      <c r="DPT39" s="407"/>
      <c r="DPU39" s="407"/>
      <c r="DPV39" s="407"/>
      <c r="DPW39" s="407"/>
      <c r="DPX39" s="407"/>
      <c r="DPY39" s="407"/>
      <c r="DPZ39" s="407"/>
      <c r="DQA39" s="407"/>
      <c r="DQB39" s="407"/>
      <c r="DQC39" s="407"/>
      <c r="DQD39" s="407"/>
      <c r="DQE39" s="407"/>
      <c r="DQF39" s="407"/>
      <c r="DQG39" s="407"/>
      <c r="DQH39" s="407"/>
      <c r="DQI39" s="407"/>
      <c r="DQJ39" s="407"/>
      <c r="DQK39" s="407"/>
      <c r="DQL39" s="407"/>
      <c r="DQM39" s="407"/>
      <c r="DQN39" s="407"/>
      <c r="DQO39" s="407"/>
      <c r="DQP39" s="407"/>
      <c r="DQQ39" s="407"/>
      <c r="DQR39" s="407"/>
      <c r="DQS39" s="407"/>
      <c r="DQT39" s="407"/>
      <c r="DQU39" s="407"/>
      <c r="DQV39" s="407"/>
      <c r="DQW39" s="407"/>
      <c r="DQX39" s="407"/>
      <c r="DQY39" s="407"/>
      <c r="DQZ39" s="407"/>
      <c r="DRA39" s="407"/>
      <c r="DRB39" s="407"/>
      <c r="DRC39" s="407"/>
      <c r="DRD39" s="407"/>
      <c r="DRE39" s="407"/>
      <c r="DRF39" s="407"/>
      <c r="DRG39" s="407"/>
      <c r="DRH39" s="407"/>
      <c r="DRI39" s="407"/>
      <c r="DRJ39" s="407"/>
      <c r="DRK39" s="407"/>
      <c r="DRL39" s="407"/>
      <c r="DRM39" s="407"/>
      <c r="DRN39" s="407"/>
      <c r="DRO39" s="407"/>
      <c r="DRP39" s="407"/>
      <c r="DRQ39" s="407"/>
      <c r="DRR39" s="407"/>
      <c r="DRS39" s="407"/>
      <c r="DRT39" s="407"/>
      <c r="DRU39" s="407"/>
      <c r="DRV39" s="407"/>
      <c r="DRW39" s="407"/>
      <c r="DRX39" s="407"/>
      <c r="DRY39" s="407"/>
      <c r="DRZ39" s="407"/>
      <c r="DSA39" s="407"/>
      <c r="DSB39" s="407"/>
      <c r="DSC39" s="407"/>
      <c r="DSD39" s="407"/>
      <c r="DSE39" s="407"/>
      <c r="DSF39" s="407"/>
      <c r="DSG39" s="407"/>
      <c r="DSH39" s="407"/>
      <c r="DSI39" s="407"/>
      <c r="DSJ39" s="407"/>
      <c r="DSK39" s="407"/>
      <c r="DSL39" s="407"/>
      <c r="DSM39" s="407"/>
      <c r="DSN39" s="407"/>
      <c r="DSO39" s="407"/>
      <c r="DSP39" s="407"/>
      <c r="DSQ39" s="407"/>
      <c r="DSR39" s="407"/>
      <c r="DSS39" s="407"/>
      <c r="DST39" s="407"/>
      <c r="DSU39" s="407"/>
      <c r="DSV39" s="407"/>
      <c r="DSW39" s="407"/>
      <c r="DSX39" s="407"/>
      <c r="DSY39" s="407"/>
      <c r="DSZ39" s="407"/>
      <c r="DTA39" s="407"/>
      <c r="DTB39" s="407"/>
      <c r="DTC39" s="407"/>
      <c r="DTD39" s="407"/>
      <c r="DTE39" s="407"/>
      <c r="DTF39" s="407"/>
      <c r="DTG39" s="407"/>
      <c r="DTH39" s="407"/>
      <c r="DTI39" s="407"/>
      <c r="DTJ39" s="407"/>
      <c r="DTK39" s="407"/>
      <c r="DTL39" s="407"/>
      <c r="DTM39" s="407"/>
      <c r="DTN39" s="407"/>
      <c r="DTO39" s="407"/>
      <c r="DTP39" s="407"/>
      <c r="DTQ39" s="407"/>
      <c r="DTR39" s="407"/>
      <c r="DTS39" s="407"/>
      <c r="DTT39" s="407"/>
      <c r="DTU39" s="407"/>
      <c r="DTV39" s="407"/>
      <c r="DTW39" s="407"/>
      <c r="DTX39" s="407"/>
      <c r="DTY39" s="407"/>
      <c r="DTZ39" s="407"/>
      <c r="DUA39" s="407"/>
      <c r="DUB39" s="407"/>
      <c r="DUC39" s="407"/>
      <c r="DUD39" s="407"/>
      <c r="DUE39" s="407"/>
      <c r="DUF39" s="407"/>
      <c r="DUG39" s="407"/>
      <c r="DUH39" s="407"/>
      <c r="DUI39" s="407"/>
      <c r="DUJ39" s="407"/>
      <c r="DUK39" s="407"/>
      <c r="DUL39" s="407"/>
      <c r="DUM39" s="407"/>
      <c r="DUN39" s="407"/>
      <c r="DUO39" s="407"/>
      <c r="DUP39" s="407"/>
      <c r="DUQ39" s="407"/>
      <c r="DUR39" s="407"/>
      <c r="DUS39" s="407"/>
      <c r="DUT39" s="407"/>
      <c r="DUU39" s="407"/>
      <c r="DUV39" s="407"/>
      <c r="DUW39" s="407"/>
      <c r="DUX39" s="407"/>
      <c r="DUY39" s="407"/>
      <c r="DUZ39" s="407"/>
      <c r="DVA39" s="407"/>
      <c r="DVB39" s="407"/>
      <c r="DVC39" s="407"/>
      <c r="DVD39" s="407"/>
      <c r="DVE39" s="407"/>
      <c r="DVF39" s="407"/>
      <c r="DVG39" s="407"/>
      <c r="DVH39" s="407"/>
      <c r="DVI39" s="407"/>
      <c r="DVJ39" s="407"/>
      <c r="DVK39" s="407"/>
      <c r="DVL39" s="407"/>
      <c r="DVM39" s="407"/>
      <c r="DVN39" s="407"/>
      <c r="DVO39" s="407"/>
      <c r="DVP39" s="407"/>
      <c r="DVQ39" s="407"/>
      <c r="DVR39" s="407"/>
      <c r="DVS39" s="407"/>
      <c r="DVT39" s="407"/>
      <c r="DVU39" s="407"/>
      <c r="DVV39" s="407"/>
      <c r="DVW39" s="407"/>
      <c r="DVX39" s="407"/>
      <c r="DVY39" s="407"/>
      <c r="DVZ39" s="407"/>
      <c r="DWA39" s="407"/>
      <c r="DWB39" s="407"/>
      <c r="DWC39" s="407"/>
      <c r="DWD39" s="407"/>
      <c r="DWE39" s="407"/>
      <c r="DWF39" s="407"/>
      <c r="DWG39" s="407"/>
      <c r="DWH39" s="407"/>
      <c r="DWI39" s="407"/>
      <c r="DWJ39" s="407"/>
      <c r="DWK39" s="407"/>
      <c r="DWL39" s="407"/>
      <c r="DWM39" s="407"/>
      <c r="DWN39" s="407"/>
      <c r="DWO39" s="407"/>
      <c r="DWP39" s="407"/>
      <c r="DWQ39" s="407"/>
      <c r="DWR39" s="407"/>
      <c r="DWS39" s="407"/>
      <c r="DWT39" s="407"/>
      <c r="DWU39" s="407"/>
      <c r="DWV39" s="407"/>
      <c r="DWW39" s="407"/>
      <c r="DWX39" s="407"/>
      <c r="DWY39" s="407"/>
      <c r="DWZ39" s="407"/>
      <c r="DXA39" s="407"/>
      <c r="DXB39" s="407"/>
      <c r="DXC39" s="407"/>
      <c r="DXD39" s="407"/>
      <c r="DXE39" s="407"/>
      <c r="DXF39" s="407"/>
      <c r="DXG39" s="407"/>
      <c r="DXH39" s="407"/>
      <c r="DXI39" s="407"/>
      <c r="DXJ39" s="407"/>
      <c r="DXK39" s="407"/>
      <c r="DXL39" s="407"/>
      <c r="DXM39" s="407"/>
      <c r="DXN39" s="407"/>
      <c r="DXO39" s="407"/>
      <c r="DXP39" s="407"/>
      <c r="DXQ39" s="407"/>
      <c r="DXR39" s="407"/>
      <c r="DXS39" s="407"/>
      <c r="DXT39" s="407"/>
      <c r="DXU39" s="407"/>
      <c r="DXV39" s="407"/>
      <c r="DXW39" s="407"/>
      <c r="DXX39" s="407"/>
      <c r="DXY39" s="407"/>
      <c r="DXZ39" s="407"/>
      <c r="DYA39" s="407"/>
      <c r="DYB39" s="407"/>
      <c r="DYC39" s="407"/>
      <c r="DYD39" s="407"/>
      <c r="DYE39" s="407"/>
      <c r="DYF39" s="407"/>
      <c r="DYG39" s="407"/>
      <c r="DYH39" s="407"/>
      <c r="DYI39" s="407"/>
      <c r="DYJ39" s="407"/>
      <c r="DYK39" s="407"/>
      <c r="DYL39" s="407"/>
      <c r="DYM39" s="407"/>
      <c r="DYN39" s="407"/>
      <c r="DYO39" s="407"/>
      <c r="DYP39" s="407"/>
      <c r="DYQ39" s="407"/>
      <c r="DYR39" s="407"/>
      <c r="DYS39" s="407"/>
      <c r="DYT39" s="407"/>
      <c r="DYU39" s="407"/>
      <c r="DYV39" s="407"/>
      <c r="DYW39" s="407"/>
      <c r="DYX39" s="407"/>
      <c r="DYY39" s="407"/>
      <c r="DYZ39" s="407"/>
      <c r="DZA39" s="407"/>
      <c r="DZB39" s="407"/>
      <c r="DZC39" s="407"/>
      <c r="DZD39" s="407"/>
      <c r="DZE39" s="407"/>
      <c r="DZF39" s="407"/>
      <c r="DZG39" s="407"/>
      <c r="DZH39" s="407"/>
      <c r="DZI39" s="407"/>
      <c r="DZJ39" s="407"/>
      <c r="DZK39" s="407"/>
      <c r="DZL39" s="407"/>
      <c r="DZM39" s="407"/>
      <c r="DZN39" s="407"/>
      <c r="DZO39" s="407"/>
      <c r="DZP39" s="407"/>
      <c r="DZQ39" s="407"/>
      <c r="DZR39" s="407"/>
      <c r="DZS39" s="407"/>
      <c r="DZT39" s="407"/>
      <c r="DZU39" s="407"/>
      <c r="DZV39" s="407"/>
      <c r="DZW39" s="407"/>
      <c r="DZX39" s="407"/>
      <c r="DZY39" s="407"/>
      <c r="DZZ39" s="407"/>
      <c r="EAA39" s="407"/>
      <c r="EAB39" s="407"/>
      <c r="EAC39" s="407"/>
      <c r="EAD39" s="407"/>
      <c r="EAE39" s="407"/>
      <c r="EAF39" s="407"/>
      <c r="EAG39" s="407"/>
      <c r="EAH39" s="407"/>
      <c r="EAI39" s="407"/>
      <c r="EAJ39" s="407"/>
      <c r="EAK39" s="407"/>
      <c r="EAL39" s="407"/>
      <c r="EAM39" s="407"/>
      <c r="EAN39" s="407"/>
      <c r="EAO39" s="407"/>
      <c r="EAP39" s="407"/>
      <c r="EAQ39" s="407"/>
      <c r="EAR39" s="407"/>
      <c r="EAS39" s="407"/>
      <c r="EAT39" s="407"/>
      <c r="EAU39" s="407"/>
      <c r="EAV39" s="407"/>
      <c r="EAW39" s="407"/>
      <c r="EAX39" s="407"/>
      <c r="EAY39" s="407"/>
      <c r="EAZ39" s="407"/>
      <c r="EBA39" s="407"/>
      <c r="EBB39" s="407"/>
      <c r="EBC39" s="407"/>
      <c r="EBD39" s="407"/>
      <c r="EBE39" s="407"/>
      <c r="EBF39" s="407"/>
      <c r="EBG39" s="407"/>
      <c r="EBH39" s="407"/>
      <c r="EBI39" s="407"/>
      <c r="EBJ39" s="407"/>
      <c r="EBK39" s="407"/>
      <c r="EBL39" s="407"/>
      <c r="EBM39" s="407"/>
      <c r="EBN39" s="407"/>
      <c r="EBO39" s="407"/>
      <c r="EBP39" s="407"/>
      <c r="EBQ39" s="407"/>
      <c r="EBR39" s="407"/>
      <c r="EBS39" s="407"/>
      <c r="EBT39" s="407"/>
      <c r="EBU39" s="407"/>
      <c r="EBV39" s="407"/>
      <c r="EBW39" s="407"/>
      <c r="EBX39" s="407"/>
      <c r="EBY39" s="407"/>
      <c r="EBZ39" s="407"/>
      <c r="ECA39" s="407"/>
      <c r="ECB39" s="407"/>
      <c r="ECC39" s="407"/>
      <c r="ECD39" s="407"/>
      <c r="ECE39" s="407"/>
      <c r="ECF39" s="407"/>
      <c r="ECG39" s="407"/>
      <c r="ECH39" s="407"/>
      <c r="ECI39" s="407"/>
      <c r="ECJ39" s="407"/>
      <c r="ECK39" s="407"/>
      <c r="ECL39" s="407"/>
      <c r="ECM39" s="407"/>
      <c r="ECN39" s="407"/>
      <c r="ECO39" s="407"/>
      <c r="ECP39" s="407"/>
      <c r="ECQ39" s="407"/>
      <c r="ECR39" s="407"/>
      <c r="ECS39" s="407"/>
      <c r="ECT39" s="407"/>
      <c r="ECU39" s="407"/>
      <c r="ECV39" s="407"/>
      <c r="ECW39" s="407"/>
      <c r="ECX39" s="407"/>
      <c r="ECY39" s="407"/>
      <c r="ECZ39" s="407"/>
      <c r="EDA39" s="407"/>
      <c r="EDB39" s="407"/>
      <c r="EDC39" s="407"/>
      <c r="EDD39" s="407"/>
      <c r="EDE39" s="407"/>
      <c r="EDF39" s="407"/>
      <c r="EDG39" s="407"/>
      <c r="EDH39" s="407"/>
      <c r="EDI39" s="407"/>
      <c r="EDJ39" s="407"/>
      <c r="EDK39" s="407"/>
      <c r="EDL39" s="407"/>
      <c r="EDM39" s="407"/>
      <c r="EDN39" s="407"/>
      <c r="EDO39" s="407"/>
      <c r="EDP39" s="407"/>
      <c r="EDQ39" s="407"/>
      <c r="EDR39" s="407"/>
      <c r="EDS39" s="407"/>
      <c r="EDT39" s="407"/>
      <c r="EDU39" s="407"/>
      <c r="EDV39" s="407"/>
      <c r="EDW39" s="407"/>
      <c r="EDX39" s="407"/>
      <c r="EDY39" s="407"/>
      <c r="EDZ39" s="407"/>
      <c r="EEA39" s="407"/>
      <c r="EEB39" s="407"/>
      <c r="EEC39" s="407"/>
      <c r="EED39" s="407"/>
      <c r="EEE39" s="407"/>
      <c r="EEF39" s="407"/>
      <c r="EEG39" s="407"/>
      <c r="EEH39" s="407"/>
      <c r="EEI39" s="407"/>
      <c r="EEJ39" s="407"/>
      <c r="EEK39" s="407"/>
      <c r="EEL39" s="407"/>
      <c r="EEM39" s="407"/>
      <c r="EEN39" s="407"/>
      <c r="EEO39" s="407"/>
      <c r="EEP39" s="407"/>
      <c r="EEQ39" s="407"/>
      <c r="EER39" s="407"/>
      <c r="EES39" s="407"/>
      <c r="EET39" s="407"/>
      <c r="EEU39" s="407"/>
      <c r="EEV39" s="407"/>
      <c r="EEW39" s="407"/>
      <c r="EEX39" s="407"/>
      <c r="EEY39" s="407"/>
      <c r="EEZ39" s="407"/>
      <c r="EFA39" s="407"/>
      <c r="EFB39" s="407"/>
      <c r="EFC39" s="407"/>
      <c r="EFD39" s="407"/>
      <c r="EFE39" s="407"/>
      <c r="EFF39" s="407"/>
      <c r="EFG39" s="407"/>
      <c r="EFH39" s="407"/>
      <c r="EFI39" s="407"/>
      <c r="EFJ39" s="407"/>
      <c r="EFK39" s="407"/>
      <c r="EFL39" s="407"/>
      <c r="EFM39" s="407"/>
      <c r="EFN39" s="407"/>
      <c r="EFO39" s="407"/>
      <c r="EFP39" s="407"/>
      <c r="EFQ39" s="407"/>
      <c r="EFR39" s="407"/>
      <c r="EFS39" s="407"/>
      <c r="EFT39" s="407"/>
      <c r="EFU39" s="407"/>
      <c r="EFV39" s="407"/>
      <c r="EFW39" s="407"/>
      <c r="EFX39" s="407"/>
      <c r="EFY39" s="407"/>
      <c r="EFZ39" s="407"/>
      <c r="EGA39" s="407"/>
      <c r="EGB39" s="407"/>
      <c r="EGC39" s="407"/>
      <c r="EGD39" s="407"/>
      <c r="EGE39" s="407"/>
      <c r="EGF39" s="407"/>
      <c r="EGG39" s="407"/>
      <c r="EGH39" s="407"/>
      <c r="EGI39" s="407"/>
      <c r="EGJ39" s="407"/>
      <c r="EGK39" s="407"/>
      <c r="EGL39" s="407"/>
      <c r="EGM39" s="407"/>
      <c r="EGN39" s="407"/>
      <c r="EGO39" s="407"/>
      <c r="EGP39" s="407"/>
      <c r="EGQ39" s="407"/>
      <c r="EGR39" s="407"/>
      <c r="EGS39" s="407"/>
      <c r="EGT39" s="407"/>
      <c r="EGU39" s="407"/>
      <c r="EGV39" s="407"/>
      <c r="EGW39" s="407"/>
      <c r="EGX39" s="407"/>
      <c r="EGY39" s="407"/>
      <c r="EGZ39" s="407"/>
      <c r="EHA39" s="407"/>
      <c r="EHB39" s="407"/>
      <c r="EHC39" s="407"/>
      <c r="EHD39" s="407"/>
      <c r="EHE39" s="407"/>
      <c r="EHF39" s="407"/>
      <c r="EHG39" s="407"/>
      <c r="EHH39" s="407"/>
      <c r="EHI39" s="407"/>
      <c r="EHJ39" s="407"/>
      <c r="EHK39" s="407"/>
      <c r="EHL39" s="407"/>
      <c r="EHM39" s="407"/>
      <c r="EHN39" s="407"/>
      <c r="EHO39" s="407"/>
      <c r="EHP39" s="407"/>
      <c r="EHQ39" s="407"/>
      <c r="EHR39" s="407"/>
      <c r="EHS39" s="407"/>
      <c r="EHT39" s="407"/>
      <c r="EHU39" s="407"/>
      <c r="EHV39" s="407"/>
      <c r="EHW39" s="407"/>
      <c r="EHX39" s="407"/>
      <c r="EHY39" s="407"/>
      <c r="EHZ39" s="407"/>
      <c r="EIA39" s="407"/>
      <c r="EIB39" s="407"/>
      <c r="EIC39" s="407"/>
      <c r="EID39" s="407"/>
      <c r="EIE39" s="407"/>
      <c r="EIF39" s="407"/>
      <c r="EIG39" s="407"/>
      <c r="EIH39" s="407"/>
      <c r="EII39" s="407"/>
      <c r="EIJ39" s="407"/>
      <c r="EIK39" s="407"/>
      <c r="EIL39" s="407"/>
      <c r="EIM39" s="407"/>
      <c r="EIN39" s="407"/>
      <c r="EIO39" s="407"/>
      <c r="EIP39" s="407"/>
      <c r="EIQ39" s="407"/>
      <c r="EIR39" s="407"/>
      <c r="EIS39" s="407"/>
      <c r="EIT39" s="407"/>
      <c r="EIU39" s="407"/>
      <c r="EIV39" s="407"/>
      <c r="EIW39" s="407"/>
      <c r="EIX39" s="407"/>
      <c r="EIY39" s="407"/>
      <c r="EIZ39" s="407"/>
      <c r="EJA39" s="407"/>
      <c r="EJB39" s="407"/>
      <c r="EJC39" s="407"/>
      <c r="EJD39" s="407"/>
      <c r="EJE39" s="407"/>
      <c r="EJF39" s="407"/>
      <c r="EJG39" s="407"/>
      <c r="EJH39" s="407"/>
      <c r="EJI39" s="407"/>
      <c r="EJJ39" s="407"/>
      <c r="EJK39" s="407"/>
      <c r="EJL39" s="407"/>
      <c r="EJM39" s="407"/>
      <c r="EJN39" s="407"/>
      <c r="EJO39" s="407"/>
      <c r="EJP39" s="407"/>
      <c r="EJQ39" s="407"/>
      <c r="EJR39" s="407"/>
      <c r="EJS39" s="407"/>
      <c r="EJT39" s="407"/>
      <c r="EJU39" s="407"/>
      <c r="EJV39" s="407"/>
      <c r="EJW39" s="407"/>
      <c r="EJX39" s="407"/>
      <c r="EJY39" s="407"/>
      <c r="EJZ39" s="407"/>
      <c r="EKA39" s="407"/>
      <c r="EKB39" s="407"/>
      <c r="EKC39" s="407"/>
      <c r="EKD39" s="407"/>
      <c r="EKE39" s="407"/>
      <c r="EKF39" s="407"/>
      <c r="EKG39" s="407"/>
      <c r="EKH39" s="407"/>
      <c r="EKI39" s="407"/>
      <c r="EKJ39" s="407"/>
      <c r="EKK39" s="407"/>
      <c r="EKL39" s="407"/>
      <c r="EKM39" s="407"/>
      <c r="EKN39" s="407"/>
      <c r="EKO39" s="407"/>
      <c r="EKP39" s="407"/>
      <c r="EKQ39" s="407"/>
      <c r="EKR39" s="407"/>
      <c r="EKS39" s="407"/>
      <c r="EKT39" s="407"/>
      <c r="EKU39" s="407"/>
      <c r="EKV39" s="407"/>
      <c r="EKW39" s="407"/>
      <c r="EKX39" s="407"/>
      <c r="EKY39" s="407"/>
      <c r="EKZ39" s="407"/>
      <c r="ELA39" s="407"/>
      <c r="ELB39" s="407"/>
      <c r="ELC39" s="407"/>
      <c r="ELD39" s="407"/>
      <c r="ELE39" s="407"/>
      <c r="ELF39" s="407"/>
      <c r="ELG39" s="407"/>
      <c r="ELH39" s="407"/>
      <c r="ELI39" s="407"/>
      <c r="ELJ39" s="407"/>
      <c r="ELK39" s="407"/>
      <c r="ELL39" s="407"/>
      <c r="ELM39" s="407"/>
      <c r="ELN39" s="407"/>
      <c r="ELO39" s="407"/>
      <c r="ELP39" s="407"/>
      <c r="ELQ39" s="407"/>
      <c r="ELR39" s="407"/>
      <c r="ELS39" s="407"/>
      <c r="ELT39" s="407"/>
      <c r="ELU39" s="407"/>
      <c r="ELV39" s="407"/>
      <c r="ELW39" s="407"/>
      <c r="ELX39" s="407"/>
      <c r="ELY39" s="407"/>
      <c r="ELZ39" s="407"/>
      <c r="EMA39" s="407"/>
      <c r="EMB39" s="407"/>
      <c r="EMC39" s="407"/>
      <c r="EMD39" s="407"/>
      <c r="EME39" s="407"/>
      <c r="EMF39" s="407"/>
      <c r="EMG39" s="407"/>
      <c r="EMH39" s="407"/>
      <c r="EMI39" s="407"/>
      <c r="EMJ39" s="407"/>
      <c r="EMK39" s="407"/>
      <c r="EML39" s="407"/>
      <c r="EMM39" s="407"/>
      <c r="EMN39" s="407"/>
      <c r="EMO39" s="407"/>
      <c r="EMP39" s="407"/>
      <c r="EMQ39" s="407"/>
      <c r="EMR39" s="407"/>
      <c r="EMS39" s="407"/>
      <c r="EMT39" s="407"/>
      <c r="EMU39" s="407"/>
      <c r="EMV39" s="407"/>
      <c r="EMW39" s="407"/>
      <c r="EMX39" s="407"/>
      <c r="EMY39" s="407"/>
      <c r="EMZ39" s="407"/>
      <c r="ENA39" s="407"/>
      <c r="ENB39" s="407"/>
      <c r="ENC39" s="407"/>
      <c r="END39" s="407"/>
      <c r="ENE39" s="407"/>
      <c r="ENF39" s="407"/>
      <c r="ENG39" s="407"/>
      <c r="ENH39" s="407"/>
      <c r="ENI39" s="407"/>
      <c r="ENJ39" s="407"/>
      <c r="ENK39" s="407"/>
      <c r="ENL39" s="407"/>
      <c r="ENM39" s="407"/>
      <c r="ENN39" s="407"/>
      <c r="ENO39" s="407"/>
      <c r="ENP39" s="407"/>
      <c r="ENQ39" s="407"/>
      <c r="ENR39" s="407"/>
      <c r="ENS39" s="407"/>
      <c r="ENT39" s="407"/>
      <c r="ENU39" s="407"/>
      <c r="ENV39" s="407"/>
      <c r="ENW39" s="407"/>
      <c r="ENX39" s="407"/>
      <c r="ENY39" s="407"/>
      <c r="ENZ39" s="407"/>
      <c r="EOA39" s="407"/>
      <c r="EOB39" s="407"/>
      <c r="EOC39" s="407"/>
      <c r="EOD39" s="407"/>
      <c r="EOE39" s="407"/>
      <c r="EOF39" s="407"/>
      <c r="EOG39" s="407"/>
      <c r="EOH39" s="407"/>
      <c r="EOI39" s="407"/>
      <c r="EOJ39" s="407"/>
      <c r="EOK39" s="407"/>
      <c r="EOL39" s="407"/>
      <c r="EOM39" s="407"/>
      <c r="EON39" s="407"/>
      <c r="EOO39" s="407"/>
      <c r="EOP39" s="407"/>
      <c r="EOQ39" s="407"/>
      <c r="EOR39" s="407"/>
      <c r="EOS39" s="407"/>
      <c r="EOT39" s="407"/>
      <c r="EOU39" s="407"/>
      <c r="EOV39" s="407"/>
      <c r="EOW39" s="407"/>
      <c r="EOX39" s="407"/>
      <c r="EOY39" s="407"/>
      <c r="EOZ39" s="407"/>
      <c r="EPA39" s="407"/>
      <c r="EPB39" s="407"/>
      <c r="EPC39" s="407"/>
      <c r="EPD39" s="407"/>
      <c r="EPE39" s="407"/>
      <c r="EPF39" s="407"/>
      <c r="EPG39" s="407"/>
      <c r="EPH39" s="407"/>
      <c r="EPI39" s="407"/>
      <c r="EPJ39" s="407"/>
      <c r="EPK39" s="407"/>
      <c r="EPL39" s="407"/>
      <c r="EPM39" s="407"/>
      <c r="EPN39" s="407"/>
      <c r="EPO39" s="407"/>
      <c r="EPP39" s="407"/>
      <c r="EPQ39" s="407"/>
      <c r="EPR39" s="407"/>
      <c r="EPS39" s="407"/>
      <c r="EPT39" s="407"/>
      <c r="EPU39" s="407"/>
      <c r="EPV39" s="407"/>
      <c r="EPW39" s="407"/>
      <c r="EPX39" s="407"/>
      <c r="EPY39" s="407"/>
      <c r="EPZ39" s="407"/>
      <c r="EQA39" s="407"/>
      <c r="EQB39" s="407"/>
      <c r="EQC39" s="407"/>
      <c r="EQD39" s="407"/>
      <c r="EQE39" s="407"/>
      <c r="EQF39" s="407"/>
      <c r="EQG39" s="407"/>
      <c r="EQH39" s="407"/>
      <c r="EQI39" s="407"/>
      <c r="EQJ39" s="407"/>
      <c r="EQK39" s="407"/>
      <c r="EQL39" s="407"/>
      <c r="EQM39" s="407"/>
      <c r="EQN39" s="407"/>
      <c r="EQO39" s="407"/>
      <c r="EQP39" s="407"/>
      <c r="EQQ39" s="407"/>
      <c r="EQR39" s="407"/>
      <c r="EQS39" s="407"/>
      <c r="EQT39" s="407"/>
      <c r="EQU39" s="407"/>
      <c r="EQV39" s="407"/>
      <c r="EQW39" s="407"/>
      <c r="EQX39" s="407"/>
      <c r="EQY39" s="407"/>
      <c r="EQZ39" s="407"/>
      <c r="ERA39" s="407"/>
      <c r="ERB39" s="407"/>
      <c r="ERC39" s="407"/>
      <c r="ERD39" s="407"/>
      <c r="ERE39" s="407"/>
      <c r="ERF39" s="407"/>
      <c r="ERG39" s="407"/>
      <c r="ERH39" s="407"/>
      <c r="ERI39" s="407"/>
      <c r="ERJ39" s="407"/>
      <c r="ERK39" s="407"/>
      <c r="ERL39" s="407"/>
      <c r="ERM39" s="407"/>
      <c r="ERN39" s="407"/>
      <c r="ERO39" s="407"/>
      <c r="ERP39" s="407"/>
      <c r="ERQ39" s="407"/>
      <c r="ERR39" s="407"/>
      <c r="ERS39" s="407"/>
      <c r="ERT39" s="407"/>
      <c r="ERU39" s="407"/>
      <c r="ERV39" s="407"/>
      <c r="ERW39" s="407"/>
      <c r="ERX39" s="407"/>
      <c r="ERY39" s="407"/>
      <c r="ERZ39" s="407"/>
      <c r="ESA39" s="407"/>
      <c r="ESB39" s="407"/>
      <c r="ESC39" s="407"/>
      <c r="ESD39" s="407"/>
      <c r="ESE39" s="407"/>
      <c r="ESF39" s="407"/>
      <c r="ESG39" s="407"/>
      <c r="ESH39" s="407"/>
      <c r="ESI39" s="407"/>
      <c r="ESJ39" s="407"/>
      <c r="ESK39" s="407"/>
      <c r="ESL39" s="407"/>
      <c r="ESM39" s="407"/>
      <c r="ESN39" s="407"/>
      <c r="ESO39" s="407"/>
      <c r="ESP39" s="407"/>
      <c r="ESQ39" s="407"/>
      <c r="ESR39" s="407"/>
      <c r="ESS39" s="407"/>
      <c r="EST39" s="407"/>
      <c r="ESU39" s="407"/>
      <c r="ESV39" s="407"/>
      <c r="ESW39" s="407"/>
      <c r="ESX39" s="407"/>
      <c r="ESY39" s="407"/>
      <c r="ESZ39" s="407"/>
      <c r="ETA39" s="407"/>
      <c r="ETB39" s="407"/>
      <c r="ETC39" s="407"/>
      <c r="ETD39" s="407"/>
      <c r="ETE39" s="407"/>
      <c r="ETF39" s="407"/>
      <c r="ETG39" s="407"/>
      <c r="ETH39" s="407"/>
      <c r="ETI39" s="407"/>
      <c r="ETJ39" s="407"/>
      <c r="ETK39" s="407"/>
      <c r="ETL39" s="407"/>
      <c r="ETM39" s="407"/>
      <c r="ETN39" s="407"/>
      <c r="ETO39" s="407"/>
      <c r="ETP39" s="407"/>
      <c r="ETQ39" s="407"/>
      <c r="ETR39" s="407"/>
      <c r="ETS39" s="407"/>
      <c r="ETT39" s="407"/>
      <c r="ETU39" s="407"/>
      <c r="ETV39" s="407"/>
      <c r="ETW39" s="407"/>
      <c r="ETX39" s="407"/>
      <c r="ETY39" s="407"/>
      <c r="ETZ39" s="407"/>
      <c r="EUA39" s="407"/>
      <c r="EUB39" s="407"/>
      <c r="EUC39" s="407"/>
      <c r="EUD39" s="407"/>
      <c r="EUE39" s="407"/>
      <c r="EUF39" s="407"/>
      <c r="EUG39" s="407"/>
      <c r="EUH39" s="407"/>
      <c r="EUI39" s="407"/>
      <c r="EUJ39" s="407"/>
      <c r="EUK39" s="407"/>
      <c r="EUL39" s="407"/>
      <c r="EUM39" s="407"/>
      <c r="EUN39" s="407"/>
      <c r="EUO39" s="407"/>
      <c r="EUP39" s="407"/>
      <c r="EUQ39" s="407"/>
      <c r="EUR39" s="407"/>
      <c r="EUS39" s="407"/>
      <c r="EUT39" s="407"/>
      <c r="EUU39" s="407"/>
      <c r="EUV39" s="407"/>
      <c r="EUW39" s="407"/>
      <c r="EUX39" s="407"/>
      <c r="EUY39" s="407"/>
      <c r="EUZ39" s="407"/>
      <c r="EVA39" s="407"/>
      <c r="EVB39" s="407"/>
      <c r="EVC39" s="407"/>
      <c r="EVD39" s="407"/>
      <c r="EVE39" s="407"/>
      <c r="EVF39" s="407"/>
      <c r="EVG39" s="407"/>
      <c r="EVH39" s="407"/>
      <c r="EVI39" s="407"/>
      <c r="EVJ39" s="407"/>
      <c r="EVK39" s="407"/>
      <c r="EVL39" s="407"/>
      <c r="EVM39" s="407"/>
      <c r="EVN39" s="407"/>
      <c r="EVO39" s="407"/>
      <c r="EVP39" s="407"/>
      <c r="EVQ39" s="407"/>
      <c r="EVR39" s="407"/>
      <c r="EVS39" s="407"/>
      <c r="EVT39" s="407"/>
      <c r="EVU39" s="407"/>
      <c r="EVV39" s="407"/>
      <c r="EVW39" s="407"/>
      <c r="EVX39" s="407"/>
      <c r="EVY39" s="407"/>
      <c r="EVZ39" s="407"/>
      <c r="EWA39" s="407"/>
      <c r="EWB39" s="407"/>
      <c r="EWC39" s="407"/>
      <c r="EWD39" s="407"/>
      <c r="EWE39" s="407"/>
      <c r="EWF39" s="407"/>
      <c r="EWG39" s="407"/>
      <c r="EWH39" s="407"/>
      <c r="EWI39" s="407"/>
      <c r="EWJ39" s="407"/>
      <c r="EWK39" s="407"/>
      <c r="EWL39" s="407"/>
      <c r="EWM39" s="407"/>
      <c r="EWN39" s="407"/>
      <c r="EWO39" s="407"/>
      <c r="EWP39" s="407"/>
      <c r="EWQ39" s="407"/>
      <c r="EWR39" s="407"/>
      <c r="EWS39" s="407"/>
      <c r="EWT39" s="407"/>
      <c r="EWU39" s="407"/>
      <c r="EWV39" s="407"/>
      <c r="EWW39" s="407"/>
      <c r="EWX39" s="407"/>
      <c r="EWY39" s="407"/>
      <c r="EWZ39" s="407"/>
      <c r="EXA39" s="407"/>
      <c r="EXB39" s="407"/>
      <c r="EXC39" s="407"/>
      <c r="EXD39" s="407"/>
      <c r="EXE39" s="407"/>
      <c r="EXF39" s="407"/>
      <c r="EXG39" s="407"/>
      <c r="EXH39" s="407"/>
      <c r="EXI39" s="407"/>
      <c r="EXJ39" s="407"/>
      <c r="EXK39" s="407"/>
      <c r="EXL39" s="407"/>
      <c r="EXM39" s="407"/>
      <c r="EXN39" s="407"/>
      <c r="EXO39" s="407"/>
      <c r="EXP39" s="407"/>
      <c r="EXQ39" s="407"/>
      <c r="EXR39" s="407"/>
      <c r="EXS39" s="407"/>
      <c r="EXT39" s="407"/>
      <c r="EXU39" s="407"/>
      <c r="EXV39" s="407"/>
      <c r="EXW39" s="407"/>
      <c r="EXX39" s="407"/>
      <c r="EXY39" s="407"/>
      <c r="EXZ39" s="407"/>
      <c r="EYA39" s="407"/>
      <c r="EYB39" s="407"/>
      <c r="EYC39" s="407"/>
      <c r="EYD39" s="407"/>
      <c r="EYE39" s="407"/>
      <c r="EYF39" s="407"/>
      <c r="EYG39" s="407"/>
      <c r="EYH39" s="407"/>
      <c r="EYI39" s="407"/>
      <c r="EYJ39" s="407"/>
      <c r="EYK39" s="407"/>
      <c r="EYL39" s="407"/>
      <c r="EYM39" s="407"/>
      <c r="EYN39" s="407"/>
      <c r="EYO39" s="407"/>
      <c r="EYP39" s="407"/>
      <c r="EYQ39" s="407"/>
      <c r="EYR39" s="407"/>
      <c r="EYS39" s="407"/>
      <c r="EYT39" s="407"/>
      <c r="EYU39" s="407"/>
      <c r="EYV39" s="407"/>
      <c r="EYW39" s="407"/>
      <c r="EYX39" s="407"/>
      <c r="EYY39" s="407"/>
      <c r="EYZ39" s="407"/>
      <c r="EZA39" s="407"/>
      <c r="EZB39" s="407"/>
      <c r="EZC39" s="407"/>
      <c r="EZD39" s="407"/>
      <c r="EZE39" s="407"/>
      <c r="EZF39" s="407"/>
      <c r="EZG39" s="407"/>
      <c r="EZH39" s="407"/>
      <c r="EZI39" s="407"/>
      <c r="EZJ39" s="407"/>
      <c r="EZK39" s="407"/>
      <c r="EZL39" s="407"/>
      <c r="EZM39" s="407"/>
      <c r="EZN39" s="407"/>
      <c r="EZO39" s="407"/>
      <c r="EZP39" s="407"/>
      <c r="EZQ39" s="407"/>
      <c r="EZR39" s="407"/>
      <c r="EZS39" s="407"/>
      <c r="EZT39" s="407"/>
      <c r="EZU39" s="407"/>
      <c r="EZV39" s="407"/>
      <c r="EZW39" s="407"/>
      <c r="EZX39" s="407"/>
      <c r="EZY39" s="407"/>
      <c r="EZZ39" s="407"/>
      <c r="FAA39" s="407"/>
      <c r="FAB39" s="407"/>
      <c r="FAC39" s="407"/>
      <c r="FAD39" s="407"/>
      <c r="FAE39" s="407"/>
      <c r="FAF39" s="407"/>
      <c r="FAG39" s="407"/>
      <c r="FAH39" s="407"/>
      <c r="FAI39" s="407"/>
      <c r="FAJ39" s="407"/>
      <c r="FAK39" s="407"/>
      <c r="FAL39" s="407"/>
      <c r="FAM39" s="407"/>
      <c r="FAN39" s="407"/>
      <c r="FAO39" s="407"/>
      <c r="FAP39" s="407"/>
      <c r="FAQ39" s="407"/>
      <c r="FAR39" s="407"/>
      <c r="FAS39" s="407"/>
      <c r="FAT39" s="407"/>
      <c r="FAU39" s="407"/>
      <c r="FAV39" s="407"/>
      <c r="FAW39" s="407"/>
      <c r="FAX39" s="407"/>
      <c r="FAY39" s="407"/>
      <c r="FAZ39" s="407"/>
      <c r="FBA39" s="407"/>
      <c r="FBB39" s="407"/>
      <c r="FBC39" s="407"/>
      <c r="FBD39" s="407"/>
      <c r="FBE39" s="407"/>
      <c r="FBF39" s="407"/>
      <c r="FBG39" s="407"/>
      <c r="FBH39" s="407"/>
      <c r="FBI39" s="407"/>
      <c r="FBJ39" s="407"/>
      <c r="FBK39" s="407"/>
      <c r="FBL39" s="407"/>
      <c r="FBM39" s="407"/>
      <c r="FBN39" s="407"/>
      <c r="FBO39" s="407"/>
      <c r="FBP39" s="407"/>
      <c r="FBQ39" s="407"/>
      <c r="FBR39" s="407"/>
      <c r="FBS39" s="407"/>
      <c r="FBT39" s="407"/>
      <c r="FBU39" s="407"/>
      <c r="FBV39" s="407"/>
      <c r="FBW39" s="407"/>
      <c r="FBX39" s="407"/>
      <c r="FBY39" s="407"/>
      <c r="FBZ39" s="407"/>
      <c r="FCA39" s="407"/>
      <c r="FCB39" s="407"/>
      <c r="FCC39" s="407"/>
      <c r="FCD39" s="407"/>
      <c r="FCE39" s="407"/>
      <c r="FCF39" s="407"/>
      <c r="FCG39" s="407"/>
      <c r="FCH39" s="407"/>
      <c r="FCI39" s="407"/>
      <c r="FCJ39" s="407"/>
      <c r="FCK39" s="407"/>
      <c r="FCL39" s="407"/>
      <c r="FCM39" s="407"/>
      <c r="FCN39" s="407"/>
      <c r="FCO39" s="407"/>
      <c r="FCP39" s="407"/>
      <c r="FCQ39" s="407"/>
      <c r="FCR39" s="407"/>
      <c r="FCS39" s="407"/>
      <c r="FCT39" s="407"/>
      <c r="FCU39" s="407"/>
      <c r="FCV39" s="407"/>
      <c r="FCW39" s="407"/>
      <c r="FCX39" s="407"/>
      <c r="FCY39" s="407"/>
      <c r="FCZ39" s="407"/>
      <c r="FDA39" s="407"/>
      <c r="FDB39" s="407"/>
      <c r="FDC39" s="407"/>
      <c r="FDD39" s="407"/>
      <c r="FDE39" s="407"/>
      <c r="FDF39" s="407"/>
      <c r="FDG39" s="407"/>
      <c r="FDH39" s="407"/>
      <c r="FDI39" s="407"/>
      <c r="FDJ39" s="407"/>
      <c r="FDK39" s="407"/>
      <c r="FDL39" s="407"/>
      <c r="FDM39" s="407"/>
      <c r="FDN39" s="407"/>
      <c r="FDO39" s="407"/>
      <c r="FDP39" s="407"/>
      <c r="FDQ39" s="407"/>
      <c r="FDR39" s="407"/>
      <c r="FDS39" s="407"/>
      <c r="FDT39" s="407"/>
      <c r="FDU39" s="407"/>
      <c r="FDV39" s="407"/>
      <c r="FDW39" s="407"/>
      <c r="FDX39" s="407"/>
      <c r="FDY39" s="407"/>
      <c r="FDZ39" s="407"/>
      <c r="FEA39" s="407"/>
      <c r="FEB39" s="407"/>
      <c r="FEC39" s="407"/>
      <c r="FED39" s="407"/>
      <c r="FEE39" s="407"/>
      <c r="FEF39" s="407"/>
      <c r="FEG39" s="407"/>
      <c r="FEH39" s="407"/>
      <c r="FEI39" s="407"/>
      <c r="FEJ39" s="407"/>
      <c r="FEK39" s="407"/>
      <c r="FEL39" s="407"/>
      <c r="FEM39" s="407"/>
      <c r="FEN39" s="407"/>
      <c r="FEO39" s="407"/>
      <c r="FEP39" s="407"/>
      <c r="FEQ39" s="407"/>
      <c r="FER39" s="407"/>
      <c r="FES39" s="407"/>
      <c r="FET39" s="407"/>
      <c r="FEU39" s="407"/>
      <c r="FEV39" s="407"/>
      <c r="FEW39" s="407"/>
      <c r="FEX39" s="407"/>
      <c r="FEY39" s="407"/>
      <c r="FEZ39" s="407"/>
      <c r="FFA39" s="407"/>
      <c r="FFB39" s="407"/>
      <c r="FFC39" s="407"/>
      <c r="FFD39" s="407"/>
      <c r="FFE39" s="407"/>
      <c r="FFF39" s="407"/>
      <c r="FFG39" s="407"/>
      <c r="FFH39" s="407"/>
      <c r="FFI39" s="407"/>
      <c r="FFJ39" s="407"/>
      <c r="FFK39" s="407"/>
      <c r="FFL39" s="407"/>
      <c r="FFM39" s="407"/>
      <c r="FFN39" s="407"/>
      <c r="FFO39" s="407"/>
      <c r="FFP39" s="407"/>
      <c r="FFQ39" s="407"/>
      <c r="FFR39" s="407"/>
      <c r="FFS39" s="407"/>
      <c r="FFT39" s="407"/>
      <c r="FFU39" s="407"/>
      <c r="FFV39" s="407"/>
      <c r="FFW39" s="407"/>
      <c r="FFX39" s="407"/>
      <c r="FFY39" s="407"/>
      <c r="FFZ39" s="407"/>
      <c r="FGA39" s="407"/>
      <c r="FGB39" s="407"/>
      <c r="FGC39" s="407"/>
      <c r="FGD39" s="407"/>
      <c r="FGE39" s="407"/>
      <c r="FGF39" s="407"/>
      <c r="FGG39" s="407"/>
      <c r="FGH39" s="407"/>
      <c r="FGI39" s="407"/>
      <c r="FGJ39" s="407"/>
      <c r="FGK39" s="407"/>
      <c r="FGL39" s="407"/>
      <c r="FGM39" s="407"/>
      <c r="FGN39" s="407"/>
      <c r="FGO39" s="407"/>
      <c r="FGP39" s="407"/>
      <c r="FGQ39" s="407"/>
      <c r="FGR39" s="407"/>
      <c r="FGS39" s="407"/>
      <c r="FGT39" s="407"/>
      <c r="FGU39" s="407"/>
      <c r="FGV39" s="407"/>
      <c r="FGW39" s="407"/>
      <c r="FGX39" s="407"/>
      <c r="FGY39" s="407"/>
      <c r="FGZ39" s="407"/>
      <c r="FHA39" s="407"/>
      <c r="FHB39" s="407"/>
      <c r="FHC39" s="407"/>
      <c r="FHD39" s="407"/>
      <c r="FHE39" s="407"/>
      <c r="FHF39" s="407"/>
      <c r="FHG39" s="407"/>
      <c r="FHH39" s="407"/>
      <c r="FHI39" s="407"/>
      <c r="FHJ39" s="407"/>
      <c r="FHK39" s="407"/>
      <c r="FHL39" s="407"/>
      <c r="FHM39" s="407"/>
      <c r="FHN39" s="407"/>
      <c r="FHO39" s="407"/>
      <c r="FHP39" s="407"/>
      <c r="FHQ39" s="407"/>
      <c r="FHR39" s="407"/>
      <c r="FHS39" s="407"/>
      <c r="FHT39" s="407"/>
      <c r="FHU39" s="407"/>
      <c r="FHV39" s="407"/>
      <c r="FHW39" s="407"/>
      <c r="FHX39" s="407"/>
      <c r="FHY39" s="407"/>
      <c r="FHZ39" s="407"/>
      <c r="FIA39" s="407"/>
      <c r="FIB39" s="407"/>
      <c r="FIC39" s="407"/>
      <c r="FID39" s="407"/>
      <c r="FIE39" s="407"/>
      <c r="FIF39" s="407"/>
      <c r="FIG39" s="407"/>
      <c r="FIH39" s="407"/>
      <c r="FII39" s="407"/>
      <c r="FIJ39" s="407"/>
      <c r="FIK39" s="407"/>
      <c r="FIL39" s="407"/>
      <c r="FIM39" s="407"/>
      <c r="FIN39" s="407"/>
      <c r="FIO39" s="407"/>
      <c r="FIP39" s="407"/>
      <c r="FIQ39" s="407"/>
      <c r="FIR39" s="407"/>
      <c r="FIS39" s="407"/>
      <c r="FIT39" s="407"/>
      <c r="FIU39" s="407"/>
      <c r="FIV39" s="407"/>
      <c r="FIW39" s="407"/>
      <c r="FIX39" s="407"/>
      <c r="FIY39" s="407"/>
      <c r="FIZ39" s="407"/>
      <c r="FJA39" s="407"/>
      <c r="FJB39" s="407"/>
      <c r="FJC39" s="407"/>
      <c r="FJD39" s="407"/>
      <c r="FJE39" s="407"/>
      <c r="FJF39" s="407"/>
      <c r="FJG39" s="407"/>
      <c r="FJH39" s="407"/>
      <c r="FJI39" s="407"/>
      <c r="FJJ39" s="407"/>
      <c r="FJK39" s="407"/>
      <c r="FJL39" s="407"/>
      <c r="FJM39" s="407"/>
      <c r="FJN39" s="407"/>
      <c r="FJO39" s="407"/>
      <c r="FJP39" s="407"/>
      <c r="FJQ39" s="407"/>
      <c r="FJR39" s="407"/>
      <c r="FJS39" s="407"/>
      <c r="FJT39" s="407"/>
      <c r="FJU39" s="407"/>
      <c r="FJV39" s="407"/>
      <c r="FJW39" s="407"/>
      <c r="FJX39" s="407"/>
      <c r="FJY39" s="407"/>
      <c r="FJZ39" s="407"/>
      <c r="FKA39" s="407"/>
      <c r="FKB39" s="407"/>
      <c r="FKC39" s="407"/>
      <c r="FKD39" s="407"/>
      <c r="FKE39" s="407"/>
      <c r="FKF39" s="407"/>
      <c r="FKG39" s="407"/>
      <c r="FKH39" s="407"/>
      <c r="FKI39" s="407"/>
      <c r="FKJ39" s="407"/>
      <c r="FKK39" s="407"/>
      <c r="FKL39" s="407"/>
      <c r="FKM39" s="407"/>
      <c r="FKN39" s="407"/>
      <c r="FKO39" s="407"/>
      <c r="FKP39" s="407"/>
      <c r="FKQ39" s="407"/>
      <c r="FKR39" s="407"/>
      <c r="FKS39" s="407"/>
      <c r="FKT39" s="407"/>
      <c r="FKU39" s="407"/>
      <c r="FKV39" s="407"/>
      <c r="FKW39" s="407"/>
      <c r="FKX39" s="407"/>
      <c r="FKY39" s="407"/>
      <c r="FKZ39" s="407"/>
      <c r="FLA39" s="407"/>
      <c r="FLB39" s="407"/>
      <c r="FLC39" s="407"/>
      <c r="FLD39" s="407"/>
      <c r="FLE39" s="407"/>
      <c r="FLF39" s="407"/>
      <c r="FLG39" s="407"/>
      <c r="FLH39" s="407"/>
      <c r="FLI39" s="407"/>
      <c r="FLJ39" s="407"/>
      <c r="FLK39" s="407"/>
      <c r="FLL39" s="407"/>
      <c r="FLM39" s="407"/>
      <c r="FLN39" s="407"/>
      <c r="FLO39" s="407"/>
      <c r="FLP39" s="407"/>
      <c r="FLQ39" s="407"/>
      <c r="FLR39" s="407"/>
      <c r="FLS39" s="407"/>
      <c r="FLT39" s="407"/>
      <c r="FLU39" s="407"/>
      <c r="FLV39" s="407"/>
      <c r="FLW39" s="407"/>
      <c r="FLX39" s="407"/>
      <c r="FLY39" s="407"/>
      <c r="FLZ39" s="407"/>
      <c r="FMA39" s="407"/>
      <c r="FMB39" s="407"/>
      <c r="FMC39" s="407"/>
      <c r="FMD39" s="407"/>
      <c r="FME39" s="407"/>
      <c r="FMF39" s="407"/>
      <c r="FMG39" s="407"/>
      <c r="FMH39" s="407"/>
      <c r="FMI39" s="407"/>
      <c r="FMJ39" s="407"/>
      <c r="FMK39" s="407"/>
      <c r="FML39" s="407"/>
      <c r="FMM39" s="407"/>
      <c r="FMN39" s="407"/>
      <c r="FMO39" s="407"/>
      <c r="FMP39" s="407"/>
      <c r="FMQ39" s="407"/>
      <c r="FMR39" s="407"/>
      <c r="FMS39" s="407"/>
      <c r="FMT39" s="407"/>
      <c r="FMU39" s="407"/>
      <c r="FMV39" s="407"/>
      <c r="FMW39" s="407"/>
      <c r="FMX39" s="407"/>
      <c r="FMY39" s="407"/>
      <c r="FMZ39" s="407"/>
      <c r="FNA39" s="407"/>
      <c r="FNB39" s="407"/>
      <c r="FNC39" s="407"/>
      <c r="FND39" s="407"/>
      <c r="FNE39" s="407"/>
      <c r="FNF39" s="407"/>
      <c r="FNG39" s="407"/>
      <c r="FNH39" s="407"/>
      <c r="FNI39" s="407"/>
      <c r="FNJ39" s="407"/>
      <c r="FNK39" s="407"/>
      <c r="FNL39" s="407"/>
      <c r="FNM39" s="407"/>
      <c r="FNN39" s="407"/>
      <c r="FNO39" s="407"/>
      <c r="FNP39" s="407"/>
      <c r="FNQ39" s="407"/>
      <c r="FNR39" s="407"/>
      <c r="FNS39" s="407"/>
      <c r="FNT39" s="407"/>
      <c r="FNU39" s="407"/>
      <c r="FNV39" s="407"/>
      <c r="FNW39" s="407"/>
      <c r="FNX39" s="407"/>
      <c r="FNY39" s="407"/>
      <c r="FNZ39" s="407"/>
      <c r="FOA39" s="407"/>
      <c r="FOB39" s="407"/>
      <c r="FOC39" s="407"/>
      <c r="FOD39" s="407"/>
      <c r="FOE39" s="407"/>
      <c r="FOF39" s="407"/>
      <c r="FOG39" s="407"/>
      <c r="FOH39" s="407"/>
      <c r="FOI39" s="407"/>
      <c r="FOJ39" s="407"/>
      <c r="FOK39" s="407"/>
      <c r="FOL39" s="407"/>
      <c r="FOM39" s="407"/>
      <c r="FON39" s="407"/>
      <c r="FOO39" s="407"/>
      <c r="FOP39" s="407"/>
      <c r="FOQ39" s="407"/>
      <c r="FOR39" s="407"/>
      <c r="FOS39" s="407"/>
      <c r="FOT39" s="407"/>
      <c r="FOU39" s="407"/>
      <c r="FOV39" s="407"/>
      <c r="FOW39" s="407"/>
      <c r="FOX39" s="407"/>
      <c r="FOY39" s="407"/>
      <c r="FOZ39" s="407"/>
      <c r="FPA39" s="407"/>
      <c r="FPB39" s="407"/>
      <c r="FPC39" s="407"/>
      <c r="FPD39" s="407"/>
      <c r="FPE39" s="407"/>
      <c r="FPF39" s="407"/>
      <c r="FPG39" s="407"/>
      <c r="FPH39" s="407"/>
      <c r="FPI39" s="407"/>
      <c r="FPJ39" s="407"/>
      <c r="FPK39" s="407"/>
      <c r="FPL39" s="407"/>
      <c r="FPM39" s="407"/>
      <c r="FPN39" s="407"/>
      <c r="FPO39" s="407"/>
      <c r="FPP39" s="407"/>
      <c r="FPQ39" s="407"/>
      <c r="FPR39" s="407"/>
      <c r="FPS39" s="407"/>
      <c r="FPT39" s="407"/>
      <c r="FPU39" s="407"/>
      <c r="FPV39" s="407"/>
      <c r="FPW39" s="407"/>
      <c r="FPX39" s="407"/>
      <c r="FPY39" s="407"/>
      <c r="FPZ39" s="407"/>
      <c r="FQA39" s="407"/>
      <c r="FQB39" s="407"/>
      <c r="FQC39" s="407"/>
      <c r="FQD39" s="407"/>
      <c r="FQE39" s="407"/>
      <c r="FQF39" s="407"/>
      <c r="FQG39" s="407"/>
      <c r="FQH39" s="407"/>
      <c r="FQI39" s="407"/>
      <c r="FQJ39" s="407"/>
      <c r="FQK39" s="407"/>
      <c r="FQL39" s="407"/>
      <c r="FQM39" s="407"/>
      <c r="FQN39" s="407"/>
      <c r="FQO39" s="407"/>
      <c r="FQP39" s="407"/>
      <c r="FQQ39" s="407"/>
      <c r="FQR39" s="407"/>
      <c r="FQS39" s="407"/>
      <c r="FQT39" s="407"/>
      <c r="FQU39" s="407"/>
      <c r="FQV39" s="407"/>
      <c r="FQW39" s="407"/>
      <c r="FQX39" s="407"/>
      <c r="FQY39" s="407"/>
      <c r="FQZ39" s="407"/>
      <c r="FRA39" s="407"/>
      <c r="FRB39" s="407"/>
      <c r="FRC39" s="407"/>
      <c r="FRD39" s="407"/>
      <c r="FRE39" s="407"/>
      <c r="FRF39" s="407"/>
      <c r="FRG39" s="407"/>
      <c r="FRH39" s="407"/>
      <c r="FRI39" s="407"/>
      <c r="FRJ39" s="407"/>
      <c r="FRK39" s="407"/>
      <c r="FRL39" s="407"/>
      <c r="FRM39" s="407"/>
      <c r="FRN39" s="407"/>
      <c r="FRO39" s="407"/>
      <c r="FRP39" s="407"/>
      <c r="FRQ39" s="407"/>
      <c r="FRR39" s="407"/>
      <c r="FRS39" s="407"/>
      <c r="FRT39" s="407"/>
      <c r="FRU39" s="407"/>
      <c r="FRV39" s="407"/>
      <c r="FRW39" s="407"/>
      <c r="FRX39" s="407"/>
      <c r="FRY39" s="407"/>
      <c r="FRZ39" s="407"/>
      <c r="FSA39" s="407"/>
      <c r="FSB39" s="407"/>
      <c r="FSC39" s="407"/>
      <c r="FSD39" s="407"/>
      <c r="FSE39" s="407"/>
      <c r="FSF39" s="407"/>
      <c r="FSG39" s="407"/>
      <c r="FSH39" s="407"/>
      <c r="FSI39" s="407"/>
      <c r="FSJ39" s="407"/>
      <c r="FSK39" s="407"/>
      <c r="FSL39" s="407"/>
      <c r="FSM39" s="407"/>
      <c r="FSN39" s="407"/>
      <c r="FSO39" s="407"/>
      <c r="FSP39" s="407"/>
      <c r="FSQ39" s="407"/>
      <c r="FSR39" s="407"/>
      <c r="FSS39" s="407"/>
      <c r="FST39" s="407"/>
      <c r="FSU39" s="407"/>
      <c r="FSV39" s="407"/>
      <c r="FSW39" s="407"/>
      <c r="FSX39" s="407"/>
      <c r="FSY39" s="407"/>
      <c r="FSZ39" s="407"/>
      <c r="FTA39" s="407"/>
      <c r="FTB39" s="407"/>
      <c r="FTC39" s="407"/>
      <c r="FTD39" s="407"/>
      <c r="FTE39" s="407"/>
      <c r="FTF39" s="407"/>
      <c r="FTG39" s="407"/>
      <c r="FTH39" s="407"/>
      <c r="FTI39" s="407"/>
      <c r="FTJ39" s="407"/>
      <c r="FTK39" s="407"/>
      <c r="FTL39" s="407"/>
      <c r="FTM39" s="407"/>
      <c r="FTN39" s="407"/>
      <c r="FTO39" s="407"/>
      <c r="FTP39" s="407"/>
      <c r="FTQ39" s="407"/>
      <c r="FTR39" s="407"/>
      <c r="FTS39" s="407"/>
      <c r="FTT39" s="407"/>
      <c r="FTU39" s="407"/>
      <c r="FTV39" s="407"/>
      <c r="FTW39" s="407"/>
      <c r="FTX39" s="407"/>
      <c r="FTY39" s="407"/>
      <c r="FTZ39" s="407"/>
      <c r="FUA39" s="407"/>
      <c r="FUB39" s="407"/>
      <c r="FUC39" s="407"/>
      <c r="FUD39" s="407"/>
      <c r="FUE39" s="407"/>
      <c r="FUF39" s="407"/>
      <c r="FUG39" s="407"/>
      <c r="FUH39" s="407"/>
      <c r="FUI39" s="407"/>
      <c r="FUJ39" s="407"/>
      <c r="FUK39" s="407"/>
      <c r="FUL39" s="407"/>
      <c r="FUM39" s="407"/>
      <c r="FUN39" s="407"/>
      <c r="FUO39" s="407"/>
      <c r="FUP39" s="407"/>
      <c r="FUQ39" s="407"/>
      <c r="FUR39" s="407"/>
      <c r="FUS39" s="407"/>
      <c r="FUT39" s="407"/>
      <c r="FUU39" s="407"/>
      <c r="FUV39" s="407"/>
      <c r="FUW39" s="407"/>
      <c r="FUX39" s="407"/>
      <c r="FUY39" s="407"/>
      <c r="FUZ39" s="407"/>
      <c r="FVA39" s="407"/>
      <c r="FVB39" s="407"/>
      <c r="FVC39" s="407"/>
      <c r="FVD39" s="407"/>
      <c r="FVE39" s="407"/>
      <c r="FVF39" s="407"/>
      <c r="FVG39" s="407"/>
      <c r="FVH39" s="407"/>
      <c r="FVI39" s="407"/>
      <c r="FVJ39" s="407"/>
      <c r="FVK39" s="407"/>
      <c r="FVL39" s="407"/>
      <c r="FVM39" s="407"/>
      <c r="FVN39" s="407"/>
      <c r="FVO39" s="407"/>
      <c r="FVP39" s="407"/>
      <c r="FVQ39" s="407"/>
      <c r="FVR39" s="407"/>
      <c r="FVS39" s="407"/>
      <c r="FVT39" s="407"/>
      <c r="FVU39" s="407"/>
      <c r="FVV39" s="407"/>
      <c r="FVW39" s="407"/>
      <c r="FVX39" s="407"/>
      <c r="FVY39" s="407"/>
      <c r="FVZ39" s="407"/>
      <c r="FWA39" s="407"/>
      <c r="FWB39" s="407"/>
      <c r="FWC39" s="407"/>
      <c r="FWD39" s="407"/>
      <c r="FWE39" s="407"/>
      <c r="FWF39" s="407"/>
      <c r="FWG39" s="407"/>
      <c r="FWH39" s="407"/>
      <c r="FWI39" s="407"/>
      <c r="FWJ39" s="407"/>
      <c r="FWK39" s="407"/>
      <c r="FWL39" s="407"/>
      <c r="FWM39" s="407"/>
      <c r="FWN39" s="407"/>
      <c r="FWO39" s="407"/>
      <c r="FWP39" s="407"/>
      <c r="FWQ39" s="407"/>
      <c r="FWR39" s="407"/>
      <c r="FWS39" s="407"/>
      <c r="FWT39" s="407"/>
      <c r="FWU39" s="407"/>
      <c r="FWV39" s="407"/>
      <c r="FWW39" s="407"/>
      <c r="FWX39" s="407"/>
      <c r="FWY39" s="407"/>
      <c r="FWZ39" s="407"/>
      <c r="FXA39" s="407"/>
      <c r="FXB39" s="407"/>
      <c r="FXC39" s="407"/>
      <c r="FXD39" s="407"/>
      <c r="FXE39" s="407"/>
      <c r="FXF39" s="407"/>
      <c r="FXG39" s="407"/>
      <c r="FXH39" s="407"/>
      <c r="FXI39" s="407"/>
      <c r="FXJ39" s="407"/>
      <c r="FXK39" s="407"/>
      <c r="FXL39" s="407"/>
      <c r="FXM39" s="407"/>
      <c r="FXN39" s="407"/>
      <c r="FXO39" s="407"/>
      <c r="FXP39" s="407"/>
      <c r="FXQ39" s="407"/>
      <c r="FXR39" s="407"/>
      <c r="FXS39" s="407"/>
      <c r="FXT39" s="407"/>
      <c r="FXU39" s="407"/>
      <c r="FXV39" s="407"/>
      <c r="FXW39" s="407"/>
      <c r="FXX39" s="407"/>
      <c r="FXY39" s="407"/>
      <c r="FXZ39" s="407"/>
      <c r="FYA39" s="407"/>
      <c r="FYB39" s="407"/>
      <c r="FYC39" s="407"/>
      <c r="FYD39" s="407"/>
      <c r="FYE39" s="407"/>
      <c r="FYF39" s="407"/>
      <c r="FYG39" s="407"/>
      <c r="FYH39" s="407"/>
      <c r="FYI39" s="407"/>
      <c r="FYJ39" s="407"/>
      <c r="FYK39" s="407"/>
      <c r="FYL39" s="407"/>
      <c r="FYM39" s="407"/>
      <c r="FYN39" s="407"/>
      <c r="FYO39" s="407"/>
      <c r="FYP39" s="407"/>
      <c r="FYQ39" s="407"/>
      <c r="FYR39" s="407"/>
      <c r="FYS39" s="407"/>
      <c r="FYT39" s="407"/>
      <c r="FYU39" s="407"/>
      <c r="FYV39" s="407"/>
      <c r="FYW39" s="407"/>
      <c r="FYX39" s="407"/>
      <c r="FYY39" s="407"/>
      <c r="FYZ39" s="407"/>
      <c r="FZA39" s="407"/>
      <c r="FZB39" s="407"/>
      <c r="FZC39" s="407"/>
      <c r="FZD39" s="407"/>
      <c r="FZE39" s="407"/>
      <c r="FZF39" s="407"/>
      <c r="FZG39" s="407"/>
      <c r="FZH39" s="407"/>
      <c r="FZI39" s="407"/>
      <c r="FZJ39" s="407"/>
      <c r="FZK39" s="407"/>
      <c r="FZL39" s="407"/>
      <c r="FZM39" s="407"/>
      <c r="FZN39" s="407"/>
      <c r="FZO39" s="407"/>
      <c r="FZP39" s="407"/>
      <c r="FZQ39" s="407"/>
      <c r="FZR39" s="407"/>
      <c r="FZS39" s="407"/>
      <c r="FZT39" s="407"/>
      <c r="FZU39" s="407"/>
      <c r="FZV39" s="407"/>
      <c r="FZW39" s="407"/>
      <c r="FZX39" s="407"/>
      <c r="FZY39" s="407"/>
      <c r="FZZ39" s="407"/>
      <c r="GAA39" s="407"/>
      <c r="GAB39" s="407"/>
      <c r="GAC39" s="407"/>
      <c r="GAD39" s="407"/>
      <c r="GAE39" s="407"/>
      <c r="GAF39" s="407"/>
      <c r="GAG39" s="407"/>
      <c r="GAH39" s="407"/>
      <c r="GAI39" s="407"/>
      <c r="GAJ39" s="407"/>
      <c r="GAK39" s="407"/>
      <c r="GAL39" s="407"/>
      <c r="GAM39" s="407"/>
      <c r="GAN39" s="407"/>
      <c r="GAO39" s="407"/>
      <c r="GAP39" s="407"/>
      <c r="GAQ39" s="407"/>
      <c r="GAR39" s="407"/>
      <c r="GAS39" s="407"/>
      <c r="GAT39" s="407"/>
      <c r="GAU39" s="407"/>
      <c r="GAV39" s="407"/>
      <c r="GAW39" s="407"/>
      <c r="GAX39" s="407"/>
      <c r="GAY39" s="407"/>
      <c r="GAZ39" s="407"/>
      <c r="GBA39" s="407"/>
      <c r="GBB39" s="407"/>
      <c r="GBC39" s="407"/>
      <c r="GBD39" s="407"/>
      <c r="GBE39" s="407"/>
      <c r="GBF39" s="407"/>
      <c r="GBG39" s="407"/>
      <c r="GBH39" s="407"/>
      <c r="GBI39" s="407"/>
      <c r="GBJ39" s="407"/>
      <c r="GBK39" s="407"/>
      <c r="GBL39" s="407"/>
      <c r="GBM39" s="407"/>
      <c r="GBN39" s="407"/>
      <c r="GBO39" s="407"/>
      <c r="GBP39" s="407"/>
      <c r="GBQ39" s="407"/>
      <c r="GBR39" s="407"/>
      <c r="GBS39" s="407"/>
      <c r="GBT39" s="407"/>
      <c r="GBU39" s="407"/>
      <c r="GBV39" s="407"/>
      <c r="GBW39" s="407"/>
      <c r="GBX39" s="407"/>
      <c r="GBY39" s="407"/>
      <c r="GBZ39" s="407"/>
      <c r="GCA39" s="407"/>
      <c r="GCB39" s="407"/>
      <c r="GCC39" s="407"/>
      <c r="GCD39" s="407"/>
      <c r="GCE39" s="407"/>
      <c r="GCF39" s="407"/>
      <c r="GCG39" s="407"/>
      <c r="GCH39" s="407"/>
      <c r="GCI39" s="407"/>
      <c r="GCJ39" s="407"/>
      <c r="GCK39" s="407"/>
      <c r="GCL39" s="407"/>
      <c r="GCM39" s="407"/>
      <c r="GCN39" s="407"/>
      <c r="GCO39" s="407"/>
      <c r="GCP39" s="407"/>
      <c r="GCQ39" s="407"/>
      <c r="GCR39" s="407"/>
      <c r="GCS39" s="407"/>
      <c r="GCT39" s="407"/>
      <c r="GCU39" s="407"/>
      <c r="GCV39" s="407"/>
      <c r="GCW39" s="407"/>
      <c r="GCX39" s="407"/>
      <c r="GCY39" s="407"/>
      <c r="GCZ39" s="407"/>
      <c r="GDA39" s="407"/>
      <c r="GDB39" s="407"/>
      <c r="GDC39" s="407"/>
      <c r="GDD39" s="407"/>
      <c r="GDE39" s="407"/>
      <c r="GDF39" s="407"/>
      <c r="GDG39" s="407"/>
      <c r="GDH39" s="407"/>
      <c r="GDI39" s="407"/>
      <c r="GDJ39" s="407"/>
      <c r="GDK39" s="407"/>
      <c r="GDL39" s="407"/>
      <c r="GDM39" s="407"/>
      <c r="GDN39" s="407"/>
      <c r="GDO39" s="407"/>
      <c r="GDP39" s="407"/>
      <c r="GDQ39" s="407"/>
      <c r="GDR39" s="407"/>
      <c r="GDS39" s="407"/>
      <c r="GDT39" s="407"/>
      <c r="GDU39" s="407"/>
      <c r="GDV39" s="407"/>
      <c r="GDW39" s="407"/>
      <c r="GDX39" s="407"/>
      <c r="GDY39" s="407"/>
      <c r="GDZ39" s="407"/>
      <c r="GEA39" s="407"/>
      <c r="GEB39" s="407"/>
      <c r="GEC39" s="407"/>
      <c r="GED39" s="407"/>
      <c r="GEE39" s="407"/>
      <c r="GEF39" s="407"/>
      <c r="GEG39" s="407"/>
      <c r="GEH39" s="407"/>
      <c r="GEI39" s="407"/>
      <c r="GEJ39" s="407"/>
      <c r="GEK39" s="407"/>
      <c r="GEL39" s="407"/>
      <c r="GEM39" s="407"/>
      <c r="GEN39" s="407"/>
      <c r="GEO39" s="407"/>
      <c r="GEP39" s="407"/>
      <c r="GEQ39" s="407"/>
      <c r="GER39" s="407"/>
      <c r="GES39" s="407"/>
      <c r="GET39" s="407"/>
      <c r="GEU39" s="407"/>
      <c r="GEV39" s="407"/>
      <c r="GEW39" s="407"/>
      <c r="GEX39" s="407"/>
      <c r="GEY39" s="407"/>
      <c r="GEZ39" s="407"/>
      <c r="GFA39" s="407"/>
      <c r="GFB39" s="407"/>
      <c r="GFC39" s="407"/>
      <c r="GFD39" s="407"/>
      <c r="GFE39" s="407"/>
      <c r="GFF39" s="407"/>
      <c r="GFG39" s="407"/>
      <c r="GFH39" s="407"/>
      <c r="GFI39" s="407"/>
      <c r="GFJ39" s="407"/>
      <c r="GFK39" s="407"/>
      <c r="GFL39" s="407"/>
      <c r="GFM39" s="407"/>
      <c r="GFN39" s="407"/>
      <c r="GFO39" s="407"/>
      <c r="GFP39" s="407"/>
      <c r="GFQ39" s="407"/>
      <c r="GFR39" s="407"/>
      <c r="GFS39" s="407"/>
      <c r="GFT39" s="407"/>
      <c r="GFU39" s="407"/>
      <c r="GFV39" s="407"/>
      <c r="GFW39" s="407"/>
      <c r="GFX39" s="407"/>
      <c r="GFY39" s="407"/>
      <c r="GFZ39" s="407"/>
      <c r="GGA39" s="407"/>
      <c r="GGB39" s="407"/>
      <c r="GGC39" s="407"/>
      <c r="GGD39" s="407"/>
      <c r="GGE39" s="407"/>
      <c r="GGF39" s="407"/>
      <c r="GGG39" s="407"/>
      <c r="GGH39" s="407"/>
      <c r="GGI39" s="407"/>
      <c r="GGJ39" s="407"/>
      <c r="GGK39" s="407"/>
      <c r="GGL39" s="407"/>
      <c r="GGM39" s="407"/>
      <c r="GGN39" s="407"/>
      <c r="GGO39" s="407"/>
      <c r="GGP39" s="407"/>
      <c r="GGQ39" s="407"/>
      <c r="GGR39" s="407"/>
      <c r="GGS39" s="407"/>
      <c r="GGT39" s="407"/>
      <c r="GGU39" s="407"/>
      <c r="GGV39" s="407"/>
      <c r="GGW39" s="407"/>
      <c r="GGX39" s="407"/>
      <c r="GGY39" s="407"/>
      <c r="GGZ39" s="407"/>
      <c r="GHA39" s="407"/>
      <c r="GHB39" s="407"/>
      <c r="GHC39" s="407"/>
      <c r="GHD39" s="407"/>
      <c r="GHE39" s="407"/>
      <c r="GHF39" s="407"/>
      <c r="GHG39" s="407"/>
      <c r="GHH39" s="407"/>
      <c r="GHI39" s="407"/>
      <c r="GHJ39" s="407"/>
      <c r="GHK39" s="407"/>
      <c r="GHL39" s="407"/>
      <c r="GHM39" s="407"/>
      <c r="GHN39" s="407"/>
      <c r="GHO39" s="407"/>
      <c r="GHP39" s="407"/>
      <c r="GHQ39" s="407"/>
      <c r="GHR39" s="407"/>
      <c r="GHS39" s="407"/>
      <c r="GHT39" s="407"/>
      <c r="GHU39" s="407"/>
      <c r="GHV39" s="407"/>
      <c r="GHW39" s="407"/>
      <c r="GHX39" s="407"/>
      <c r="GHY39" s="407"/>
      <c r="GHZ39" s="407"/>
      <c r="GIA39" s="407"/>
      <c r="GIB39" s="407"/>
      <c r="GIC39" s="407"/>
      <c r="GID39" s="407"/>
      <c r="GIE39" s="407"/>
      <c r="GIF39" s="407"/>
      <c r="GIG39" s="407"/>
      <c r="GIH39" s="407"/>
      <c r="GII39" s="407"/>
      <c r="GIJ39" s="407"/>
      <c r="GIK39" s="407"/>
      <c r="GIL39" s="407"/>
      <c r="GIM39" s="407"/>
      <c r="GIN39" s="407"/>
      <c r="GIO39" s="407"/>
      <c r="GIP39" s="407"/>
      <c r="GIQ39" s="407"/>
      <c r="GIR39" s="407"/>
      <c r="GIS39" s="407"/>
      <c r="GIT39" s="407"/>
      <c r="GIU39" s="407"/>
      <c r="GIV39" s="407"/>
      <c r="GIW39" s="407"/>
      <c r="GIX39" s="407"/>
      <c r="GIY39" s="407"/>
      <c r="GIZ39" s="407"/>
      <c r="GJA39" s="407"/>
      <c r="GJB39" s="407"/>
      <c r="GJC39" s="407"/>
      <c r="GJD39" s="407"/>
      <c r="GJE39" s="407"/>
      <c r="GJF39" s="407"/>
      <c r="GJG39" s="407"/>
      <c r="GJH39" s="407"/>
      <c r="GJI39" s="407"/>
      <c r="GJJ39" s="407"/>
      <c r="GJK39" s="407"/>
      <c r="GJL39" s="407"/>
      <c r="GJM39" s="407"/>
      <c r="GJN39" s="407"/>
      <c r="GJO39" s="407"/>
      <c r="GJP39" s="407"/>
      <c r="GJQ39" s="407"/>
      <c r="GJR39" s="407"/>
      <c r="GJS39" s="407"/>
      <c r="GJT39" s="407"/>
      <c r="GJU39" s="407"/>
      <c r="GJV39" s="407"/>
      <c r="GJW39" s="407"/>
      <c r="GJX39" s="407"/>
      <c r="GJY39" s="407"/>
      <c r="GJZ39" s="407"/>
      <c r="GKA39" s="407"/>
      <c r="GKB39" s="407"/>
      <c r="GKC39" s="407"/>
      <c r="GKD39" s="407"/>
      <c r="GKE39" s="407"/>
      <c r="GKF39" s="407"/>
      <c r="GKG39" s="407"/>
      <c r="GKH39" s="407"/>
      <c r="GKI39" s="407"/>
      <c r="GKJ39" s="407"/>
      <c r="GKK39" s="407"/>
      <c r="GKL39" s="407"/>
      <c r="GKM39" s="407"/>
      <c r="GKN39" s="407"/>
      <c r="GKO39" s="407"/>
      <c r="GKP39" s="407"/>
      <c r="GKQ39" s="407"/>
      <c r="GKR39" s="407"/>
      <c r="GKS39" s="407"/>
      <c r="GKT39" s="407"/>
      <c r="GKU39" s="407"/>
      <c r="GKV39" s="407"/>
      <c r="GKW39" s="407"/>
      <c r="GKX39" s="407"/>
      <c r="GKY39" s="407"/>
      <c r="GKZ39" s="407"/>
      <c r="GLA39" s="407"/>
      <c r="GLB39" s="407"/>
      <c r="GLC39" s="407"/>
      <c r="GLD39" s="407"/>
      <c r="GLE39" s="407"/>
      <c r="GLF39" s="407"/>
      <c r="GLG39" s="407"/>
      <c r="GLH39" s="407"/>
      <c r="GLI39" s="407"/>
      <c r="GLJ39" s="407"/>
      <c r="GLK39" s="407"/>
      <c r="GLL39" s="407"/>
      <c r="GLM39" s="407"/>
      <c r="GLN39" s="407"/>
      <c r="GLO39" s="407"/>
      <c r="GLP39" s="407"/>
      <c r="GLQ39" s="407"/>
      <c r="GLR39" s="407"/>
      <c r="GLS39" s="407"/>
      <c r="GLT39" s="407"/>
      <c r="GLU39" s="407"/>
      <c r="GLV39" s="407"/>
      <c r="GLW39" s="407"/>
      <c r="GLX39" s="407"/>
      <c r="GLY39" s="407"/>
      <c r="GLZ39" s="407"/>
      <c r="GMA39" s="407"/>
      <c r="GMB39" s="407"/>
      <c r="GMC39" s="407"/>
      <c r="GMD39" s="407"/>
      <c r="GME39" s="407"/>
      <c r="GMF39" s="407"/>
      <c r="GMG39" s="407"/>
      <c r="GMH39" s="407"/>
      <c r="GMI39" s="407"/>
      <c r="GMJ39" s="407"/>
      <c r="GMK39" s="407"/>
      <c r="GML39" s="407"/>
      <c r="GMM39" s="407"/>
      <c r="GMN39" s="407"/>
      <c r="GMO39" s="407"/>
      <c r="GMP39" s="407"/>
      <c r="GMQ39" s="407"/>
      <c r="GMR39" s="407"/>
      <c r="GMS39" s="407"/>
      <c r="GMT39" s="407"/>
      <c r="GMU39" s="407"/>
      <c r="GMV39" s="407"/>
      <c r="GMW39" s="407"/>
      <c r="GMX39" s="407"/>
      <c r="GMY39" s="407"/>
      <c r="GMZ39" s="407"/>
      <c r="GNA39" s="407"/>
      <c r="GNB39" s="407"/>
      <c r="GNC39" s="407"/>
      <c r="GND39" s="407"/>
      <c r="GNE39" s="407"/>
      <c r="GNF39" s="407"/>
      <c r="GNG39" s="407"/>
      <c r="GNH39" s="407"/>
      <c r="GNI39" s="407"/>
      <c r="GNJ39" s="407"/>
      <c r="GNK39" s="407"/>
      <c r="GNL39" s="407"/>
      <c r="GNM39" s="407"/>
      <c r="GNN39" s="407"/>
      <c r="GNO39" s="407"/>
      <c r="GNP39" s="407"/>
      <c r="GNQ39" s="407"/>
      <c r="GNR39" s="407"/>
      <c r="GNS39" s="407"/>
      <c r="GNT39" s="407"/>
      <c r="GNU39" s="407"/>
      <c r="GNV39" s="407"/>
      <c r="GNW39" s="407"/>
      <c r="GNX39" s="407"/>
      <c r="GNY39" s="407"/>
      <c r="GNZ39" s="407"/>
      <c r="GOA39" s="407"/>
      <c r="GOB39" s="407"/>
      <c r="GOC39" s="407"/>
      <c r="GOD39" s="407"/>
      <c r="GOE39" s="407"/>
      <c r="GOF39" s="407"/>
      <c r="GOG39" s="407"/>
      <c r="GOH39" s="407"/>
      <c r="GOI39" s="407"/>
      <c r="GOJ39" s="407"/>
      <c r="GOK39" s="407"/>
      <c r="GOL39" s="407"/>
      <c r="GOM39" s="407"/>
      <c r="GON39" s="407"/>
      <c r="GOO39" s="407"/>
      <c r="GOP39" s="407"/>
      <c r="GOQ39" s="407"/>
      <c r="GOR39" s="407"/>
      <c r="GOS39" s="407"/>
      <c r="GOT39" s="407"/>
      <c r="GOU39" s="407"/>
      <c r="GOV39" s="407"/>
      <c r="GOW39" s="407"/>
      <c r="GOX39" s="407"/>
      <c r="GOY39" s="407"/>
      <c r="GOZ39" s="407"/>
      <c r="GPA39" s="407"/>
      <c r="GPB39" s="407"/>
      <c r="GPC39" s="407"/>
      <c r="GPD39" s="407"/>
      <c r="GPE39" s="407"/>
      <c r="GPF39" s="407"/>
      <c r="GPG39" s="407"/>
      <c r="GPH39" s="407"/>
      <c r="GPI39" s="407"/>
      <c r="GPJ39" s="407"/>
      <c r="GPK39" s="407"/>
      <c r="GPL39" s="407"/>
      <c r="GPM39" s="407"/>
      <c r="GPN39" s="407"/>
      <c r="GPO39" s="407"/>
      <c r="GPP39" s="407"/>
      <c r="GPQ39" s="407"/>
      <c r="GPR39" s="407"/>
      <c r="GPS39" s="407"/>
      <c r="GPT39" s="407"/>
      <c r="GPU39" s="407"/>
      <c r="GPV39" s="407"/>
      <c r="GPW39" s="407"/>
      <c r="GPX39" s="407"/>
      <c r="GPY39" s="407"/>
      <c r="GPZ39" s="407"/>
      <c r="GQA39" s="407"/>
      <c r="GQB39" s="407"/>
      <c r="GQC39" s="407"/>
      <c r="GQD39" s="407"/>
      <c r="GQE39" s="407"/>
      <c r="GQF39" s="407"/>
      <c r="GQG39" s="407"/>
      <c r="GQH39" s="407"/>
      <c r="GQI39" s="407"/>
      <c r="GQJ39" s="407"/>
      <c r="GQK39" s="407"/>
      <c r="GQL39" s="407"/>
      <c r="GQM39" s="407"/>
      <c r="GQN39" s="407"/>
      <c r="GQO39" s="407"/>
      <c r="GQP39" s="407"/>
      <c r="GQQ39" s="407"/>
      <c r="GQR39" s="407"/>
      <c r="GQS39" s="407"/>
      <c r="GQT39" s="407"/>
      <c r="GQU39" s="407"/>
      <c r="GQV39" s="407"/>
      <c r="GQW39" s="407"/>
      <c r="GQX39" s="407"/>
      <c r="GQY39" s="407"/>
      <c r="GQZ39" s="407"/>
      <c r="GRA39" s="407"/>
      <c r="GRB39" s="407"/>
      <c r="GRC39" s="407"/>
      <c r="GRD39" s="407"/>
      <c r="GRE39" s="407"/>
      <c r="GRF39" s="407"/>
      <c r="GRG39" s="407"/>
      <c r="GRH39" s="407"/>
      <c r="GRI39" s="407"/>
      <c r="GRJ39" s="407"/>
      <c r="GRK39" s="407"/>
      <c r="GRL39" s="407"/>
      <c r="GRM39" s="407"/>
      <c r="GRN39" s="407"/>
      <c r="GRO39" s="407"/>
      <c r="GRP39" s="407"/>
      <c r="GRQ39" s="407"/>
      <c r="GRR39" s="407"/>
      <c r="GRS39" s="407"/>
      <c r="GRT39" s="407"/>
      <c r="GRU39" s="407"/>
      <c r="GRV39" s="407"/>
      <c r="GRW39" s="407"/>
      <c r="GRX39" s="407"/>
      <c r="GRY39" s="407"/>
      <c r="GRZ39" s="407"/>
      <c r="GSA39" s="407"/>
      <c r="GSB39" s="407"/>
      <c r="GSC39" s="407"/>
      <c r="GSD39" s="407"/>
      <c r="GSE39" s="407"/>
      <c r="GSF39" s="407"/>
      <c r="GSG39" s="407"/>
      <c r="GSH39" s="407"/>
      <c r="GSI39" s="407"/>
      <c r="GSJ39" s="407"/>
      <c r="GSK39" s="407"/>
      <c r="GSL39" s="407"/>
      <c r="GSM39" s="407"/>
      <c r="GSN39" s="407"/>
      <c r="GSO39" s="407"/>
      <c r="GSP39" s="407"/>
      <c r="GSQ39" s="407"/>
      <c r="GSR39" s="407"/>
      <c r="GSS39" s="407"/>
      <c r="GST39" s="407"/>
      <c r="GSU39" s="407"/>
      <c r="GSV39" s="407"/>
      <c r="GSW39" s="407"/>
      <c r="GSX39" s="407"/>
      <c r="GSY39" s="407"/>
      <c r="GSZ39" s="407"/>
      <c r="GTA39" s="407"/>
      <c r="GTB39" s="407"/>
      <c r="GTC39" s="407"/>
      <c r="GTD39" s="407"/>
      <c r="GTE39" s="407"/>
      <c r="GTF39" s="407"/>
      <c r="GTG39" s="407"/>
      <c r="GTH39" s="407"/>
      <c r="GTI39" s="407"/>
      <c r="GTJ39" s="407"/>
      <c r="GTK39" s="407"/>
      <c r="GTL39" s="407"/>
      <c r="GTM39" s="407"/>
      <c r="GTN39" s="407"/>
      <c r="GTO39" s="407"/>
      <c r="GTP39" s="407"/>
      <c r="GTQ39" s="407"/>
      <c r="GTR39" s="407"/>
      <c r="GTS39" s="407"/>
      <c r="GTT39" s="407"/>
      <c r="GTU39" s="407"/>
      <c r="GTV39" s="407"/>
      <c r="GTW39" s="407"/>
      <c r="GTX39" s="407"/>
      <c r="GTY39" s="407"/>
      <c r="GTZ39" s="407"/>
      <c r="GUA39" s="407"/>
      <c r="GUB39" s="407"/>
      <c r="GUC39" s="407"/>
      <c r="GUD39" s="407"/>
      <c r="GUE39" s="407"/>
      <c r="GUF39" s="407"/>
      <c r="GUG39" s="407"/>
      <c r="GUH39" s="407"/>
      <c r="GUI39" s="407"/>
      <c r="GUJ39" s="407"/>
      <c r="GUK39" s="407"/>
      <c r="GUL39" s="407"/>
      <c r="GUM39" s="407"/>
      <c r="GUN39" s="407"/>
      <c r="GUO39" s="407"/>
      <c r="GUP39" s="407"/>
      <c r="GUQ39" s="407"/>
      <c r="GUR39" s="407"/>
      <c r="GUS39" s="407"/>
      <c r="GUT39" s="407"/>
      <c r="GUU39" s="407"/>
      <c r="GUV39" s="407"/>
      <c r="GUW39" s="407"/>
      <c r="GUX39" s="407"/>
      <c r="GUY39" s="407"/>
      <c r="GUZ39" s="407"/>
      <c r="GVA39" s="407"/>
      <c r="GVB39" s="407"/>
      <c r="GVC39" s="407"/>
      <c r="GVD39" s="407"/>
      <c r="GVE39" s="407"/>
      <c r="GVF39" s="407"/>
      <c r="GVG39" s="407"/>
      <c r="GVH39" s="407"/>
      <c r="GVI39" s="407"/>
      <c r="GVJ39" s="407"/>
      <c r="GVK39" s="407"/>
      <c r="GVL39" s="407"/>
      <c r="GVM39" s="407"/>
      <c r="GVN39" s="407"/>
      <c r="GVO39" s="407"/>
      <c r="GVP39" s="407"/>
      <c r="GVQ39" s="407"/>
      <c r="GVR39" s="407"/>
      <c r="GVS39" s="407"/>
      <c r="GVT39" s="407"/>
      <c r="GVU39" s="407"/>
      <c r="GVV39" s="407"/>
      <c r="GVW39" s="407"/>
      <c r="GVX39" s="407"/>
      <c r="GVY39" s="407"/>
      <c r="GVZ39" s="407"/>
      <c r="GWA39" s="407"/>
      <c r="GWB39" s="407"/>
      <c r="GWC39" s="407"/>
      <c r="GWD39" s="407"/>
      <c r="GWE39" s="407"/>
      <c r="GWF39" s="407"/>
      <c r="GWG39" s="407"/>
      <c r="GWH39" s="407"/>
      <c r="GWI39" s="407"/>
      <c r="GWJ39" s="407"/>
      <c r="GWK39" s="407"/>
      <c r="GWL39" s="407"/>
      <c r="GWM39" s="407"/>
      <c r="GWN39" s="407"/>
      <c r="GWO39" s="407"/>
      <c r="GWP39" s="407"/>
      <c r="GWQ39" s="407"/>
      <c r="GWR39" s="407"/>
      <c r="GWS39" s="407"/>
      <c r="GWT39" s="407"/>
      <c r="GWU39" s="407"/>
      <c r="GWV39" s="407"/>
      <c r="GWW39" s="407"/>
      <c r="GWX39" s="407"/>
      <c r="GWY39" s="407"/>
      <c r="GWZ39" s="407"/>
      <c r="GXA39" s="407"/>
      <c r="GXB39" s="407"/>
      <c r="GXC39" s="407"/>
      <c r="GXD39" s="407"/>
      <c r="GXE39" s="407"/>
      <c r="GXF39" s="407"/>
      <c r="GXG39" s="407"/>
      <c r="GXH39" s="407"/>
      <c r="GXI39" s="407"/>
      <c r="GXJ39" s="407"/>
      <c r="GXK39" s="407"/>
      <c r="GXL39" s="407"/>
      <c r="GXM39" s="407"/>
      <c r="GXN39" s="407"/>
      <c r="GXO39" s="407"/>
      <c r="GXP39" s="407"/>
      <c r="GXQ39" s="407"/>
      <c r="GXR39" s="407"/>
      <c r="GXS39" s="407"/>
      <c r="GXT39" s="407"/>
      <c r="GXU39" s="407"/>
      <c r="GXV39" s="407"/>
      <c r="GXW39" s="407"/>
      <c r="GXX39" s="407"/>
      <c r="GXY39" s="407"/>
      <c r="GXZ39" s="407"/>
      <c r="GYA39" s="407"/>
      <c r="GYB39" s="407"/>
      <c r="GYC39" s="407"/>
      <c r="GYD39" s="407"/>
      <c r="GYE39" s="407"/>
      <c r="GYF39" s="407"/>
      <c r="GYG39" s="407"/>
      <c r="GYH39" s="407"/>
      <c r="GYI39" s="407"/>
      <c r="GYJ39" s="407"/>
      <c r="GYK39" s="407"/>
      <c r="GYL39" s="407"/>
      <c r="GYM39" s="407"/>
      <c r="GYN39" s="407"/>
      <c r="GYO39" s="407"/>
      <c r="GYP39" s="407"/>
      <c r="GYQ39" s="407"/>
      <c r="GYR39" s="407"/>
      <c r="GYS39" s="407"/>
      <c r="GYT39" s="407"/>
      <c r="GYU39" s="407"/>
      <c r="GYV39" s="407"/>
      <c r="GYW39" s="407"/>
      <c r="GYX39" s="407"/>
      <c r="GYY39" s="407"/>
      <c r="GYZ39" s="407"/>
      <c r="GZA39" s="407"/>
      <c r="GZB39" s="407"/>
      <c r="GZC39" s="407"/>
      <c r="GZD39" s="407"/>
      <c r="GZE39" s="407"/>
      <c r="GZF39" s="407"/>
      <c r="GZG39" s="407"/>
      <c r="GZH39" s="407"/>
      <c r="GZI39" s="407"/>
      <c r="GZJ39" s="407"/>
      <c r="GZK39" s="407"/>
      <c r="GZL39" s="407"/>
      <c r="GZM39" s="407"/>
      <c r="GZN39" s="407"/>
      <c r="GZO39" s="407"/>
      <c r="GZP39" s="407"/>
      <c r="GZQ39" s="407"/>
      <c r="GZR39" s="407"/>
      <c r="GZS39" s="407"/>
      <c r="GZT39" s="407"/>
      <c r="GZU39" s="407"/>
      <c r="GZV39" s="407"/>
      <c r="GZW39" s="407"/>
      <c r="GZX39" s="407"/>
      <c r="GZY39" s="407"/>
      <c r="GZZ39" s="407"/>
      <c r="HAA39" s="407"/>
      <c r="HAB39" s="407"/>
      <c r="HAC39" s="407"/>
      <c r="HAD39" s="407"/>
      <c r="HAE39" s="407"/>
      <c r="HAF39" s="407"/>
      <c r="HAG39" s="407"/>
      <c r="HAH39" s="407"/>
      <c r="HAI39" s="407"/>
      <c r="HAJ39" s="407"/>
      <c r="HAK39" s="407"/>
      <c r="HAL39" s="407"/>
      <c r="HAM39" s="407"/>
      <c r="HAN39" s="407"/>
      <c r="HAO39" s="407"/>
      <c r="HAP39" s="407"/>
      <c r="HAQ39" s="407"/>
      <c r="HAR39" s="407"/>
      <c r="HAS39" s="407"/>
      <c r="HAT39" s="407"/>
      <c r="HAU39" s="407"/>
      <c r="HAV39" s="407"/>
      <c r="HAW39" s="407"/>
      <c r="HAX39" s="407"/>
      <c r="HAY39" s="407"/>
      <c r="HAZ39" s="407"/>
      <c r="HBA39" s="407"/>
      <c r="HBB39" s="407"/>
      <c r="HBC39" s="407"/>
      <c r="HBD39" s="407"/>
      <c r="HBE39" s="407"/>
      <c r="HBF39" s="407"/>
      <c r="HBG39" s="407"/>
      <c r="HBH39" s="407"/>
      <c r="HBI39" s="407"/>
      <c r="HBJ39" s="407"/>
      <c r="HBK39" s="407"/>
      <c r="HBL39" s="407"/>
      <c r="HBM39" s="407"/>
      <c r="HBN39" s="407"/>
      <c r="HBO39" s="407"/>
      <c r="HBP39" s="407"/>
      <c r="HBQ39" s="407"/>
      <c r="HBR39" s="407"/>
      <c r="HBS39" s="407"/>
      <c r="HBT39" s="407"/>
      <c r="HBU39" s="407"/>
      <c r="HBV39" s="407"/>
      <c r="HBW39" s="407"/>
      <c r="HBX39" s="407"/>
      <c r="HBY39" s="407"/>
      <c r="HBZ39" s="407"/>
      <c r="HCA39" s="407"/>
      <c r="HCB39" s="407"/>
      <c r="HCC39" s="407"/>
      <c r="HCD39" s="407"/>
      <c r="HCE39" s="407"/>
      <c r="HCF39" s="407"/>
      <c r="HCG39" s="407"/>
      <c r="HCH39" s="407"/>
      <c r="HCI39" s="407"/>
      <c r="HCJ39" s="407"/>
      <c r="HCK39" s="407"/>
      <c r="HCL39" s="407"/>
      <c r="HCM39" s="407"/>
      <c r="HCN39" s="407"/>
      <c r="HCO39" s="407"/>
      <c r="HCP39" s="407"/>
      <c r="HCQ39" s="407"/>
      <c r="HCR39" s="407"/>
      <c r="HCS39" s="407"/>
      <c r="HCT39" s="407"/>
      <c r="HCU39" s="407"/>
      <c r="HCV39" s="407"/>
      <c r="HCW39" s="407"/>
      <c r="HCX39" s="407"/>
      <c r="HCY39" s="407"/>
      <c r="HCZ39" s="407"/>
      <c r="HDA39" s="407"/>
      <c r="HDB39" s="407"/>
      <c r="HDC39" s="407"/>
      <c r="HDD39" s="407"/>
      <c r="HDE39" s="407"/>
      <c r="HDF39" s="407"/>
      <c r="HDG39" s="407"/>
      <c r="HDH39" s="407"/>
      <c r="HDI39" s="407"/>
      <c r="HDJ39" s="407"/>
      <c r="HDK39" s="407"/>
      <c r="HDL39" s="407"/>
      <c r="HDM39" s="407"/>
      <c r="HDN39" s="407"/>
      <c r="HDO39" s="407"/>
      <c r="HDP39" s="407"/>
      <c r="HDQ39" s="407"/>
      <c r="HDR39" s="407"/>
      <c r="HDS39" s="407"/>
      <c r="HDT39" s="407"/>
      <c r="HDU39" s="407"/>
      <c r="HDV39" s="407"/>
      <c r="HDW39" s="407"/>
      <c r="HDX39" s="407"/>
      <c r="HDY39" s="407"/>
      <c r="HDZ39" s="407"/>
      <c r="HEA39" s="407"/>
      <c r="HEB39" s="407"/>
      <c r="HEC39" s="407"/>
      <c r="HED39" s="407"/>
      <c r="HEE39" s="407"/>
      <c r="HEF39" s="407"/>
      <c r="HEG39" s="407"/>
      <c r="HEH39" s="407"/>
      <c r="HEI39" s="407"/>
      <c r="HEJ39" s="407"/>
      <c r="HEK39" s="407"/>
      <c r="HEL39" s="407"/>
      <c r="HEM39" s="407"/>
      <c r="HEN39" s="407"/>
      <c r="HEO39" s="407"/>
      <c r="HEP39" s="407"/>
      <c r="HEQ39" s="407"/>
      <c r="HER39" s="407"/>
      <c r="HES39" s="407"/>
      <c r="HET39" s="407"/>
      <c r="HEU39" s="407"/>
      <c r="HEV39" s="407"/>
      <c r="HEW39" s="407"/>
      <c r="HEX39" s="407"/>
      <c r="HEY39" s="407"/>
      <c r="HEZ39" s="407"/>
      <c r="HFA39" s="407"/>
      <c r="HFB39" s="407"/>
      <c r="HFC39" s="407"/>
      <c r="HFD39" s="407"/>
      <c r="HFE39" s="407"/>
      <c r="HFF39" s="407"/>
      <c r="HFG39" s="407"/>
      <c r="HFH39" s="407"/>
      <c r="HFI39" s="407"/>
      <c r="HFJ39" s="407"/>
      <c r="HFK39" s="407"/>
      <c r="HFL39" s="407"/>
      <c r="HFM39" s="407"/>
      <c r="HFN39" s="407"/>
      <c r="HFO39" s="407"/>
      <c r="HFP39" s="407"/>
      <c r="HFQ39" s="407"/>
      <c r="HFR39" s="407"/>
      <c r="HFS39" s="407"/>
      <c r="HFT39" s="407"/>
      <c r="HFU39" s="407"/>
      <c r="HFV39" s="407"/>
      <c r="HFW39" s="407"/>
      <c r="HFX39" s="407"/>
      <c r="HFY39" s="407"/>
      <c r="HFZ39" s="407"/>
      <c r="HGA39" s="407"/>
      <c r="HGB39" s="407"/>
      <c r="HGC39" s="407"/>
      <c r="HGD39" s="407"/>
      <c r="HGE39" s="407"/>
      <c r="HGF39" s="407"/>
      <c r="HGG39" s="407"/>
      <c r="HGH39" s="407"/>
      <c r="HGI39" s="407"/>
      <c r="HGJ39" s="407"/>
      <c r="HGK39" s="407"/>
      <c r="HGL39" s="407"/>
      <c r="HGM39" s="407"/>
      <c r="HGN39" s="407"/>
      <c r="HGO39" s="407"/>
      <c r="HGP39" s="407"/>
      <c r="HGQ39" s="407"/>
      <c r="HGR39" s="407"/>
      <c r="HGS39" s="407"/>
      <c r="HGT39" s="407"/>
      <c r="HGU39" s="407"/>
      <c r="HGV39" s="407"/>
      <c r="HGW39" s="407"/>
      <c r="HGX39" s="407"/>
      <c r="HGY39" s="407"/>
      <c r="HGZ39" s="407"/>
      <c r="HHA39" s="407"/>
      <c r="HHB39" s="407"/>
      <c r="HHC39" s="407"/>
      <c r="HHD39" s="407"/>
      <c r="HHE39" s="407"/>
      <c r="HHF39" s="407"/>
      <c r="HHG39" s="407"/>
      <c r="HHH39" s="407"/>
      <c r="HHI39" s="407"/>
      <c r="HHJ39" s="407"/>
      <c r="HHK39" s="407"/>
      <c r="HHL39" s="407"/>
      <c r="HHM39" s="407"/>
      <c r="HHN39" s="407"/>
      <c r="HHO39" s="407"/>
      <c r="HHP39" s="407"/>
      <c r="HHQ39" s="407"/>
      <c r="HHR39" s="407"/>
      <c r="HHS39" s="407"/>
      <c r="HHT39" s="407"/>
      <c r="HHU39" s="407"/>
      <c r="HHV39" s="407"/>
      <c r="HHW39" s="407"/>
      <c r="HHX39" s="407"/>
      <c r="HHY39" s="407"/>
      <c r="HHZ39" s="407"/>
      <c r="HIA39" s="407"/>
      <c r="HIB39" s="407"/>
      <c r="HIC39" s="407"/>
      <c r="HID39" s="407"/>
      <c r="HIE39" s="407"/>
      <c r="HIF39" s="407"/>
      <c r="HIG39" s="407"/>
      <c r="HIH39" s="407"/>
      <c r="HII39" s="407"/>
      <c r="HIJ39" s="407"/>
      <c r="HIK39" s="407"/>
      <c r="HIL39" s="407"/>
      <c r="HIM39" s="407"/>
      <c r="HIN39" s="407"/>
      <c r="HIO39" s="407"/>
      <c r="HIP39" s="407"/>
      <c r="HIQ39" s="407"/>
      <c r="HIR39" s="407"/>
      <c r="HIS39" s="407"/>
      <c r="HIT39" s="407"/>
      <c r="HIU39" s="407"/>
      <c r="HIV39" s="407"/>
      <c r="HIW39" s="407"/>
      <c r="HIX39" s="407"/>
      <c r="HIY39" s="407"/>
      <c r="HIZ39" s="407"/>
      <c r="HJA39" s="407"/>
      <c r="HJB39" s="407"/>
      <c r="HJC39" s="407"/>
      <c r="HJD39" s="407"/>
      <c r="HJE39" s="407"/>
      <c r="HJF39" s="407"/>
      <c r="HJG39" s="407"/>
      <c r="HJH39" s="407"/>
      <c r="HJI39" s="407"/>
      <c r="HJJ39" s="407"/>
      <c r="HJK39" s="407"/>
      <c r="HJL39" s="407"/>
      <c r="HJM39" s="407"/>
      <c r="HJN39" s="407"/>
      <c r="HJO39" s="407"/>
      <c r="HJP39" s="407"/>
      <c r="HJQ39" s="407"/>
      <c r="HJR39" s="407"/>
      <c r="HJS39" s="407"/>
      <c r="HJT39" s="407"/>
      <c r="HJU39" s="407"/>
      <c r="HJV39" s="407"/>
      <c r="HJW39" s="407"/>
      <c r="HJX39" s="407"/>
      <c r="HJY39" s="407"/>
      <c r="HJZ39" s="407"/>
      <c r="HKA39" s="407"/>
      <c r="HKB39" s="407"/>
      <c r="HKC39" s="407"/>
      <c r="HKD39" s="407"/>
      <c r="HKE39" s="407"/>
      <c r="HKF39" s="407"/>
      <c r="HKG39" s="407"/>
      <c r="HKH39" s="407"/>
      <c r="HKI39" s="407"/>
      <c r="HKJ39" s="407"/>
      <c r="HKK39" s="407"/>
      <c r="HKL39" s="407"/>
      <c r="HKM39" s="407"/>
      <c r="HKN39" s="407"/>
      <c r="HKO39" s="407"/>
      <c r="HKP39" s="407"/>
      <c r="HKQ39" s="407"/>
      <c r="HKR39" s="407"/>
      <c r="HKS39" s="407"/>
      <c r="HKT39" s="407"/>
      <c r="HKU39" s="407"/>
      <c r="HKV39" s="407"/>
      <c r="HKW39" s="407"/>
      <c r="HKX39" s="407"/>
      <c r="HKY39" s="407"/>
      <c r="HKZ39" s="407"/>
      <c r="HLA39" s="407"/>
      <c r="HLB39" s="407"/>
      <c r="HLC39" s="407"/>
      <c r="HLD39" s="407"/>
      <c r="HLE39" s="407"/>
      <c r="HLF39" s="407"/>
      <c r="HLG39" s="407"/>
      <c r="HLH39" s="407"/>
      <c r="HLI39" s="407"/>
      <c r="HLJ39" s="407"/>
      <c r="HLK39" s="407"/>
      <c r="HLL39" s="407"/>
      <c r="HLM39" s="407"/>
      <c r="HLN39" s="407"/>
      <c r="HLO39" s="407"/>
      <c r="HLP39" s="407"/>
      <c r="HLQ39" s="407"/>
      <c r="HLR39" s="407"/>
      <c r="HLS39" s="407"/>
      <c r="HLT39" s="407"/>
      <c r="HLU39" s="407"/>
      <c r="HLV39" s="407"/>
      <c r="HLW39" s="407"/>
      <c r="HLX39" s="407"/>
      <c r="HLY39" s="407"/>
      <c r="HLZ39" s="407"/>
      <c r="HMA39" s="407"/>
      <c r="HMB39" s="407"/>
      <c r="HMC39" s="407"/>
      <c r="HMD39" s="407"/>
      <c r="HME39" s="407"/>
      <c r="HMF39" s="407"/>
      <c r="HMG39" s="407"/>
      <c r="HMH39" s="407"/>
      <c r="HMI39" s="407"/>
      <c r="HMJ39" s="407"/>
      <c r="HMK39" s="407"/>
      <c r="HML39" s="407"/>
      <c r="HMM39" s="407"/>
      <c r="HMN39" s="407"/>
      <c r="HMO39" s="407"/>
      <c r="HMP39" s="407"/>
      <c r="HMQ39" s="407"/>
      <c r="HMR39" s="407"/>
      <c r="HMS39" s="407"/>
      <c r="HMT39" s="407"/>
      <c r="HMU39" s="407"/>
      <c r="HMV39" s="407"/>
      <c r="HMW39" s="407"/>
      <c r="HMX39" s="407"/>
      <c r="HMY39" s="407"/>
      <c r="HMZ39" s="407"/>
      <c r="HNA39" s="407"/>
      <c r="HNB39" s="407"/>
      <c r="HNC39" s="407"/>
      <c r="HND39" s="407"/>
      <c r="HNE39" s="407"/>
      <c r="HNF39" s="407"/>
      <c r="HNG39" s="407"/>
      <c r="HNH39" s="407"/>
      <c r="HNI39" s="407"/>
      <c r="HNJ39" s="407"/>
      <c r="HNK39" s="407"/>
      <c r="HNL39" s="407"/>
      <c r="HNM39" s="407"/>
      <c r="HNN39" s="407"/>
      <c r="HNO39" s="407"/>
      <c r="HNP39" s="407"/>
      <c r="HNQ39" s="407"/>
      <c r="HNR39" s="407"/>
      <c r="HNS39" s="407"/>
      <c r="HNT39" s="407"/>
      <c r="HNU39" s="407"/>
      <c r="HNV39" s="407"/>
      <c r="HNW39" s="407"/>
      <c r="HNX39" s="407"/>
      <c r="HNY39" s="407"/>
      <c r="HNZ39" s="407"/>
      <c r="HOA39" s="407"/>
      <c r="HOB39" s="407"/>
      <c r="HOC39" s="407"/>
      <c r="HOD39" s="407"/>
      <c r="HOE39" s="407"/>
      <c r="HOF39" s="407"/>
      <c r="HOG39" s="407"/>
      <c r="HOH39" s="407"/>
      <c r="HOI39" s="407"/>
      <c r="HOJ39" s="407"/>
      <c r="HOK39" s="407"/>
      <c r="HOL39" s="407"/>
      <c r="HOM39" s="407"/>
      <c r="HON39" s="407"/>
      <c r="HOO39" s="407"/>
      <c r="HOP39" s="407"/>
      <c r="HOQ39" s="407"/>
      <c r="HOR39" s="407"/>
      <c r="HOS39" s="407"/>
      <c r="HOT39" s="407"/>
      <c r="HOU39" s="407"/>
      <c r="HOV39" s="407"/>
      <c r="HOW39" s="407"/>
      <c r="HOX39" s="407"/>
      <c r="HOY39" s="407"/>
      <c r="HOZ39" s="407"/>
      <c r="HPA39" s="407"/>
      <c r="HPB39" s="407"/>
      <c r="HPC39" s="407"/>
      <c r="HPD39" s="407"/>
      <c r="HPE39" s="407"/>
      <c r="HPF39" s="407"/>
      <c r="HPG39" s="407"/>
      <c r="HPH39" s="407"/>
      <c r="HPI39" s="407"/>
      <c r="HPJ39" s="407"/>
      <c r="HPK39" s="407"/>
      <c r="HPL39" s="407"/>
      <c r="HPM39" s="407"/>
      <c r="HPN39" s="407"/>
      <c r="HPO39" s="407"/>
      <c r="HPP39" s="407"/>
      <c r="HPQ39" s="407"/>
      <c r="HPR39" s="407"/>
      <c r="HPS39" s="407"/>
      <c r="HPT39" s="407"/>
      <c r="HPU39" s="407"/>
      <c r="HPV39" s="407"/>
      <c r="HPW39" s="407"/>
      <c r="HPX39" s="407"/>
      <c r="HPY39" s="407"/>
      <c r="HPZ39" s="407"/>
      <c r="HQA39" s="407"/>
      <c r="HQB39" s="407"/>
      <c r="HQC39" s="407"/>
      <c r="HQD39" s="407"/>
      <c r="HQE39" s="407"/>
      <c r="HQF39" s="407"/>
      <c r="HQG39" s="407"/>
      <c r="HQH39" s="407"/>
      <c r="HQI39" s="407"/>
      <c r="HQJ39" s="407"/>
      <c r="HQK39" s="407"/>
      <c r="HQL39" s="407"/>
      <c r="HQM39" s="407"/>
      <c r="HQN39" s="407"/>
      <c r="HQO39" s="407"/>
      <c r="HQP39" s="407"/>
      <c r="HQQ39" s="407"/>
      <c r="HQR39" s="407"/>
      <c r="HQS39" s="407"/>
      <c r="HQT39" s="407"/>
      <c r="HQU39" s="407"/>
      <c r="HQV39" s="407"/>
      <c r="HQW39" s="407"/>
      <c r="HQX39" s="407"/>
      <c r="HQY39" s="407"/>
      <c r="HQZ39" s="407"/>
      <c r="HRA39" s="407"/>
      <c r="HRB39" s="407"/>
      <c r="HRC39" s="407"/>
      <c r="HRD39" s="407"/>
      <c r="HRE39" s="407"/>
      <c r="HRF39" s="407"/>
      <c r="HRG39" s="407"/>
      <c r="HRH39" s="407"/>
      <c r="HRI39" s="407"/>
      <c r="HRJ39" s="407"/>
      <c r="HRK39" s="407"/>
      <c r="HRL39" s="407"/>
      <c r="HRM39" s="407"/>
      <c r="HRN39" s="407"/>
      <c r="HRO39" s="407"/>
      <c r="HRP39" s="407"/>
      <c r="HRQ39" s="407"/>
      <c r="HRR39" s="407"/>
      <c r="HRS39" s="407"/>
      <c r="HRT39" s="407"/>
      <c r="HRU39" s="407"/>
      <c r="HRV39" s="407"/>
      <c r="HRW39" s="407"/>
      <c r="HRX39" s="407"/>
      <c r="HRY39" s="407"/>
      <c r="HRZ39" s="407"/>
      <c r="HSA39" s="407"/>
      <c r="HSB39" s="407"/>
      <c r="HSC39" s="407"/>
      <c r="HSD39" s="407"/>
      <c r="HSE39" s="407"/>
      <c r="HSF39" s="407"/>
      <c r="HSG39" s="407"/>
      <c r="HSH39" s="407"/>
      <c r="HSI39" s="407"/>
      <c r="HSJ39" s="407"/>
      <c r="HSK39" s="407"/>
      <c r="HSL39" s="407"/>
      <c r="HSM39" s="407"/>
      <c r="HSN39" s="407"/>
      <c r="HSO39" s="407"/>
      <c r="HSP39" s="407"/>
      <c r="HSQ39" s="407"/>
      <c r="HSR39" s="407"/>
      <c r="HSS39" s="407"/>
      <c r="HST39" s="407"/>
      <c r="HSU39" s="407"/>
      <c r="HSV39" s="407"/>
      <c r="HSW39" s="407"/>
      <c r="HSX39" s="407"/>
      <c r="HSY39" s="407"/>
      <c r="HSZ39" s="407"/>
      <c r="HTA39" s="407"/>
      <c r="HTB39" s="407"/>
      <c r="HTC39" s="407"/>
      <c r="HTD39" s="407"/>
      <c r="HTE39" s="407"/>
      <c r="HTF39" s="407"/>
      <c r="HTG39" s="407"/>
      <c r="HTH39" s="407"/>
      <c r="HTI39" s="407"/>
      <c r="HTJ39" s="407"/>
      <c r="HTK39" s="407"/>
      <c r="HTL39" s="407"/>
      <c r="HTM39" s="407"/>
      <c r="HTN39" s="407"/>
      <c r="HTO39" s="407"/>
      <c r="HTP39" s="407"/>
      <c r="HTQ39" s="407"/>
      <c r="HTR39" s="407"/>
      <c r="HTS39" s="407"/>
      <c r="HTT39" s="407"/>
      <c r="HTU39" s="407"/>
      <c r="HTV39" s="407"/>
      <c r="HTW39" s="407"/>
      <c r="HTX39" s="407"/>
      <c r="HTY39" s="407"/>
      <c r="HTZ39" s="407"/>
      <c r="HUA39" s="407"/>
      <c r="HUB39" s="407"/>
      <c r="HUC39" s="407"/>
      <c r="HUD39" s="407"/>
      <c r="HUE39" s="407"/>
      <c r="HUF39" s="407"/>
      <c r="HUG39" s="407"/>
      <c r="HUH39" s="407"/>
      <c r="HUI39" s="407"/>
      <c r="HUJ39" s="407"/>
      <c r="HUK39" s="407"/>
      <c r="HUL39" s="407"/>
      <c r="HUM39" s="407"/>
      <c r="HUN39" s="407"/>
      <c r="HUO39" s="407"/>
      <c r="HUP39" s="407"/>
      <c r="HUQ39" s="407"/>
      <c r="HUR39" s="407"/>
      <c r="HUS39" s="407"/>
      <c r="HUT39" s="407"/>
      <c r="HUU39" s="407"/>
      <c r="HUV39" s="407"/>
      <c r="HUW39" s="407"/>
      <c r="HUX39" s="407"/>
      <c r="HUY39" s="407"/>
      <c r="HUZ39" s="407"/>
      <c r="HVA39" s="407"/>
      <c r="HVB39" s="407"/>
      <c r="HVC39" s="407"/>
      <c r="HVD39" s="407"/>
      <c r="HVE39" s="407"/>
      <c r="HVF39" s="407"/>
      <c r="HVG39" s="407"/>
      <c r="HVH39" s="407"/>
      <c r="HVI39" s="407"/>
      <c r="HVJ39" s="407"/>
      <c r="HVK39" s="407"/>
      <c r="HVL39" s="407"/>
      <c r="HVM39" s="407"/>
      <c r="HVN39" s="407"/>
      <c r="HVO39" s="407"/>
      <c r="HVP39" s="407"/>
      <c r="HVQ39" s="407"/>
      <c r="HVR39" s="407"/>
      <c r="HVS39" s="407"/>
      <c r="HVT39" s="407"/>
      <c r="HVU39" s="407"/>
      <c r="HVV39" s="407"/>
      <c r="HVW39" s="407"/>
      <c r="HVX39" s="407"/>
      <c r="HVY39" s="407"/>
      <c r="HVZ39" s="407"/>
      <c r="HWA39" s="407"/>
      <c r="HWB39" s="407"/>
      <c r="HWC39" s="407"/>
      <c r="HWD39" s="407"/>
      <c r="HWE39" s="407"/>
      <c r="HWF39" s="407"/>
      <c r="HWG39" s="407"/>
      <c r="HWH39" s="407"/>
      <c r="HWI39" s="407"/>
      <c r="HWJ39" s="407"/>
      <c r="HWK39" s="407"/>
      <c r="HWL39" s="407"/>
      <c r="HWM39" s="407"/>
      <c r="HWN39" s="407"/>
      <c r="HWO39" s="407"/>
      <c r="HWP39" s="407"/>
      <c r="HWQ39" s="407"/>
      <c r="HWR39" s="407"/>
      <c r="HWS39" s="407"/>
      <c r="HWT39" s="407"/>
      <c r="HWU39" s="407"/>
      <c r="HWV39" s="407"/>
      <c r="HWW39" s="407"/>
      <c r="HWX39" s="407"/>
      <c r="HWY39" s="407"/>
      <c r="HWZ39" s="407"/>
      <c r="HXA39" s="407"/>
      <c r="HXB39" s="407"/>
      <c r="HXC39" s="407"/>
      <c r="HXD39" s="407"/>
      <c r="HXE39" s="407"/>
      <c r="HXF39" s="407"/>
      <c r="HXG39" s="407"/>
      <c r="HXH39" s="407"/>
      <c r="HXI39" s="407"/>
      <c r="HXJ39" s="407"/>
      <c r="HXK39" s="407"/>
      <c r="HXL39" s="407"/>
      <c r="HXM39" s="407"/>
      <c r="HXN39" s="407"/>
      <c r="HXO39" s="407"/>
      <c r="HXP39" s="407"/>
      <c r="HXQ39" s="407"/>
      <c r="HXR39" s="407"/>
      <c r="HXS39" s="407"/>
      <c r="HXT39" s="407"/>
      <c r="HXU39" s="407"/>
      <c r="HXV39" s="407"/>
      <c r="HXW39" s="407"/>
      <c r="HXX39" s="407"/>
      <c r="HXY39" s="407"/>
      <c r="HXZ39" s="407"/>
      <c r="HYA39" s="407"/>
      <c r="HYB39" s="407"/>
      <c r="HYC39" s="407"/>
      <c r="HYD39" s="407"/>
      <c r="HYE39" s="407"/>
      <c r="HYF39" s="407"/>
      <c r="HYG39" s="407"/>
      <c r="HYH39" s="407"/>
      <c r="HYI39" s="407"/>
      <c r="HYJ39" s="407"/>
      <c r="HYK39" s="407"/>
      <c r="HYL39" s="407"/>
      <c r="HYM39" s="407"/>
      <c r="HYN39" s="407"/>
      <c r="HYO39" s="407"/>
      <c r="HYP39" s="407"/>
      <c r="HYQ39" s="407"/>
      <c r="HYR39" s="407"/>
      <c r="HYS39" s="407"/>
      <c r="HYT39" s="407"/>
      <c r="HYU39" s="407"/>
      <c r="HYV39" s="407"/>
      <c r="HYW39" s="407"/>
      <c r="HYX39" s="407"/>
      <c r="HYY39" s="407"/>
      <c r="HYZ39" s="407"/>
      <c r="HZA39" s="407"/>
      <c r="HZB39" s="407"/>
      <c r="HZC39" s="407"/>
      <c r="HZD39" s="407"/>
      <c r="HZE39" s="407"/>
      <c r="HZF39" s="407"/>
      <c r="HZG39" s="407"/>
      <c r="HZH39" s="407"/>
      <c r="HZI39" s="407"/>
      <c r="HZJ39" s="407"/>
      <c r="HZK39" s="407"/>
      <c r="HZL39" s="407"/>
      <c r="HZM39" s="407"/>
      <c r="HZN39" s="407"/>
      <c r="HZO39" s="407"/>
      <c r="HZP39" s="407"/>
      <c r="HZQ39" s="407"/>
      <c r="HZR39" s="407"/>
      <c r="HZS39" s="407"/>
      <c r="HZT39" s="407"/>
      <c r="HZU39" s="407"/>
      <c r="HZV39" s="407"/>
      <c r="HZW39" s="407"/>
      <c r="HZX39" s="407"/>
      <c r="HZY39" s="407"/>
      <c r="HZZ39" s="407"/>
      <c r="IAA39" s="407"/>
      <c r="IAB39" s="407"/>
      <c r="IAC39" s="407"/>
      <c r="IAD39" s="407"/>
      <c r="IAE39" s="407"/>
      <c r="IAF39" s="407"/>
      <c r="IAG39" s="407"/>
      <c r="IAH39" s="407"/>
      <c r="IAI39" s="407"/>
      <c r="IAJ39" s="407"/>
      <c r="IAK39" s="407"/>
      <c r="IAL39" s="407"/>
      <c r="IAM39" s="407"/>
      <c r="IAN39" s="407"/>
      <c r="IAO39" s="407"/>
      <c r="IAP39" s="407"/>
      <c r="IAQ39" s="407"/>
      <c r="IAR39" s="407"/>
      <c r="IAS39" s="407"/>
      <c r="IAT39" s="407"/>
      <c r="IAU39" s="407"/>
      <c r="IAV39" s="407"/>
      <c r="IAW39" s="407"/>
      <c r="IAX39" s="407"/>
      <c r="IAY39" s="407"/>
      <c r="IAZ39" s="407"/>
      <c r="IBA39" s="407"/>
      <c r="IBB39" s="407"/>
      <c r="IBC39" s="407"/>
      <c r="IBD39" s="407"/>
      <c r="IBE39" s="407"/>
      <c r="IBF39" s="407"/>
      <c r="IBG39" s="407"/>
      <c r="IBH39" s="407"/>
      <c r="IBI39" s="407"/>
      <c r="IBJ39" s="407"/>
      <c r="IBK39" s="407"/>
      <c r="IBL39" s="407"/>
      <c r="IBM39" s="407"/>
      <c r="IBN39" s="407"/>
      <c r="IBO39" s="407"/>
      <c r="IBP39" s="407"/>
      <c r="IBQ39" s="407"/>
      <c r="IBR39" s="407"/>
      <c r="IBS39" s="407"/>
      <c r="IBT39" s="407"/>
      <c r="IBU39" s="407"/>
      <c r="IBV39" s="407"/>
      <c r="IBW39" s="407"/>
      <c r="IBX39" s="407"/>
      <c r="IBY39" s="407"/>
      <c r="IBZ39" s="407"/>
      <c r="ICA39" s="407"/>
      <c r="ICB39" s="407"/>
      <c r="ICC39" s="407"/>
      <c r="ICD39" s="407"/>
      <c r="ICE39" s="407"/>
      <c r="ICF39" s="407"/>
      <c r="ICG39" s="407"/>
      <c r="ICH39" s="407"/>
      <c r="ICI39" s="407"/>
      <c r="ICJ39" s="407"/>
      <c r="ICK39" s="407"/>
      <c r="ICL39" s="407"/>
      <c r="ICM39" s="407"/>
      <c r="ICN39" s="407"/>
      <c r="ICO39" s="407"/>
      <c r="ICP39" s="407"/>
      <c r="ICQ39" s="407"/>
      <c r="ICR39" s="407"/>
      <c r="ICS39" s="407"/>
      <c r="ICT39" s="407"/>
      <c r="ICU39" s="407"/>
      <c r="ICV39" s="407"/>
      <c r="ICW39" s="407"/>
      <c r="ICX39" s="407"/>
      <c r="ICY39" s="407"/>
      <c r="ICZ39" s="407"/>
      <c r="IDA39" s="407"/>
      <c r="IDB39" s="407"/>
      <c r="IDC39" s="407"/>
      <c r="IDD39" s="407"/>
      <c r="IDE39" s="407"/>
      <c r="IDF39" s="407"/>
      <c r="IDG39" s="407"/>
      <c r="IDH39" s="407"/>
      <c r="IDI39" s="407"/>
      <c r="IDJ39" s="407"/>
      <c r="IDK39" s="407"/>
      <c r="IDL39" s="407"/>
      <c r="IDM39" s="407"/>
      <c r="IDN39" s="407"/>
      <c r="IDO39" s="407"/>
      <c r="IDP39" s="407"/>
      <c r="IDQ39" s="407"/>
      <c r="IDR39" s="407"/>
      <c r="IDS39" s="407"/>
      <c r="IDT39" s="407"/>
      <c r="IDU39" s="407"/>
      <c r="IDV39" s="407"/>
      <c r="IDW39" s="407"/>
      <c r="IDX39" s="407"/>
      <c r="IDY39" s="407"/>
      <c r="IDZ39" s="407"/>
      <c r="IEA39" s="407"/>
      <c r="IEB39" s="407"/>
      <c r="IEC39" s="407"/>
      <c r="IED39" s="407"/>
      <c r="IEE39" s="407"/>
      <c r="IEF39" s="407"/>
      <c r="IEG39" s="407"/>
      <c r="IEH39" s="407"/>
      <c r="IEI39" s="407"/>
      <c r="IEJ39" s="407"/>
      <c r="IEK39" s="407"/>
      <c r="IEL39" s="407"/>
      <c r="IEM39" s="407"/>
      <c r="IEN39" s="407"/>
      <c r="IEO39" s="407"/>
      <c r="IEP39" s="407"/>
      <c r="IEQ39" s="407"/>
      <c r="IER39" s="407"/>
      <c r="IES39" s="407"/>
      <c r="IET39" s="407"/>
      <c r="IEU39" s="407"/>
      <c r="IEV39" s="407"/>
      <c r="IEW39" s="407"/>
      <c r="IEX39" s="407"/>
      <c r="IEY39" s="407"/>
      <c r="IEZ39" s="407"/>
      <c r="IFA39" s="407"/>
      <c r="IFB39" s="407"/>
      <c r="IFC39" s="407"/>
      <c r="IFD39" s="407"/>
      <c r="IFE39" s="407"/>
      <c r="IFF39" s="407"/>
      <c r="IFG39" s="407"/>
      <c r="IFH39" s="407"/>
      <c r="IFI39" s="407"/>
      <c r="IFJ39" s="407"/>
      <c r="IFK39" s="407"/>
      <c r="IFL39" s="407"/>
      <c r="IFM39" s="407"/>
      <c r="IFN39" s="407"/>
      <c r="IFO39" s="407"/>
      <c r="IFP39" s="407"/>
      <c r="IFQ39" s="407"/>
      <c r="IFR39" s="407"/>
      <c r="IFS39" s="407"/>
      <c r="IFT39" s="407"/>
      <c r="IFU39" s="407"/>
      <c r="IFV39" s="407"/>
      <c r="IFW39" s="407"/>
      <c r="IFX39" s="407"/>
      <c r="IFY39" s="407"/>
      <c r="IFZ39" s="407"/>
      <c r="IGA39" s="407"/>
      <c r="IGB39" s="407"/>
      <c r="IGC39" s="407"/>
      <c r="IGD39" s="407"/>
      <c r="IGE39" s="407"/>
      <c r="IGF39" s="407"/>
      <c r="IGG39" s="407"/>
      <c r="IGH39" s="407"/>
      <c r="IGI39" s="407"/>
      <c r="IGJ39" s="407"/>
      <c r="IGK39" s="407"/>
      <c r="IGL39" s="407"/>
      <c r="IGM39" s="407"/>
      <c r="IGN39" s="407"/>
      <c r="IGO39" s="407"/>
      <c r="IGP39" s="407"/>
      <c r="IGQ39" s="407"/>
      <c r="IGR39" s="407"/>
      <c r="IGS39" s="407"/>
      <c r="IGT39" s="407"/>
      <c r="IGU39" s="407"/>
      <c r="IGV39" s="407"/>
      <c r="IGW39" s="407"/>
      <c r="IGX39" s="407"/>
      <c r="IGY39" s="407"/>
      <c r="IGZ39" s="407"/>
      <c r="IHA39" s="407"/>
      <c r="IHB39" s="407"/>
      <c r="IHC39" s="407"/>
      <c r="IHD39" s="407"/>
      <c r="IHE39" s="407"/>
      <c r="IHF39" s="407"/>
      <c r="IHG39" s="407"/>
      <c r="IHH39" s="407"/>
      <c r="IHI39" s="407"/>
      <c r="IHJ39" s="407"/>
      <c r="IHK39" s="407"/>
      <c r="IHL39" s="407"/>
      <c r="IHM39" s="407"/>
      <c r="IHN39" s="407"/>
      <c r="IHO39" s="407"/>
      <c r="IHP39" s="407"/>
      <c r="IHQ39" s="407"/>
      <c r="IHR39" s="407"/>
      <c r="IHS39" s="407"/>
      <c r="IHT39" s="407"/>
      <c r="IHU39" s="407"/>
      <c r="IHV39" s="407"/>
      <c r="IHW39" s="407"/>
      <c r="IHX39" s="407"/>
      <c r="IHY39" s="407"/>
      <c r="IHZ39" s="407"/>
      <c r="IIA39" s="407"/>
      <c r="IIB39" s="407"/>
      <c r="IIC39" s="407"/>
      <c r="IID39" s="407"/>
      <c r="IIE39" s="407"/>
      <c r="IIF39" s="407"/>
      <c r="IIG39" s="407"/>
      <c r="IIH39" s="407"/>
      <c r="III39" s="407"/>
      <c r="IIJ39" s="407"/>
      <c r="IIK39" s="407"/>
      <c r="IIL39" s="407"/>
      <c r="IIM39" s="407"/>
      <c r="IIN39" s="407"/>
      <c r="IIO39" s="407"/>
      <c r="IIP39" s="407"/>
      <c r="IIQ39" s="407"/>
      <c r="IIR39" s="407"/>
      <c r="IIS39" s="407"/>
      <c r="IIT39" s="407"/>
      <c r="IIU39" s="407"/>
      <c r="IIV39" s="407"/>
      <c r="IIW39" s="407"/>
      <c r="IIX39" s="407"/>
      <c r="IIY39" s="407"/>
      <c r="IIZ39" s="407"/>
      <c r="IJA39" s="407"/>
      <c r="IJB39" s="407"/>
      <c r="IJC39" s="407"/>
      <c r="IJD39" s="407"/>
      <c r="IJE39" s="407"/>
      <c r="IJF39" s="407"/>
      <c r="IJG39" s="407"/>
      <c r="IJH39" s="407"/>
      <c r="IJI39" s="407"/>
      <c r="IJJ39" s="407"/>
      <c r="IJK39" s="407"/>
      <c r="IJL39" s="407"/>
      <c r="IJM39" s="407"/>
      <c r="IJN39" s="407"/>
      <c r="IJO39" s="407"/>
      <c r="IJP39" s="407"/>
      <c r="IJQ39" s="407"/>
      <c r="IJR39" s="407"/>
      <c r="IJS39" s="407"/>
      <c r="IJT39" s="407"/>
      <c r="IJU39" s="407"/>
      <c r="IJV39" s="407"/>
      <c r="IJW39" s="407"/>
      <c r="IJX39" s="407"/>
      <c r="IJY39" s="407"/>
      <c r="IJZ39" s="407"/>
      <c r="IKA39" s="407"/>
      <c r="IKB39" s="407"/>
      <c r="IKC39" s="407"/>
      <c r="IKD39" s="407"/>
      <c r="IKE39" s="407"/>
      <c r="IKF39" s="407"/>
      <c r="IKG39" s="407"/>
      <c r="IKH39" s="407"/>
      <c r="IKI39" s="407"/>
      <c r="IKJ39" s="407"/>
      <c r="IKK39" s="407"/>
      <c r="IKL39" s="407"/>
      <c r="IKM39" s="407"/>
      <c r="IKN39" s="407"/>
      <c r="IKO39" s="407"/>
      <c r="IKP39" s="407"/>
      <c r="IKQ39" s="407"/>
      <c r="IKR39" s="407"/>
      <c r="IKS39" s="407"/>
      <c r="IKT39" s="407"/>
      <c r="IKU39" s="407"/>
      <c r="IKV39" s="407"/>
      <c r="IKW39" s="407"/>
      <c r="IKX39" s="407"/>
      <c r="IKY39" s="407"/>
      <c r="IKZ39" s="407"/>
      <c r="ILA39" s="407"/>
      <c r="ILB39" s="407"/>
      <c r="ILC39" s="407"/>
      <c r="ILD39" s="407"/>
      <c r="ILE39" s="407"/>
      <c r="ILF39" s="407"/>
      <c r="ILG39" s="407"/>
      <c r="ILH39" s="407"/>
      <c r="ILI39" s="407"/>
      <c r="ILJ39" s="407"/>
      <c r="ILK39" s="407"/>
      <c r="ILL39" s="407"/>
      <c r="ILM39" s="407"/>
      <c r="ILN39" s="407"/>
      <c r="ILO39" s="407"/>
      <c r="ILP39" s="407"/>
      <c r="ILQ39" s="407"/>
      <c r="ILR39" s="407"/>
      <c r="ILS39" s="407"/>
      <c r="ILT39" s="407"/>
      <c r="ILU39" s="407"/>
      <c r="ILV39" s="407"/>
      <c r="ILW39" s="407"/>
      <c r="ILX39" s="407"/>
      <c r="ILY39" s="407"/>
      <c r="ILZ39" s="407"/>
      <c r="IMA39" s="407"/>
      <c r="IMB39" s="407"/>
      <c r="IMC39" s="407"/>
      <c r="IMD39" s="407"/>
      <c r="IME39" s="407"/>
      <c r="IMF39" s="407"/>
      <c r="IMG39" s="407"/>
      <c r="IMH39" s="407"/>
      <c r="IMI39" s="407"/>
      <c r="IMJ39" s="407"/>
      <c r="IMK39" s="407"/>
      <c r="IML39" s="407"/>
      <c r="IMM39" s="407"/>
      <c r="IMN39" s="407"/>
      <c r="IMO39" s="407"/>
      <c r="IMP39" s="407"/>
      <c r="IMQ39" s="407"/>
      <c r="IMR39" s="407"/>
      <c r="IMS39" s="407"/>
      <c r="IMT39" s="407"/>
      <c r="IMU39" s="407"/>
      <c r="IMV39" s="407"/>
      <c r="IMW39" s="407"/>
      <c r="IMX39" s="407"/>
      <c r="IMY39" s="407"/>
      <c r="IMZ39" s="407"/>
      <c r="INA39" s="407"/>
      <c r="INB39" s="407"/>
      <c r="INC39" s="407"/>
      <c r="IND39" s="407"/>
      <c r="INE39" s="407"/>
      <c r="INF39" s="407"/>
      <c r="ING39" s="407"/>
      <c r="INH39" s="407"/>
      <c r="INI39" s="407"/>
      <c r="INJ39" s="407"/>
      <c r="INK39" s="407"/>
      <c r="INL39" s="407"/>
      <c r="INM39" s="407"/>
      <c r="INN39" s="407"/>
      <c r="INO39" s="407"/>
      <c r="INP39" s="407"/>
      <c r="INQ39" s="407"/>
      <c r="INR39" s="407"/>
      <c r="INS39" s="407"/>
      <c r="INT39" s="407"/>
      <c r="INU39" s="407"/>
      <c r="INV39" s="407"/>
      <c r="INW39" s="407"/>
      <c r="INX39" s="407"/>
      <c r="INY39" s="407"/>
      <c r="INZ39" s="407"/>
      <c r="IOA39" s="407"/>
      <c r="IOB39" s="407"/>
      <c r="IOC39" s="407"/>
      <c r="IOD39" s="407"/>
      <c r="IOE39" s="407"/>
      <c r="IOF39" s="407"/>
      <c r="IOG39" s="407"/>
      <c r="IOH39" s="407"/>
      <c r="IOI39" s="407"/>
      <c r="IOJ39" s="407"/>
      <c r="IOK39" s="407"/>
      <c r="IOL39" s="407"/>
      <c r="IOM39" s="407"/>
      <c r="ION39" s="407"/>
      <c r="IOO39" s="407"/>
      <c r="IOP39" s="407"/>
      <c r="IOQ39" s="407"/>
      <c r="IOR39" s="407"/>
      <c r="IOS39" s="407"/>
      <c r="IOT39" s="407"/>
      <c r="IOU39" s="407"/>
      <c r="IOV39" s="407"/>
      <c r="IOW39" s="407"/>
      <c r="IOX39" s="407"/>
      <c r="IOY39" s="407"/>
      <c r="IOZ39" s="407"/>
      <c r="IPA39" s="407"/>
      <c r="IPB39" s="407"/>
      <c r="IPC39" s="407"/>
      <c r="IPD39" s="407"/>
      <c r="IPE39" s="407"/>
      <c r="IPF39" s="407"/>
      <c r="IPG39" s="407"/>
      <c r="IPH39" s="407"/>
      <c r="IPI39" s="407"/>
      <c r="IPJ39" s="407"/>
      <c r="IPK39" s="407"/>
      <c r="IPL39" s="407"/>
      <c r="IPM39" s="407"/>
      <c r="IPN39" s="407"/>
      <c r="IPO39" s="407"/>
      <c r="IPP39" s="407"/>
      <c r="IPQ39" s="407"/>
      <c r="IPR39" s="407"/>
      <c r="IPS39" s="407"/>
      <c r="IPT39" s="407"/>
      <c r="IPU39" s="407"/>
      <c r="IPV39" s="407"/>
      <c r="IPW39" s="407"/>
      <c r="IPX39" s="407"/>
      <c r="IPY39" s="407"/>
      <c r="IPZ39" s="407"/>
      <c r="IQA39" s="407"/>
      <c r="IQB39" s="407"/>
      <c r="IQC39" s="407"/>
      <c r="IQD39" s="407"/>
      <c r="IQE39" s="407"/>
      <c r="IQF39" s="407"/>
      <c r="IQG39" s="407"/>
      <c r="IQH39" s="407"/>
      <c r="IQI39" s="407"/>
      <c r="IQJ39" s="407"/>
      <c r="IQK39" s="407"/>
      <c r="IQL39" s="407"/>
      <c r="IQM39" s="407"/>
      <c r="IQN39" s="407"/>
      <c r="IQO39" s="407"/>
      <c r="IQP39" s="407"/>
      <c r="IQQ39" s="407"/>
      <c r="IQR39" s="407"/>
      <c r="IQS39" s="407"/>
      <c r="IQT39" s="407"/>
      <c r="IQU39" s="407"/>
      <c r="IQV39" s="407"/>
      <c r="IQW39" s="407"/>
      <c r="IQX39" s="407"/>
      <c r="IQY39" s="407"/>
      <c r="IQZ39" s="407"/>
      <c r="IRA39" s="407"/>
      <c r="IRB39" s="407"/>
      <c r="IRC39" s="407"/>
      <c r="IRD39" s="407"/>
      <c r="IRE39" s="407"/>
      <c r="IRF39" s="407"/>
      <c r="IRG39" s="407"/>
      <c r="IRH39" s="407"/>
      <c r="IRI39" s="407"/>
      <c r="IRJ39" s="407"/>
      <c r="IRK39" s="407"/>
      <c r="IRL39" s="407"/>
      <c r="IRM39" s="407"/>
      <c r="IRN39" s="407"/>
      <c r="IRO39" s="407"/>
      <c r="IRP39" s="407"/>
      <c r="IRQ39" s="407"/>
      <c r="IRR39" s="407"/>
      <c r="IRS39" s="407"/>
      <c r="IRT39" s="407"/>
      <c r="IRU39" s="407"/>
      <c r="IRV39" s="407"/>
      <c r="IRW39" s="407"/>
      <c r="IRX39" s="407"/>
      <c r="IRY39" s="407"/>
      <c r="IRZ39" s="407"/>
      <c r="ISA39" s="407"/>
      <c r="ISB39" s="407"/>
      <c r="ISC39" s="407"/>
      <c r="ISD39" s="407"/>
      <c r="ISE39" s="407"/>
      <c r="ISF39" s="407"/>
      <c r="ISG39" s="407"/>
      <c r="ISH39" s="407"/>
      <c r="ISI39" s="407"/>
      <c r="ISJ39" s="407"/>
      <c r="ISK39" s="407"/>
      <c r="ISL39" s="407"/>
      <c r="ISM39" s="407"/>
      <c r="ISN39" s="407"/>
      <c r="ISO39" s="407"/>
      <c r="ISP39" s="407"/>
      <c r="ISQ39" s="407"/>
      <c r="ISR39" s="407"/>
      <c r="ISS39" s="407"/>
      <c r="IST39" s="407"/>
      <c r="ISU39" s="407"/>
      <c r="ISV39" s="407"/>
      <c r="ISW39" s="407"/>
      <c r="ISX39" s="407"/>
      <c r="ISY39" s="407"/>
      <c r="ISZ39" s="407"/>
      <c r="ITA39" s="407"/>
      <c r="ITB39" s="407"/>
      <c r="ITC39" s="407"/>
      <c r="ITD39" s="407"/>
      <c r="ITE39" s="407"/>
      <c r="ITF39" s="407"/>
      <c r="ITG39" s="407"/>
      <c r="ITH39" s="407"/>
      <c r="ITI39" s="407"/>
      <c r="ITJ39" s="407"/>
      <c r="ITK39" s="407"/>
      <c r="ITL39" s="407"/>
      <c r="ITM39" s="407"/>
      <c r="ITN39" s="407"/>
      <c r="ITO39" s="407"/>
      <c r="ITP39" s="407"/>
      <c r="ITQ39" s="407"/>
      <c r="ITR39" s="407"/>
      <c r="ITS39" s="407"/>
      <c r="ITT39" s="407"/>
      <c r="ITU39" s="407"/>
      <c r="ITV39" s="407"/>
      <c r="ITW39" s="407"/>
      <c r="ITX39" s="407"/>
      <c r="ITY39" s="407"/>
      <c r="ITZ39" s="407"/>
      <c r="IUA39" s="407"/>
      <c r="IUB39" s="407"/>
      <c r="IUC39" s="407"/>
      <c r="IUD39" s="407"/>
      <c r="IUE39" s="407"/>
      <c r="IUF39" s="407"/>
      <c r="IUG39" s="407"/>
      <c r="IUH39" s="407"/>
      <c r="IUI39" s="407"/>
      <c r="IUJ39" s="407"/>
      <c r="IUK39" s="407"/>
      <c r="IUL39" s="407"/>
      <c r="IUM39" s="407"/>
      <c r="IUN39" s="407"/>
      <c r="IUO39" s="407"/>
      <c r="IUP39" s="407"/>
      <c r="IUQ39" s="407"/>
      <c r="IUR39" s="407"/>
      <c r="IUS39" s="407"/>
      <c r="IUT39" s="407"/>
      <c r="IUU39" s="407"/>
      <c r="IUV39" s="407"/>
      <c r="IUW39" s="407"/>
      <c r="IUX39" s="407"/>
      <c r="IUY39" s="407"/>
      <c r="IUZ39" s="407"/>
      <c r="IVA39" s="407"/>
      <c r="IVB39" s="407"/>
      <c r="IVC39" s="407"/>
      <c r="IVD39" s="407"/>
      <c r="IVE39" s="407"/>
      <c r="IVF39" s="407"/>
      <c r="IVG39" s="407"/>
      <c r="IVH39" s="407"/>
      <c r="IVI39" s="407"/>
      <c r="IVJ39" s="407"/>
      <c r="IVK39" s="407"/>
      <c r="IVL39" s="407"/>
      <c r="IVM39" s="407"/>
      <c r="IVN39" s="407"/>
      <c r="IVO39" s="407"/>
      <c r="IVP39" s="407"/>
      <c r="IVQ39" s="407"/>
      <c r="IVR39" s="407"/>
      <c r="IVS39" s="407"/>
      <c r="IVT39" s="407"/>
      <c r="IVU39" s="407"/>
      <c r="IVV39" s="407"/>
      <c r="IVW39" s="407"/>
      <c r="IVX39" s="407"/>
      <c r="IVY39" s="407"/>
      <c r="IVZ39" s="407"/>
      <c r="IWA39" s="407"/>
      <c r="IWB39" s="407"/>
      <c r="IWC39" s="407"/>
      <c r="IWD39" s="407"/>
      <c r="IWE39" s="407"/>
      <c r="IWF39" s="407"/>
      <c r="IWG39" s="407"/>
      <c r="IWH39" s="407"/>
      <c r="IWI39" s="407"/>
      <c r="IWJ39" s="407"/>
      <c r="IWK39" s="407"/>
      <c r="IWL39" s="407"/>
      <c r="IWM39" s="407"/>
      <c r="IWN39" s="407"/>
      <c r="IWO39" s="407"/>
      <c r="IWP39" s="407"/>
      <c r="IWQ39" s="407"/>
      <c r="IWR39" s="407"/>
      <c r="IWS39" s="407"/>
      <c r="IWT39" s="407"/>
      <c r="IWU39" s="407"/>
      <c r="IWV39" s="407"/>
      <c r="IWW39" s="407"/>
      <c r="IWX39" s="407"/>
      <c r="IWY39" s="407"/>
      <c r="IWZ39" s="407"/>
      <c r="IXA39" s="407"/>
      <c r="IXB39" s="407"/>
      <c r="IXC39" s="407"/>
      <c r="IXD39" s="407"/>
      <c r="IXE39" s="407"/>
      <c r="IXF39" s="407"/>
      <c r="IXG39" s="407"/>
      <c r="IXH39" s="407"/>
      <c r="IXI39" s="407"/>
      <c r="IXJ39" s="407"/>
      <c r="IXK39" s="407"/>
      <c r="IXL39" s="407"/>
      <c r="IXM39" s="407"/>
      <c r="IXN39" s="407"/>
      <c r="IXO39" s="407"/>
      <c r="IXP39" s="407"/>
      <c r="IXQ39" s="407"/>
      <c r="IXR39" s="407"/>
      <c r="IXS39" s="407"/>
      <c r="IXT39" s="407"/>
      <c r="IXU39" s="407"/>
      <c r="IXV39" s="407"/>
      <c r="IXW39" s="407"/>
      <c r="IXX39" s="407"/>
      <c r="IXY39" s="407"/>
      <c r="IXZ39" s="407"/>
      <c r="IYA39" s="407"/>
      <c r="IYB39" s="407"/>
      <c r="IYC39" s="407"/>
      <c r="IYD39" s="407"/>
      <c r="IYE39" s="407"/>
      <c r="IYF39" s="407"/>
      <c r="IYG39" s="407"/>
      <c r="IYH39" s="407"/>
      <c r="IYI39" s="407"/>
      <c r="IYJ39" s="407"/>
      <c r="IYK39" s="407"/>
      <c r="IYL39" s="407"/>
      <c r="IYM39" s="407"/>
      <c r="IYN39" s="407"/>
      <c r="IYO39" s="407"/>
      <c r="IYP39" s="407"/>
      <c r="IYQ39" s="407"/>
      <c r="IYR39" s="407"/>
      <c r="IYS39" s="407"/>
      <c r="IYT39" s="407"/>
      <c r="IYU39" s="407"/>
      <c r="IYV39" s="407"/>
      <c r="IYW39" s="407"/>
      <c r="IYX39" s="407"/>
      <c r="IYY39" s="407"/>
      <c r="IYZ39" s="407"/>
      <c r="IZA39" s="407"/>
      <c r="IZB39" s="407"/>
      <c r="IZC39" s="407"/>
      <c r="IZD39" s="407"/>
      <c r="IZE39" s="407"/>
      <c r="IZF39" s="407"/>
      <c r="IZG39" s="407"/>
      <c r="IZH39" s="407"/>
      <c r="IZI39" s="407"/>
      <c r="IZJ39" s="407"/>
      <c r="IZK39" s="407"/>
      <c r="IZL39" s="407"/>
      <c r="IZM39" s="407"/>
      <c r="IZN39" s="407"/>
      <c r="IZO39" s="407"/>
      <c r="IZP39" s="407"/>
      <c r="IZQ39" s="407"/>
      <c r="IZR39" s="407"/>
      <c r="IZS39" s="407"/>
      <c r="IZT39" s="407"/>
      <c r="IZU39" s="407"/>
      <c r="IZV39" s="407"/>
      <c r="IZW39" s="407"/>
      <c r="IZX39" s="407"/>
      <c r="IZY39" s="407"/>
      <c r="IZZ39" s="407"/>
      <c r="JAA39" s="407"/>
      <c r="JAB39" s="407"/>
      <c r="JAC39" s="407"/>
      <c r="JAD39" s="407"/>
      <c r="JAE39" s="407"/>
      <c r="JAF39" s="407"/>
      <c r="JAG39" s="407"/>
      <c r="JAH39" s="407"/>
      <c r="JAI39" s="407"/>
      <c r="JAJ39" s="407"/>
      <c r="JAK39" s="407"/>
      <c r="JAL39" s="407"/>
      <c r="JAM39" s="407"/>
      <c r="JAN39" s="407"/>
      <c r="JAO39" s="407"/>
      <c r="JAP39" s="407"/>
      <c r="JAQ39" s="407"/>
      <c r="JAR39" s="407"/>
      <c r="JAS39" s="407"/>
      <c r="JAT39" s="407"/>
      <c r="JAU39" s="407"/>
      <c r="JAV39" s="407"/>
      <c r="JAW39" s="407"/>
      <c r="JAX39" s="407"/>
      <c r="JAY39" s="407"/>
      <c r="JAZ39" s="407"/>
      <c r="JBA39" s="407"/>
      <c r="JBB39" s="407"/>
      <c r="JBC39" s="407"/>
      <c r="JBD39" s="407"/>
      <c r="JBE39" s="407"/>
      <c r="JBF39" s="407"/>
      <c r="JBG39" s="407"/>
      <c r="JBH39" s="407"/>
      <c r="JBI39" s="407"/>
      <c r="JBJ39" s="407"/>
      <c r="JBK39" s="407"/>
      <c r="JBL39" s="407"/>
      <c r="JBM39" s="407"/>
      <c r="JBN39" s="407"/>
      <c r="JBO39" s="407"/>
      <c r="JBP39" s="407"/>
      <c r="JBQ39" s="407"/>
      <c r="JBR39" s="407"/>
      <c r="JBS39" s="407"/>
      <c r="JBT39" s="407"/>
      <c r="JBU39" s="407"/>
      <c r="JBV39" s="407"/>
      <c r="JBW39" s="407"/>
      <c r="JBX39" s="407"/>
      <c r="JBY39" s="407"/>
      <c r="JBZ39" s="407"/>
      <c r="JCA39" s="407"/>
      <c r="JCB39" s="407"/>
      <c r="JCC39" s="407"/>
      <c r="JCD39" s="407"/>
      <c r="JCE39" s="407"/>
      <c r="JCF39" s="407"/>
      <c r="JCG39" s="407"/>
      <c r="JCH39" s="407"/>
      <c r="JCI39" s="407"/>
      <c r="JCJ39" s="407"/>
      <c r="JCK39" s="407"/>
      <c r="JCL39" s="407"/>
      <c r="JCM39" s="407"/>
      <c r="JCN39" s="407"/>
      <c r="JCO39" s="407"/>
      <c r="JCP39" s="407"/>
      <c r="JCQ39" s="407"/>
      <c r="JCR39" s="407"/>
      <c r="JCS39" s="407"/>
      <c r="JCT39" s="407"/>
      <c r="JCU39" s="407"/>
      <c r="JCV39" s="407"/>
      <c r="JCW39" s="407"/>
      <c r="JCX39" s="407"/>
      <c r="JCY39" s="407"/>
      <c r="JCZ39" s="407"/>
      <c r="JDA39" s="407"/>
      <c r="JDB39" s="407"/>
      <c r="JDC39" s="407"/>
      <c r="JDD39" s="407"/>
      <c r="JDE39" s="407"/>
      <c r="JDF39" s="407"/>
      <c r="JDG39" s="407"/>
      <c r="JDH39" s="407"/>
      <c r="JDI39" s="407"/>
      <c r="JDJ39" s="407"/>
      <c r="JDK39" s="407"/>
      <c r="JDL39" s="407"/>
      <c r="JDM39" s="407"/>
      <c r="JDN39" s="407"/>
      <c r="JDO39" s="407"/>
      <c r="JDP39" s="407"/>
      <c r="JDQ39" s="407"/>
      <c r="JDR39" s="407"/>
      <c r="JDS39" s="407"/>
      <c r="JDT39" s="407"/>
      <c r="JDU39" s="407"/>
      <c r="JDV39" s="407"/>
      <c r="JDW39" s="407"/>
      <c r="JDX39" s="407"/>
      <c r="JDY39" s="407"/>
      <c r="JDZ39" s="407"/>
      <c r="JEA39" s="407"/>
      <c r="JEB39" s="407"/>
      <c r="JEC39" s="407"/>
      <c r="JED39" s="407"/>
      <c r="JEE39" s="407"/>
      <c r="JEF39" s="407"/>
      <c r="JEG39" s="407"/>
      <c r="JEH39" s="407"/>
      <c r="JEI39" s="407"/>
      <c r="JEJ39" s="407"/>
      <c r="JEK39" s="407"/>
      <c r="JEL39" s="407"/>
      <c r="JEM39" s="407"/>
      <c r="JEN39" s="407"/>
      <c r="JEO39" s="407"/>
      <c r="JEP39" s="407"/>
      <c r="JEQ39" s="407"/>
      <c r="JER39" s="407"/>
      <c r="JES39" s="407"/>
      <c r="JET39" s="407"/>
      <c r="JEU39" s="407"/>
      <c r="JEV39" s="407"/>
      <c r="JEW39" s="407"/>
      <c r="JEX39" s="407"/>
      <c r="JEY39" s="407"/>
      <c r="JEZ39" s="407"/>
      <c r="JFA39" s="407"/>
      <c r="JFB39" s="407"/>
      <c r="JFC39" s="407"/>
      <c r="JFD39" s="407"/>
      <c r="JFE39" s="407"/>
      <c r="JFF39" s="407"/>
      <c r="JFG39" s="407"/>
      <c r="JFH39" s="407"/>
      <c r="JFI39" s="407"/>
      <c r="JFJ39" s="407"/>
      <c r="JFK39" s="407"/>
      <c r="JFL39" s="407"/>
      <c r="JFM39" s="407"/>
      <c r="JFN39" s="407"/>
      <c r="JFO39" s="407"/>
      <c r="JFP39" s="407"/>
      <c r="JFQ39" s="407"/>
      <c r="JFR39" s="407"/>
      <c r="JFS39" s="407"/>
      <c r="JFT39" s="407"/>
      <c r="JFU39" s="407"/>
      <c r="JFV39" s="407"/>
      <c r="JFW39" s="407"/>
      <c r="JFX39" s="407"/>
      <c r="JFY39" s="407"/>
      <c r="JFZ39" s="407"/>
      <c r="JGA39" s="407"/>
      <c r="JGB39" s="407"/>
      <c r="JGC39" s="407"/>
      <c r="JGD39" s="407"/>
      <c r="JGE39" s="407"/>
      <c r="JGF39" s="407"/>
      <c r="JGG39" s="407"/>
      <c r="JGH39" s="407"/>
      <c r="JGI39" s="407"/>
      <c r="JGJ39" s="407"/>
      <c r="JGK39" s="407"/>
      <c r="JGL39" s="407"/>
      <c r="JGM39" s="407"/>
      <c r="JGN39" s="407"/>
      <c r="JGO39" s="407"/>
      <c r="JGP39" s="407"/>
      <c r="JGQ39" s="407"/>
      <c r="JGR39" s="407"/>
      <c r="JGS39" s="407"/>
      <c r="JGT39" s="407"/>
      <c r="JGU39" s="407"/>
      <c r="JGV39" s="407"/>
      <c r="JGW39" s="407"/>
      <c r="JGX39" s="407"/>
      <c r="JGY39" s="407"/>
      <c r="JGZ39" s="407"/>
      <c r="JHA39" s="407"/>
      <c r="JHB39" s="407"/>
      <c r="JHC39" s="407"/>
      <c r="JHD39" s="407"/>
      <c r="JHE39" s="407"/>
      <c r="JHF39" s="407"/>
      <c r="JHG39" s="407"/>
      <c r="JHH39" s="407"/>
      <c r="JHI39" s="407"/>
      <c r="JHJ39" s="407"/>
      <c r="JHK39" s="407"/>
      <c r="JHL39" s="407"/>
      <c r="JHM39" s="407"/>
      <c r="JHN39" s="407"/>
      <c r="JHO39" s="407"/>
      <c r="JHP39" s="407"/>
      <c r="JHQ39" s="407"/>
      <c r="JHR39" s="407"/>
      <c r="JHS39" s="407"/>
      <c r="JHT39" s="407"/>
      <c r="JHU39" s="407"/>
      <c r="JHV39" s="407"/>
      <c r="JHW39" s="407"/>
      <c r="JHX39" s="407"/>
      <c r="JHY39" s="407"/>
      <c r="JHZ39" s="407"/>
      <c r="JIA39" s="407"/>
      <c r="JIB39" s="407"/>
      <c r="JIC39" s="407"/>
      <c r="JID39" s="407"/>
      <c r="JIE39" s="407"/>
      <c r="JIF39" s="407"/>
      <c r="JIG39" s="407"/>
      <c r="JIH39" s="407"/>
      <c r="JII39" s="407"/>
      <c r="JIJ39" s="407"/>
      <c r="JIK39" s="407"/>
      <c r="JIL39" s="407"/>
      <c r="JIM39" s="407"/>
      <c r="JIN39" s="407"/>
      <c r="JIO39" s="407"/>
      <c r="JIP39" s="407"/>
      <c r="JIQ39" s="407"/>
      <c r="JIR39" s="407"/>
      <c r="JIS39" s="407"/>
      <c r="JIT39" s="407"/>
      <c r="JIU39" s="407"/>
      <c r="JIV39" s="407"/>
      <c r="JIW39" s="407"/>
      <c r="JIX39" s="407"/>
      <c r="JIY39" s="407"/>
      <c r="JIZ39" s="407"/>
      <c r="JJA39" s="407"/>
      <c r="JJB39" s="407"/>
      <c r="JJC39" s="407"/>
      <c r="JJD39" s="407"/>
      <c r="JJE39" s="407"/>
      <c r="JJF39" s="407"/>
      <c r="JJG39" s="407"/>
      <c r="JJH39" s="407"/>
      <c r="JJI39" s="407"/>
      <c r="JJJ39" s="407"/>
      <c r="JJK39" s="407"/>
      <c r="JJL39" s="407"/>
      <c r="JJM39" s="407"/>
      <c r="JJN39" s="407"/>
      <c r="JJO39" s="407"/>
      <c r="JJP39" s="407"/>
      <c r="JJQ39" s="407"/>
      <c r="JJR39" s="407"/>
      <c r="JJS39" s="407"/>
      <c r="JJT39" s="407"/>
      <c r="JJU39" s="407"/>
      <c r="JJV39" s="407"/>
      <c r="JJW39" s="407"/>
      <c r="JJX39" s="407"/>
      <c r="JJY39" s="407"/>
      <c r="JJZ39" s="407"/>
      <c r="JKA39" s="407"/>
      <c r="JKB39" s="407"/>
      <c r="JKC39" s="407"/>
      <c r="JKD39" s="407"/>
      <c r="JKE39" s="407"/>
      <c r="JKF39" s="407"/>
      <c r="JKG39" s="407"/>
      <c r="JKH39" s="407"/>
      <c r="JKI39" s="407"/>
      <c r="JKJ39" s="407"/>
      <c r="JKK39" s="407"/>
      <c r="JKL39" s="407"/>
      <c r="JKM39" s="407"/>
      <c r="JKN39" s="407"/>
      <c r="JKO39" s="407"/>
      <c r="JKP39" s="407"/>
      <c r="JKQ39" s="407"/>
      <c r="JKR39" s="407"/>
      <c r="JKS39" s="407"/>
      <c r="JKT39" s="407"/>
      <c r="JKU39" s="407"/>
      <c r="JKV39" s="407"/>
      <c r="JKW39" s="407"/>
      <c r="JKX39" s="407"/>
      <c r="JKY39" s="407"/>
      <c r="JKZ39" s="407"/>
      <c r="JLA39" s="407"/>
      <c r="JLB39" s="407"/>
      <c r="JLC39" s="407"/>
      <c r="JLD39" s="407"/>
      <c r="JLE39" s="407"/>
      <c r="JLF39" s="407"/>
      <c r="JLG39" s="407"/>
      <c r="JLH39" s="407"/>
      <c r="JLI39" s="407"/>
      <c r="JLJ39" s="407"/>
      <c r="JLK39" s="407"/>
      <c r="JLL39" s="407"/>
      <c r="JLM39" s="407"/>
      <c r="JLN39" s="407"/>
      <c r="JLO39" s="407"/>
      <c r="JLP39" s="407"/>
      <c r="JLQ39" s="407"/>
      <c r="JLR39" s="407"/>
      <c r="JLS39" s="407"/>
      <c r="JLT39" s="407"/>
      <c r="JLU39" s="407"/>
      <c r="JLV39" s="407"/>
      <c r="JLW39" s="407"/>
      <c r="JLX39" s="407"/>
      <c r="JLY39" s="407"/>
      <c r="JLZ39" s="407"/>
      <c r="JMA39" s="407"/>
      <c r="JMB39" s="407"/>
      <c r="JMC39" s="407"/>
      <c r="JMD39" s="407"/>
      <c r="JME39" s="407"/>
      <c r="JMF39" s="407"/>
      <c r="JMG39" s="407"/>
      <c r="JMH39" s="407"/>
      <c r="JMI39" s="407"/>
      <c r="JMJ39" s="407"/>
      <c r="JMK39" s="407"/>
      <c r="JML39" s="407"/>
      <c r="JMM39" s="407"/>
      <c r="JMN39" s="407"/>
      <c r="JMO39" s="407"/>
      <c r="JMP39" s="407"/>
      <c r="JMQ39" s="407"/>
      <c r="JMR39" s="407"/>
      <c r="JMS39" s="407"/>
      <c r="JMT39" s="407"/>
      <c r="JMU39" s="407"/>
      <c r="JMV39" s="407"/>
      <c r="JMW39" s="407"/>
      <c r="JMX39" s="407"/>
      <c r="JMY39" s="407"/>
      <c r="JMZ39" s="407"/>
      <c r="JNA39" s="407"/>
      <c r="JNB39" s="407"/>
      <c r="JNC39" s="407"/>
      <c r="JND39" s="407"/>
      <c r="JNE39" s="407"/>
      <c r="JNF39" s="407"/>
      <c r="JNG39" s="407"/>
      <c r="JNH39" s="407"/>
      <c r="JNI39" s="407"/>
      <c r="JNJ39" s="407"/>
      <c r="JNK39" s="407"/>
      <c r="JNL39" s="407"/>
      <c r="JNM39" s="407"/>
      <c r="JNN39" s="407"/>
      <c r="JNO39" s="407"/>
      <c r="JNP39" s="407"/>
      <c r="JNQ39" s="407"/>
      <c r="JNR39" s="407"/>
      <c r="JNS39" s="407"/>
      <c r="JNT39" s="407"/>
      <c r="JNU39" s="407"/>
      <c r="JNV39" s="407"/>
      <c r="JNW39" s="407"/>
      <c r="JNX39" s="407"/>
      <c r="JNY39" s="407"/>
      <c r="JNZ39" s="407"/>
      <c r="JOA39" s="407"/>
      <c r="JOB39" s="407"/>
      <c r="JOC39" s="407"/>
      <c r="JOD39" s="407"/>
      <c r="JOE39" s="407"/>
      <c r="JOF39" s="407"/>
      <c r="JOG39" s="407"/>
      <c r="JOH39" s="407"/>
      <c r="JOI39" s="407"/>
      <c r="JOJ39" s="407"/>
      <c r="JOK39" s="407"/>
      <c r="JOL39" s="407"/>
      <c r="JOM39" s="407"/>
      <c r="JON39" s="407"/>
      <c r="JOO39" s="407"/>
      <c r="JOP39" s="407"/>
      <c r="JOQ39" s="407"/>
      <c r="JOR39" s="407"/>
      <c r="JOS39" s="407"/>
      <c r="JOT39" s="407"/>
      <c r="JOU39" s="407"/>
      <c r="JOV39" s="407"/>
      <c r="JOW39" s="407"/>
      <c r="JOX39" s="407"/>
      <c r="JOY39" s="407"/>
      <c r="JOZ39" s="407"/>
      <c r="JPA39" s="407"/>
      <c r="JPB39" s="407"/>
      <c r="JPC39" s="407"/>
      <c r="JPD39" s="407"/>
      <c r="JPE39" s="407"/>
      <c r="JPF39" s="407"/>
      <c r="JPG39" s="407"/>
      <c r="JPH39" s="407"/>
      <c r="JPI39" s="407"/>
      <c r="JPJ39" s="407"/>
      <c r="JPK39" s="407"/>
      <c r="JPL39" s="407"/>
      <c r="JPM39" s="407"/>
      <c r="JPN39" s="407"/>
      <c r="JPO39" s="407"/>
      <c r="JPP39" s="407"/>
      <c r="JPQ39" s="407"/>
      <c r="JPR39" s="407"/>
      <c r="JPS39" s="407"/>
      <c r="JPT39" s="407"/>
      <c r="JPU39" s="407"/>
      <c r="JPV39" s="407"/>
      <c r="JPW39" s="407"/>
      <c r="JPX39" s="407"/>
      <c r="JPY39" s="407"/>
      <c r="JPZ39" s="407"/>
      <c r="JQA39" s="407"/>
      <c r="JQB39" s="407"/>
      <c r="JQC39" s="407"/>
      <c r="JQD39" s="407"/>
      <c r="JQE39" s="407"/>
      <c r="JQF39" s="407"/>
      <c r="JQG39" s="407"/>
      <c r="JQH39" s="407"/>
      <c r="JQI39" s="407"/>
      <c r="JQJ39" s="407"/>
      <c r="JQK39" s="407"/>
      <c r="JQL39" s="407"/>
      <c r="JQM39" s="407"/>
      <c r="JQN39" s="407"/>
      <c r="JQO39" s="407"/>
      <c r="JQP39" s="407"/>
      <c r="JQQ39" s="407"/>
      <c r="JQR39" s="407"/>
      <c r="JQS39" s="407"/>
      <c r="JQT39" s="407"/>
      <c r="JQU39" s="407"/>
      <c r="JQV39" s="407"/>
      <c r="JQW39" s="407"/>
      <c r="JQX39" s="407"/>
      <c r="JQY39" s="407"/>
      <c r="JQZ39" s="407"/>
      <c r="JRA39" s="407"/>
      <c r="JRB39" s="407"/>
      <c r="JRC39" s="407"/>
      <c r="JRD39" s="407"/>
      <c r="JRE39" s="407"/>
      <c r="JRF39" s="407"/>
      <c r="JRG39" s="407"/>
      <c r="JRH39" s="407"/>
      <c r="JRI39" s="407"/>
      <c r="JRJ39" s="407"/>
      <c r="JRK39" s="407"/>
      <c r="JRL39" s="407"/>
      <c r="JRM39" s="407"/>
      <c r="JRN39" s="407"/>
      <c r="JRO39" s="407"/>
      <c r="JRP39" s="407"/>
      <c r="JRQ39" s="407"/>
      <c r="JRR39" s="407"/>
      <c r="JRS39" s="407"/>
      <c r="JRT39" s="407"/>
      <c r="JRU39" s="407"/>
      <c r="JRV39" s="407"/>
      <c r="JRW39" s="407"/>
      <c r="JRX39" s="407"/>
      <c r="JRY39" s="407"/>
      <c r="JRZ39" s="407"/>
      <c r="JSA39" s="407"/>
      <c r="JSB39" s="407"/>
      <c r="JSC39" s="407"/>
      <c r="JSD39" s="407"/>
      <c r="JSE39" s="407"/>
      <c r="JSF39" s="407"/>
      <c r="JSG39" s="407"/>
      <c r="JSH39" s="407"/>
      <c r="JSI39" s="407"/>
      <c r="JSJ39" s="407"/>
      <c r="JSK39" s="407"/>
      <c r="JSL39" s="407"/>
      <c r="JSM39" s="407"/>
      <c r="JSN39" s="407"/>
      <c r="JSO39" s="407"/>
      <c r="JSP39" s="407"/>
      <c r="JSQ39" s="407"/>
      <c r="JSR39" s="407"/>
      <c r="JSS39" s="407"/>
      <c r="JST39" s="407"/>
      <c r="JSU39" s="407"/>
      <c r="JSV39" s="407"/>
      <c r="JSW39" s="407"/>
      <c r="JSX39" s="407"/>
      <c r="JSY39" s="407"/>
      <c r="JSZ39" s="407"/>
      <c r="JTA39" s="407"/>
      <c r="JTB39" s="407"/>
      <c r="JTC39" s="407"/>
      <c r="JTD39" s="407"/>
      <c r="JTE39" s="407"/>
      <c r="JTF39" s="407"/>
      <c r="JTG39" s="407"/>
      <c r="JTH39" s="407"/>
      <c r="JTI39" s="407"/>
      <c r="JTJ39" s="407"/>
      <c r="JTK39" s="407"/>
      <c r="JTL39" s="407"/>
      <c r="JTM39" s="407"/>
      <c r="JTN39" s="407"/>
      <c r="JTO39" s="407"/>
      <c r="JTP39" s="407"/>
      <c r="JTQ39" s="407"/>
      <c r="JTR39" s="407"/>
      <c r="JTS39" s="407"/>
      <c r="JTT39" s="407"/>
      <c r="JTU39" s="407"/>
      <c r="JTV39" s="407"/>
      <c r="JTW39" s="407"/>
      <c r="JTX39" s="407"/>
      <c r="JTY39" s="407"/>
      <c r="JTZ39" s="407"/>
      <c r="JUA39" s="407"/>
      <c r="JUB39" s="407"/>
      <c r="JUC39" s="407"/>
      <c r="JUD39" s="407"/>
      <c r="JUE39" s="407"/>
      <c r="JUF39" s="407"/>
      <c r="JUG39" s="407"/>
      <c r="JUH39" s="407"/>
      <c r="JUI39" s="407"/>
      <c r="JUJ39" s="407"/>
      <c r="JUK39" s="407"/>
      <c r="JUL39" s="407"/>
      <c r="JUM39" s="407"/>
      <c r="JUN39" s="407"/>
      <c r="JUO39" s="407"/>
      <c r="JUP39" s="407"/>
      <c r="JUQ39" s="407"/>
      <c r="JUR39" s="407"/>
      <c r="JUS39" s="407"/>
      <c r="JUT39" s="407"/>
      <c r="JUU39" s="407"/>
      <c r="JUV39" s="407"/>
      <c r="JUW39" s="407"/>
      <c r="JUX39" s="407"/>
      <c r="JUY39" s="407"/>
      <c r="JUZ39" s="407"/>
      <c r="JVA39" s="407"/>
      <c r="JVB39" s="407"/>
      <c r="JVC39" s="407"/>
      <c r="JVD39" s="407"/>
      <c r="JVE39" s="407"/>
      <c r="JVF39" s="407"/>
      <c r="JVG39" s="407"/>
      <c r="JVH39" s="407"/>
      <c r="JVI39" s="407"/>
      <c r="JVJ39" s="407"/>
      <c r="JVK39" s="407"/>
      <c r="JVL39" s="407"/>
      <c r="JVM39" s="407"/>
      <c r="JVN39" s="407"/>
      <c r="JVO39" s="407"/>
      <c r="JVP39" s="407"/>
      <c r="JVQ39" s="407"/>
      <c r="JVR39" s="407"/>
      <c r="JVS39" s="407"/>
      <c r="JVT39" s="407"/>
      <c r="JVU39" s="407"/>
      <c r="JVV39" s="407"/>
      <c r="JVW39" s="407"/>
      <c r="JVX39" s="407"/>
      <c r="JVY39" s="407"/>
      <c r="JVZ39" s="407"/>
      <c r="JWA39" s="407"/>
      <c r="JWB39" s="407"/>
      <c r="JWC39" s="407"/>
      <c r="JWD39" s="407"/>
      <c r="JWE39" s="407"/>
      <c r="JWF39" s="407"/>
      <c r="JWG39" s="407"/>
      <c r="JWH39" s="407"/>
      <c r="JWI39" s="407"/>
      <c r="JWJ39" s="407"/>
      <c r="JWK39" s="407"/>
      <c r="JWL39" s="407"/>
      <c r="JWM39" s="407"/>
      <c r="JWN39" s="407"/>
      <c r="JWO39" s="407"/>
      <c r="JWP39" s="407"/>
      <c r="JWQ39" s="407"/>
      <c r="JWR39" s="407"/>
      <c r="JWS39" s="407"/>
      <c r="JWT39" s="407"/>
      <c r="JWU39" s="407"/>
      <c r="JWV39" s="407"/>
      <c r="JWW39" s="407"/>
      <c r="JWX39" s="407"/>
      <c r="JWY39" s="407"/>
      <c r="JWZ39" s="407"/>
      <c r="JXA39" s="407"/>
      <c r="JXB39" s="407"/>
      <c r="JXC39" s="407"/>
      <c r="JXD39" s="407"/>
      <c r="JXE39" s="407"/>
      <c r="JXF39" s="407"/>
      <c r="JXG39" s="407"/>
      <c r="JXH39" s="407"/>
      <c r="JXI39" s="407"/>
      <c r="JXJ39" s="407"/>
      <c r="JXK39" s="407"/>
      <c r="JXL39" s="407"/>
      <c r="JXM39" s="407"/>
      <c r="JXN39" s="407"/>
      <c r="JXO39" s="407"/>
      <c r="JXP39" s="407"/>
      <c r="JXQ39" s="407"/>
      <c r="JXR39" s="407"/>
      <c r="JXS39" s="407"/>
      <c r="JXT39" s="407"/>
      <c r="JXU39" s="407"/>
      <c r="JXV39" s="407"/>
      <c r="JXW39" s="407"/>
      <c r="JXX39" s="407"/>
      <c r="JXY39" s="407"/>
      <c r="JXZ39" s="407"/>
      <c r="JYA39" s="407"/>
      <c r="JYB39" s="407"/>
      <c r="JYC39" s="407"/>
      <c r="JYD39" s="407"/>
      <c r="JYE39" s="407"/>
      <c r="JYF39" s="407"/>
      <c r="JYG39" s="407"/>
      <c r="JYH39" s="407"/>
      <c r="JYI39" s="407"/>
      <c r="JYJ39" s="407"/>
      <c r="JYK39" s="407"/>
      <c r="JYL39" s="407"/>
      <c r="JYM39" s="407"/>
      <c r="JYN39" s="407"/>
      <c r="JYO39" s="407"/>
      <c r="JYP39" s="407"/>
      <c r="JYQ39" s="407"/>
      <c r="JYR39" s="407"/>
      <c r="JYS39" s="407"/>
      <c r="JYT39" s="407"/>
      <c r="JYU39" s="407"/>
      <c r="JYV39" s="407"/>
      <c r="JYW39" s="407"/>
      <c r="JYX39" s="407"/>
      <c r="JYY39" s="407"/>
      <c r="JYZ39" s="407"/>
      <c r="JZA39" s="407"/>
      <c r="JZB39" s="407"/>
      <c r="JZC39" s="407"/>
      <c r="JZD39" s="407"/>
      <c r="JZE39" s="407"/>
      <c r="JZF39" s="407"/>
      <c r="JZG39" s="407"/>
      <c r="JZH39" s="407"/>
      <c r="JZI39" s="407"/>
      <c r="JZJ39" s="407"/>
      <c r="JZK39" s="407"/>
      <c r="JZL39" s="407"/>
      <c r="JZM39" s="407"/>
      <c r="JZN39" s="407"/>
      <c r="JZO39" s="407"/>
      <c r="JZP39" s="407"/>
      <c r="JZQ39" s="407"/>
      <c r="JZR39" s="407"/>
      <c r="JZS39" s="407"/>
      <c r="JZT39" s="407"/>
      <c r="JZU39" s="407"/>
      <c r="JZV39" s="407"/>
      <c r="JZW39" s="407"/>
      <c r="JZX39" s="407"/>
      <c r="JZY39" s="407"/>
      <c r="JZZ39" s="407"/>
      <c r="KAA39" s="407"/>
      <c r="KAB39" s="407"/>
      <c r="KAC39" s="407"/>
      <c r="KAD39" s="407"/>
      <c r="KAE39" s="407"/>
      <c r="KAF39" s="407"/>
      <c r="KAG39" s="407"/>
      <c r="KAH39" s="407"/>
      <c r="KAI39" s="407"/>
      <c r="KAJ39" s="407"/>
      <c r="KAK39" s="407"/>
      <c r="KAL39" s="407"/>
      <c r="KAM39" s="407"/>
      <c r="KAN39" s="407"/>
      <c r="KAO39" s="407"/>
      <c r="KAP39" s="407"/>
      <c r="KAQ39" s="407"/>
      <c r="KAR39" s="407"/>
      <c r="KAS39" s="407"/>
      <c r="KAT39" s="407"/>
      <c r="KAU39" s="407"/>
      <c r="KAV39" s="407"/>
      <c r="KAW39" s="407"/>
      <c r="KAX39" s="407"/>
      <c r="KAY39" s="407"/>
      <c r="KAZ39" s="407"/>
      <c r="KBA39" s="407"/>
      <c r="KBB39" s="407"/>
      <c r="KBC39" s="407"/>
      <c r="KBD39" s="407"/>
      <c r="KBE39" s="407"/>
      <c r="KBF39" s="407"/>
      <c r="KBG39" s="407"/>
      <c r="KBH39" s="407"/>
      <c r="KBI39" s="407"/>
      <c r="KBJ39" s="407"/>
      <c r="KBK39" s="407"/>
      <c r="KBL39" s="407"/>
      <c r="KBM39" s="407"/>
      <c r="KBN39" s="407"/>
      <c r="KBO39" s="407"/>
      <c r="KBP39" s="407"/>
      <c r="KBQ39" s="407"/>
      <c r="KBR39" s="407"/>
      <c r="KBS39" s="407"/>
      <c r="KBT39" s="407"/>
      <c r="KBU39" s="407"/>
      <c r="KBV39" s="407"/>
      <c r="KBW39" s="407"/>
      <c r="KBX39" s="407"/>
      <c r="KBY39" s="407"/>
      <c r="KBZ39" s="407"/>
      <c r="KCA39" s="407"/>
      <c r="KCB39" s="407"/>
      <c r="KCC39" s="407"/>
      <c r="KCD39" s="407"/>
      <c r="KCE39" s="407"/>
      <c r="KCF39" s="407"/>
      <c r="KCG39" s="407"/>
      <c r="KCH39" s="407"/>
      <c r="KCI39" s="407"/>
      <c r="KCJ39" s="407"/>
      <c r="KCK39" s="407"/>
      <c r="KCL39" s="407"/>
      <c r="KCM39" s="407"/>
      <c r="KCN39" s="407"/>
      <c r="KCO39" s="407"/>
      <c r="KCP39" s="407"/>
      <c r="KCQ39" s="407"/>
      <c r="KCR39" s="407"/>
      <c r="KCS39" s="407"/>
      <c r="KCT39" s="407"/>
      <c r="KCU39" s="407"/>
      <c r="KCV39" s="407"/>
      <c r="KCW39" s="407"/>
      <c r="KCX39" s="407"/>
      <c r="KCY39" s="407"/>
      <c r="KCZ39" s="407"/>
      <c r="KDA39" s="407"/>
      <c r="KDB39" s="407"/>
      <c r="KDC39" s="407"/>
      <c r="KDD39" s="407"/>
      <c r="KDE39" s="407"/>
      <c r="KDF39" s="407"/>
      <c r="KDG39" s="407"/>
      <c r="KDH39" s="407"/>
      <c r="KDI39" s="407"/>
      <c r="KDJ39" s="407"/>
      <c r="KDK39" s="407"/>
      <c r="KDL39" s="407"/>
      <c r="KDM39" s="407"/>
      <c r="KDN39" s="407"/>
      <c r="KDO39" s="407"/>
      <c r="KDP39" s="407"/>
      <c r="KDQ39" s="407"/>
      <c r="KDR39" s="407"/>
      <c r="KDS39" s="407"/>
      <c r="KDT39" s="407"/>
      <c r="KDU39" s="407"/>
      <c r="KDV39" s="407"/>
      <c r="KDW39" s="407"/>
      <c r="KDX39" s="407"/>
      <c r="KDY39" s="407"/>
      <c r="KDZ39" s="407"/>
      <c r="KEA39" s="407"/>
      <c r="KEB39" s="407"/>
      <c r="KEC39" s="407"/>
      <c r="KED39" s="407"/>
      <c r="KEE39" s="407"/>
      <c r="KEF39" s="407"/>
      <c r="KEG39" s="407"/>
      <c r="KEH39" s="407"/>
      <c r="KEI39" s="407"/>
      <c r="KEJ39" s="407"/>
      <c r="KEK39" s="407"/>
      <c r="KEL39" s="407"/>
      <c r="KEM39" s="407"/>
      <c r="KEN39" s="407"/>
      <c r="KEO39" s="407"/>
      <c r="KEP39" s="407"/>
      <c r="KEQ39" s="407"/>
      <c r="KER39" s="407"/>
      <c r="KES39" s="407"/>
      <c r="KET39" s="407"/>
      <c r="KEU39" s="407"/>
      <c r="KEV39" s="407"/>
      <c r="KEW39" s="407"/>
      <c r="KEX39" s="407"/>
      <c r="KEY39" s="407"/>
      <c r="KEZ39" s="407"/>
      <c r="KFA39" s="407"/>
      <c r="KFB39" s="407"/>
      <c r="KFC39" s="407"/>
      <c r="KFD39" s="407"/>
      <c r="KFE39" s="407"/>
      <c r="KFF39" s="407"/>
      <c r="KFG39" s="407"/>
      <c r="KFH39" s="407"/>
      <c r="KFI39" s="407"/>
      <c r="KFJ39" s="407"/>
      <c r="KFK39" s="407"/>
      <c r="KFL39" s="407"/>
      <c r="KFM39" s="407"/>
      <c r="KFN39" s="407"/>
      <c r="KFO39" s="407"/>
      <c r="KFP39" s="407"/>
      <c r="KFQ39" s="407"/>
      <c r="KFR39" s="407"/>
      <c r="KFS39" s="407"/>
      <c r="KFT39" s="407"/>
      <c r="KFU39" s="407"/>
      <c r="KFV39" s="407"/>
      <c r="KFW39" s="407"/>
      <c r="KFX39" s="407"/>
      <c r="KFY39" s="407"/>
      <c r="KFZ39" s="407"/>
      <c r="KGA39" s="407"/>
      <c r="KGB39" s="407"/>
      <c r="KGC39" s="407"/>
      <c r="KGD39" s="407"/>
      <c r="KGE39" s="407"/>
      <c r="KGF39" s="407"/>
      <c r="KGG39" s="407"/>
      <c r="KGH39" s="407"/>
      <c r="KGI39" s="407"/>
      <c r="KGJ39" s="407"/>
      <c r="KGK39" s="407"/>
      <c r="KGL39" s="407"/>
      <c r="KGM39" s="407"/>
      <c r="KGN39" s="407"/>
      <c r="KGO39" s="407"/>
      <c r="KGP39" s="407"/>
      <c r="KGQ39" s="407"/>
      <c r="KGR39" s="407"/>
      <c r="KGS39" s="407"/>
      <c r="KGT39" s="407"/>
      <c r="KGU39" s="407"/>
      <c r="KGV39" s="407"/>
      <c r="KGW39" s="407"/>
      <c r="KGX39" s="407"/>
      <c r="KGY39" s="407"/>
      <c r="KGZ39" s="407"/>
      <c r="KHA39" s="407"/>
      <c r="KHB39" s="407"/>
      <c r="KHC39" s="407"/>
      <c r="KHD39" s="407"/>
      <c r="KHE39" s="407"/>
      <c r="KHF39" s="407"/>
      <c r="KHG39" s="407"/>
      <c r="KHH39" s="407"/>
      <c r="KHI39" s="407"/>
      <c r="KHJ39" s="407"/>
      <c r="KHK39" s="407"/>
      <c r="KHL39" s="407"/>
      <c r="KHM39" s="407"/>
      <c r="KHN39" s="407"/>
      <c r="KHO39" s="407"/>
      <c r="KHP39" s="407"/>
      <c r="KHQ39" s="407"/>
      <c r="KHR39" s="407"/>
      <c r="KHS39" s="407"/>
      <c r="KHT39" s="407"/>
      <c r="KHU39" s="407"/>
      <c r="KHV39" s="407"/>
      <c r="KHW39" s="407"/>
      <c r="KHX39" s="407"/>
      <c r="KHY39" s="407"/>
      <c r="KHZ39" s="407"/>
      <c r="KIA39" s="407"/>
      <c r="KIB39" s="407"/>
      <c r="KIC39" s="407"/>
      <c r="KID39" s="407"/>
      <c r="KIE39" s="407"/>
      <c r="KIF39" s="407"/>
      <c r="KIG39" s="407"/>
      <c r="KIH39" s="407"/>
      <c r="KII39" s="407"/>
      <c r="KIJ39" s="407"/>
      <c r="KIK39" s="407"/>
      <c r="KIL39" s="407"/>
      <c r="KIM39" s="407"/>
      <c r="KIN39" s="407"/>
      <c r="KIO39" s="407"/>
      <c r="KIP39" s="407"/>
      <c r="KIQ39" s="407"/>
      <c r="KIR39" s="407"/>
      <c r="KIS39" s="407"/>
      <c r="KIT39" s="407"/>
      <c r="KIU39" s="407"/>
      <c r="KIV39" s="407"/>
      <c r="KIW39" s="407"/>
      <c r="KIX39" s="407"/>
      <c r="KIY39" s="407"/>
      <c r="KIZ39" s="407"/>
      <c r="KJA39" s="407"/>
      <c r="KJB39" s="407"/>
      <c r="KJC39" s="407"/>
      <c r="KJD39" s="407"/>
      <c r="KJE39" s="407"/>
      <c r="KJF39" s="407"/>
      <c r="KJG39" s="407"/>
      <c r="KJH39" s="407"/>
      <c r="KJI39" s="407"/>
      <c r="KJJ39" s="407"/>
      <c r="KJK39" s="407"/>
      <c r="KJL39" s="407"/>
      <c r="KJM39" s="407"/>
      <c r="KJN39" s="407"/>
      <c r="KJO39" s="407"/>
      <c r="KJP39" s="407"/>
      <c r="KJQ39" s="407"/>
      <c r="KJR39" s="407"/>
      <c r="KJS39" s="407"/>
      <c r="KJT39" s="407"/>
      <c r="KJU39" s="407"/>
      <c r="KJV39" s="407"/>
      <c r="KJW39" s="407"/>
      <c r="KJX39" s="407"/>
      <c r="KJY39" s="407"/>
      <c r="KJZ39" s="407"/>
      <c r="KKA39" s="407"/>
      <c r="KKB39" s="407"/>
      <c r="KKC39" s="407"/>
      <c r="KKD39" s="407"/>
      <c r="KKE39" s="407"/>
      <c r="KKF39" s="407"/>
      <c r="KKG39" s="407"/>
      <c r="KKH39" s="407"/>
      <c r="KKI39" s="407"/>
      <c r="KKJ39" s="407"/>
      <c r="KKK39" s="407"/>
      <c r="KKL39" s="407"/>
      <c r="KKM39" s="407"/>
      <c r="KKN39" s="407"/>
      <c r="KKO39" s="407"/>
      <c r="KKP39" s="407"/>
      <c r="KKQ39" s="407"/>
      <c r="KKR39" s="407"/>
      <c r="KKS39" s="407"/>
      <c r="KKT39" s="407"/>
      <c r="KKU39" s="407"/>
      <c r="KKV39" s="407"/>
      <c r="KKW39" s="407"/>
      <c r="KKX39" s="407"/>
      <c r="KKY39" s="407"/>
      <c r="KKZ39" s="407"/>
      <c r="KLA39" s="407"/>
      <c r="KLB39" s="407"/>
      <c r="KLC39" s="407"/>
      <c r="KLD39" s="407"/>
      <c r="KLE39" s="407"/>
      <c r="KLF39" s="407"/>
      <c r="KLG39" s="407"/>
      <c r="KLH39" s="407"/>
      <c r="KLI39" s="407"/>
      <c r="KLJ39" s="407"/>
      <c r="KLK39" s="407"/>
      <c r="KLL39" s="407"/>
      <c r="KLM39" s="407"/>
      <c r="KLN39" s="407"/>
      <c r="KLO39" s="407"/>
      <c r="KLP39" s="407"/>
      <c r="KLQ39" s="407"/>
      <c r="KLR39" s="407"/>
      <c r="KLS39" s="407"/>
      <c r="KLT39" s="407"/>
      <c r="KLU39" s="407"/>
      <c r="KLV39" s="407"/>
      <c r="KLW39" s="407"/>
      <c r="KLX39" s="407"/>
      <c r="KLY39" s="407"/>
      <c r="KLZ39" s="407"/>
      <c r="KMA39" s="407"/>
      <c r="KMB39" s="407"/>
      <c r="KMC39" s="407"/>
      <c r="KMD39" s="407"/>
      <c r="KME39" s="407"/>
      <c r="KMF39" s="407"/>
      <c r="KMG39" s="407"/>
      <c r="KMH39" s="407"/>
      <c r="KMI39" s="407"/>
      <c r="KMJ39" s="407"/>
      <c r="KMK39" s="407"/>
      <c r="KML39" s="407"/>
      <c r="KMM39" s="407"/>
      <c r="KMN39" s="407"/>
      <c r="KMO39" s="407"/>
      <c r="KMP39" s="407"/>
      <c r="KMQ39" s="407"/>
      <c r="KMR39" s="407"/>
      <c r="KMS39" s="407"/>
      <c r="KMT39" s="407"/>
      <c r="KMU39" s="407"/>
      <c r="KMV39" s="407"/>
      <c r="KMW39" s="407"/>
      <c r="KMX39" s="407"/>
      <c r="KMY39" s="407"/>
      <c r="KMZ39" s="407"/>
      <c r="KNA39" s="407"/>
      <c r="KNB39" s="407"/>
      <c r="KNC39" s="407"/>
      <c r="KND39" s="407"/>
      <c r="KNE39" s="407"/>
      <c r="KNF39" s="407"/>
      <c r="KNG39" s="407"/>
      <c r="KNH39" s="407"/>
      <c r="KNI39" s="407"/>
      <c r="KNJ39" s="407"/>
      <c r="KNK39" s="407"/>
      <c r="KNL39" s="407"/>
      <c r="KNM39" s="407"/>
      <c r="KNN39" s="407"/>
      <c r="KNO39" s="407"/>
      <c r="KNP39" s="407"/>
      <c r="KNQ39" s="407"/>
      <c r="KNR39" s="407"/>
      <c r="KNS39" s="407"/>
      <c r="KNT39" s="407"/>
      <c r="KNU39" s="407"/>
      <c r="KNV39" s="407"/>
      <c r="KNW39" s="407"/>
      <c r="KNX39" s="407"/>
      <c r="KNY39" s="407"/>
      <c r="KNZ39" s="407"/>
      <c r="KOA39" s="407"/>
      <c r="KOB39" s="407"/>
      <c r="KOC39" s="407"/>
      <c r="KOD39" s="407"/>
      <c r="KOE39" s="407"/>
      <c r="KOF39" s="407"/>
      <c r="KOG39" s="407"/>
      <c r="KOH39" s="407"/>
      <c r="KOI39" s="407"/>
      <c r="KOJ39" s="407"/>
      <c r="KOK39" s="407"/>
      <c r="KOL39" s="407"/>
      <c r="KOM39" s="407"/>
      <c r="KON39" s="407"/>
      <c r="KOO39" s="407"/>
      <c r="KOP39" s="407"/>
      <c r="KOQ39" s="407"/>
      <c r="KOR39" s="407"/>
      <c r="KOS39" s="407"/>
      <c r="KOT39" s="407"/>
      <c r="KOU39" s="407"/>
      <c r="KOV39" s="407"/>
      <c r="KOW39" s="407"/>
      <c r="KOX39" s="407"/>
      <c r="KOY39" s="407"/>
      <c r="KOZ39" s="407"/>
      <c r="KPA39" s="407"/>
      <c r="KPB39" s="407"/>
      <c r="KPC39" s="407"/>
      <c r="KPD39" s="407"/>
      <c r="KPE39" s="407"/>
      <c r="KPF39" s="407"/>
      <c r="KPG39" s="407"/>
      <c r="KPH39" s="407"/>
      <c r="KPI39" s="407"/>
      <c r="KPJ39" s="407"/>
      <c r="KPK39" s="407"/>
      <c r="KPL39" s="407"/>
      <c r="KPM39" s="407"/>
      <c r="KPN39" s="407"/>
      <c r="KPO39" s="407"/>
      <c r="KPP39" s="407"/>
      <c r="KPQ39" s="407"/>
      <c r="KPR39" s="407"/>
      <c r="KPS39" s="407"/>
      <c r="KPT39" s="407"/>
      <c r="KPU39" s="407"/>
      <c r="KPV39" s="407"/>
      <c r="KPW39" s="407"/>
      <c r="KPX39" s="407"/>
      <c r="KPY39" s="407"/>
      <c r="KPZ39" s="407"/>
      <c r="KQA39" s="407"/>
      <c r="KQB39" s="407"/>
      <c r="KQC39" s="407"/>
      <c r="KQD39" s="407"/>
      <c r="KQE39" s="407"/>
      <c r="KQF39" s="407"/>
      <c r="KQG39" s="407"/>
      <c r="KQH39" s="407"/>
      <c r="KQI39" s="407"/>
      <c r="KQJ39" s="407"/>
      <c r="KQK39" s="407"/>
      <c r="KQL39" s="407"/>
      <c r="KQM39" s="407"/>
      <c r="KQN39" s="407"/>
      <c r="KQO39" s="407"/>
      <c r="KQP39" s="407"/>
      <c r="KQQ39" s="407"/>
      <c r="KQR39" s="407"/>
      <c r="KQS39" s="407"/>
      <c r="KQT39" s="407"/>
      <c r="KQU39" s="407"/>
      <c r="KQV39" s="407"/>
      <c r="KQW39" s="407"/>
      <c r="KQX39" s="407"/>
      <c r="KQY39" s="407"/>
      <c r="KQZ39" s="407"/>
      <c r="KRA39" s="407"/>
      <c r="KRB39" s="407"/>
      <c r="KRC39" s="407"/>
      <c r="KRD39" s="407"/>
      <c r="KRE39" s="407"/>
      <c r="KRF39" s="407"/>
      <c r="KRG39" s="407"/>
      <c r="KRH39" s="407"/>
      <c r="KRI39" s="407"/>
      <c r="KRJ39" s="407"/>
      <c r="KRK39" s="407"/>
      <c r="KRL39" s="407"/>
      <c r="KRM39" s="407"/>
      <c r="KRN39" s="407"/>
      <c r="KRO39" s="407"/>
      <c r="KRP39" s="407"/>
      <c r="KRQ39" s="407"/>
      <c r="KRR39" s="407"/>
      <c r="KRS39" s="407"/>
      <c r="KRT39" s="407"/>
      <c r="KRU39" s="407"/>
      <c r="KRV39" s="407"/>
      <c r="KRW39" s="407"/>
      <c r="KRX39" s="407"/>
      <c r="KRY39" s="407"/>
      <c r="KRZ39" s="407"/>
      <c r="KSA39" s="407"/>
      <c r="KSB39" s="407"/>
      <c r="KSC39" s="407"/>
      <c r="KSD39" s="407"/>
      <c r="KSE39" s="407"/>
      <c r="KSF39" s="407"/>
      <c r="KSG39" s="407"/>
      <c r="KSH39" s="407"/>
      <c r="KSI39" s="407"/>
      <c r="KSJ39" s="407"/>
      <c r="KSK39" s="407"/>
      <c r="KSL39" s="407"/>
      <c r="KSM39" s="407"/>
      <c r="KSN39" s="407"/>
      <c r="KSO39" s="407"/>
      <c r="KSP39" s="407"/>
      <c r="KSQ39" s="407"/>
      <c r="KSR39" s="407"/>
      <c r="KSS39" s="407"/>
      <c r="KST39" s="407"/>
      <c r="KSU39" s="407"/>
      <c r="KSV39" s="407"/>
      <c r="KSW39" s="407"/>
      <c r="KSX39" s="407"/>
      <c r="KSY39" s="407"/>
      <c r="KSZ39" s="407"/>
      <c r="KTA39" s="407"/>
      <c r="KTB39" s="407"/>
      <c r="KTC39" s="407"/>
      <c r="KTD39" s="407"/>
      <c r="KTE39" s="407"/>
      <c r="KTF39" s="407"/>
      <c r="KTG39" s="407"/>
      <c r="KTH39" s="407"/>
      <c r="KTI39" s="407"/>
      <c r="KTJ39" s="407"/>
      <c r="KTK39" s="407"/>
      <c r="KTL39" s="407"/>
      <c r="KTM39" s="407"/>
      <c r="KTN39" s="407"/>
      <c r="KTO39" s="407"/>
      <c r="KTP39" s="407"/>
      <c r="KTQ39" s="407"/>
      <c r="KTR39" s="407"/>
      <c r="KTS39" s="407"/>
      <c r="KTT39" s="407"/>
      <c r="KTU39" s="407"/>
      <c r="KTV39" s="407"/>
      <c r="KTW39" s="407"/>
      <c r="KTX39" s="407"/>
      <c r="KTY39" s="407"/>
      <c r="KTZ39" s="407"/>
      <c r="KUA39" s="407"/>
      <c r="KUB39" s="407"/>
      <c r="KUC39" s="407"/>
      <c r="KUD39" s="407"/>
      <c r="KUE39" s="407"/>
      <c r="KUF39" s="407"/>
      <c r="KUG39" s="407"/>
      <c r="KUH39" s="407"/>
      <c r="KUI39" s="407"/>
      <c r="KUJ39" s="407"/>
      <c r="KUK39" s="407"/>
      <c r="KUL39" s="407"/>
      <c r="KUM39" s="407"/>
      <c r="KUN39" s="407"/>
      <c r="KUO39" s="407"/>
      <c r="KUP39" s="407"/>
      <c r="KUQ39" s="407"/>
      <c r="KUR39" s="407"/>
      <c r="KUS39" s="407"/>
      <c r="KUT39" s="407"/>
      <c r="KUU39" s="407"/>
      <c r="KUV39" s="407"/>
      <c r="KUW39" s="407"/>
      <c r="KUX39" s="407"/>
      <c r="KUY39" s="407"/>
      <c r="KUZ39" s="407"/>
      <c r="KVA39" s="407"/>
      <c r="KVB39" s="407"/>
      <c r="KVC39" s="407"/>
      <c r="KVD39" s="407"/>
      <c r="KVE39" s="407"/>
      <c r="KVF39" s="407"/>
      <c r="KVG39" s="407"/>
      <c r="KVH39" s="407"/>
      <c r="KVI39" s="407"/>
      <c r="KVJ39" s="407"/>
      <c r="KVK39" s="407"/>
      <c r="KVL39" s="407"/>
      <c r="KVM39" s="407"/>
      <c r="KVN39" s="407"/>
      <c r="KVO39" s="407"/>
      <c r="KVP39" s="407"/>
      <c r="KVQ39" s="407"/>
      <c r="KVR39" s="407"/>
      <c r="KVS39" s="407"/>
      <c r="KVT39" s="407"/>
      <c r="KVU39" s="407"/>
      <c r="KVV39" s="407"/>
      <c r="KVW39" s="407"/>
      <c r="KVX39" s="407"/>
      <c r="KVY39" s="407"/>
      <c r="KVZ39" s="407"/>
      <c r="KWA39" s="407"/>
      <c r="KWB39" s="407"/>
      <c r="KWC39" s="407"/>
      <c r="KWD39" s="407"/>
      <c r="KWE39" s="407"/>
      <c r="KWF39" s="407"/>
      <c r="KWG39" s="407"/>
      <c r="KWH39" s="407"/>
      <c r="KWI39" s="407"/>
      <c r="KWJ39" s="407"/>
      <c r="KWK39" s="407"/>
      <c r="KWL39" s="407"/>
      <c r="KWM39" s="407"/>
      <c r="KWN39" s="407"/>
      <c r="KWO39" s="407"/>
      <c r="KWP39" s="407"/>
      <c r="KWQ39" s="407"/>
      <c r="KWR39" s="407"/>
      <c r="KWS39" s="407"/>
      <c r="KWT39" s="407"/>
      <c r="KWU39" s="407"/>
      <c r="KWV39" s="407"/>
      <c r="KWW39" s="407"/>
      <c r="KWX39" s="407"/>
      <c r="KWY39" s="407"/>
      <c r="KWZ39" s="407"/>
      <c r="KXA39" s="407"/>
      <c r="KXB39" s="407"/>
      <c r="KXC39" s="407"/>
      <c r="KXD39" s="407"/>
      <c r="KXE39" s="407"/>
      <c r="KXF39" s="407"/>
      <c r="KXG39" s="407"/>
      <c r="KXH39" s="407"/>
      <c r="KXI39" s="407"/>
      <c r="KXJ39" s="407"/>
      <c r="KXK39" s="407"/>
      <c r="KXL39" s="407"/>
      <c r="KXM39" s="407"/>
      <c r="KXN39" s="407"/>
      <c r="KXO39" s="407"/>
      <c r="KXP39" s="407"/>
      <c r="KXQ39" s="407"/>
      <c r="KXR39" s="407"/>
      <c r="KXS39" s="407"/>
      <c r="KXT39" s="407"/>
      <c r="KXU39" s="407"/>
      <c r="KXV39" s="407"/>
      <c r="KXW39" s="407"/>
      <c r="KXX39" s="407"/>
      <c r="KXY39" s="407"/>
      <c r="KXZ39" s="407"/>
      <c r="KYA39" s="407"/>
      <c r="KYB39" s="407"/>
      <c r="KYC39" s="407"/>
      <c r="KYD39" s="407"/>
      <c r="KYE39" s="407"/>
      <c r="KYF39" s="407"/>
      <c r="KYG39" s="407"/>
      <c r="KYH39" s="407"/>
      <c r="KYI39" s="407"/>
      <c r="KYJ39" s="407"/>
      <c r="KYK39" s="407"/>
      <c r="KYL39" s="407"/>
      <c r="KYM39" s="407"/>
      <c r="KYN39" s="407"/>
      <c r="KYO39" s="407"/>
      <c r="KYP39" s="407"/>
      <c r="KYQ39" s="407"/>
      <c r="KYR39" s="407"/>
      <c r="KYS39" s="407"/>
      <c r="KYT39" s="407"/>
      <c r="KYU39" s="407"/>
      <c r="KYV39" s="407"/>
      <c r="KYW39" s="407"/>
      <c r="KYX39" s="407"/>
      <c r="KYY39" s="407"/>
      <c r="KYZ39" s="407"/>
      <c r="KZA39" s="407"/>
      <c r="KZB39" s="407"/>
      <c r="KZC39" s="407"/>
      <c r="KZD39" s="407"/>
      <c r="KZE39" s="407"/>
      <c r="KZF39" s="407"/>
      <c r="KZG39" s="407"/>
      <c r="KZH39" s="407"/>
      <c r="KZI39" s="407"/>
      <c r="KZJ39" s="407"/>
      <c r="KZK39" s="407"/>
      <c r="KZL39" s="407"/>
      <c r="KZM39" s="407"/>
      <c r="KZN39" s="407"/>
      <c r="KZO39" s="407"/>
      <c r="KZP39" s="407"/>
      <c r="KZQ39" s="407"/>
      <c r="KZR39" s="407"/>
      <c r="KZS39" s="407"/>
      <c r="KZT39" s="407"/>
      <c r="KZU39" s="407"/>
      <c r="KZV39" s="407"/>
      <c r="KZW39" s="407"/>
      <c r="KZX39" s="407"/>
      <c r="KZY39" s="407"/>
      <c r="KZZ39" s="407"/>
      <c r="LAA39" s="407"/>
      <c r="LAB39" s="407"/>
      <c r="LAC39" s="407"/>
      <c r="LAD39" s="407"/>
      <c r="LAE39" s="407"/>
      <c r="LAF39" s="407"/>
      <c r="LAG39" s="407"/>
      <c r="LAH39" s="407"/>
      <c r="LAI39" s="407"/>
      <c r="LAJ39" s="407"/>
      <c r="LAK39" s="407"/>
      <c r="LAL39" s="407"/>
      <c r="LAM39" s="407"/>
      <c r="LAN39" s="407"/>
      <c r="LAO39" s="407"/>
      <c r="LAP39" s="407"/>
      <c r="LAQ39" s="407"/>
      <c r="LAR39" s="407"/>
      <c r="LAS39" s="407"/>
      <c r="LAT39" s="407"/>
      <c r="LAU39" s="407"/>
      <c r="LAV39" s="407"/>
      <c r="LAW39" s="407"/>
      <c r="LAX39" s="407"/>
      <c r="LAY39" s="407"/>
      <c r="LAZ39" s="407"/>
      <c r="LBA39" s="407"/>
      <c r="LBB39" s="407"/>
      <c r="LBC39" s="407"/>
      <c r="LBD39" s="407"/>
      <c r="LBE39" s="407"/>
      <c r="LBF39" s="407"/>
      <c r="LBG39" s="407"/>
      <c r="LBH39" s="407"/>
      <c r="LBI39" s="407"/>
      <c r="LBJ39" s="407"/>
      <c r="LBK39" s="407"/>
      <c r="LBL39" s="407"/>
      <c r="LBM39" s="407"/>
      <c r="LBN39" s="407"/>
      <c r="LBO39" s="407"/>
      <c r="LBP39" s="407"/>
      <c r="LBQ39" s="407"/>
      <c r="LBR39" s="407"/>
      <c r="LBS39" s="407"/>
      <c r="LBT39" s="407"/>
      <c r="LBU39" s="407"/>
      <c r="LBV39" s="407"/>
      <c r="LBW39" s="407"/>
      <c r="LBX39" s="407"/>
      <c r="LBY39" s="407"/>
      <c r="LBZ39" s="407"/>
      <c r="LCA39" s="407"/>
      <c r="LCB39" s="407"/>
      <c r="LCC39" s="407"/>
      <c r="LCD39" s="407"/>
      <c r="LCE39" s="407"/>
      <c r="LCF39" s="407"/>
      <c r="LCG39" s="407"/>
      <c r="LCH39" s="407"/>
      <c r="LCI39" s="407"/>
      <c r="LCJ39" s="407"/>
      <c r="LCK39" s="407"/>
      <c r="LCL39" s="407"/>
      <c r="LCM39" s="407"/>
      <c r="LCN39" s="407"/>
      <c r="LCO39" s="407"/>
      <c r="LCP39" s="407"/>
      <c r="LCQ39" s="407"/>
      <c r="LCR39" s="407"/>
      <c r="LCS39" s="407"/>
      <c r="LCT39" s="407"/>
      <c r="LCU39" s="407"/>
      <c r="LCV39" s="407"/>
      <c r="LCW39" s="407"/>
      <c r="LCX39" s="407"/>
      <c r="LCY39" s="407"/>
      <c r="LCZ39" s="407"/>
      <c r="LDA39" s="407"/>
      <c r="LDB39" s="407"/>
      <c r="LDC39" s="407"/>
      <c r="LDD39" s="407"/>
      <c r="LDE39" s="407"/>
      <c r="LDF39" s="407"/>
      <c r="LDG39" s="407"/>
      <c r="LDH39" s="407"/>
      <c r="LDI39" s="407"/>
      <c r="LDJ39" s="407"/>
      <c r="LDK39" s="407"/>
      <c r="LDL39" s="407"/>
      <c r="LDM39" s="407"/>
      <c r="LDN39" s="407"/>
      <c r="LDO39" s="407"/>
      <c r="LDP39" s="407"/>
      <c r="LDQ39" s="407"/>
      <c r="LDR39" s="407"/>
      <c r="LDS39" s="407"/>
      <c r="LDT39" s="407"/>
      <c r="LDU39" s="407"/>
      <c r="LDV39" s="407"/>
      <c r="LDW39" s="407"/>
      <c r="LDX39" s="407"/>
      <c r="LDY39" s="407"/>
      <c r="LDZ39" s="407"/>
      <c r="LEA39" s="407"/>
      <c r="LEB39" s="407"/>
      <c r="LEC39" s="407"/>
      <c r="LED39" s="407"/>
      <c r="LEE39" s="407"/>
      <c r="LEF39" s="407"/>
      <c r="LEG39" s="407"/>
      <c r="LEH39" s="407"/>
      <c r="LEI39" s="407"/>
      <c r="LEJ39" s="407"/>
      <c r="LEK39" s="407"/>
      <c r="LEL39" s="407"/>
      <c r="LEM39" s="407"/>
      <c r="LEN39" s="407"/>
      <c r="LEO39" s="407"/>
      <c r="LEP39" s="407"/>
      <c r="LEQ39" s="407"/>
      <c r="LER39" s="407"/>
      <c r="LES39" s="407"/>
      <c r="LET39" s="407"/>
      <c r="LEU39" s="407"/>
      <c r="LEV39" s="407"/>
      <c r="LEW39" s="407"/>
      <c r="LEX39" s="407"/>
      <c r="LEY39" s="407"/>
      <c r="LEZ39" s="407"/>
      <c r="LFA39" s="407"/>
      <c r="LFB39" s="407"/>
      <c r="LFC39" s="407"/>
      <c r="LFD39" s="407"/>
      <c r="LFE39" s="407"/>
      <c r="LFF39" s="407"/>
      <c r="LFG39" s="407"/>
      <c r="LFH39" s="407"/>
      <c r="LFI39" s="407"/>
      <c r="LFJ39" s="407"/>
      <c r="LFK39" s="407"/>
      <c r="LFL39" s="407"/>
      <c r="LFM39" s="407"/>
      <c r="LFN39" s="407"/>
      <c r="LFO39" s="407"/>
      <c r="LFP39" s="407"/>
      <c r="LFQ39" s="407"/>
      <c r="LFR39" s="407"/>
      <c r="LFS39" s="407"/>
      <c r="LFT39" s="407"/>
      <c r="LFU39" s="407"/>
      <c r="LFV39" s="407"/>
      <c r="LFW39" s="407"/>
      <c r="LFX39" s="407"/>
      <c r="LFY39" s="407"/>
      <c r="LFZ39" s="407"/>
      <c r="LGA39" s="407"/>
      <c r="LGB39" s="407"/>
      <c r="LGC39" s="407"/>
      <c r="LGD39" s="407"/>
      <c r="LGE39" s="407"/>
      <c r="LGF39" s="407"/>
      <c r="LGG39" s="407"/>
      <c r="LGH39" s="407"/>
      <c r="LGI39" s="407"/>
      <c r="LGJ39" s="407"/>
      <c r="LGK39" s="407"/>
      <c r="LGL39" s="407"/>
      <c r="LGM39" s="407"/>
      <c r="LGN39" s="407"/>
      <c r="LGO39" s="407"/>
      <c r="LGP39" s="407"/>
      <c r="LGQ39" s="407"/>
      <c r="LGR39" s="407"/>
      <c r="LGS39" s="407"/>
      <c r="LGT39" s="407"/>
      <c r="LGU39" s="407"/>
      <c r="LGV39" s="407"/>
      <c r="LGW39" s="407"/>
      <c r="LGX39" s="407"/>
      <c r="LGY39" s="407"/>
      <c r="LGZ39" s="407"/>
      <c r="LHA39" s="407"/>
      <c r="LHB39" s="407"/>
      <c r="LHC39" s="407"/>
      <c r="LHD39" s="407"/>
      <c r="LHE39" s="407"/>
      <c r="LHF39" s="407"/>
      <c r="LHG39" s="407"/>
      <c r="LHH39" s="407"/>
      <c r="LHI39" s="407"/>
      <c r="LHJ39" s="407"/>
      <c r="LHK39" s="407"/>
      <c r="LHL39" s="407"/>
      <c r="LHM39" s="407"/>
      <c r="LHN39" s="407"/>
      <c r="LHO39" s="407"/>
      <c r="LHP39" s="407"/>
      <c r="LHQ39" s="407"/>
      <c r="LHR39" s="407"/>
      <c r="LHS39" s="407"/>
      <c r="LHT39" s="407"/>
      <c r="LHU39" s="407"/>
      <c r="LHV39" s="407"/>
      <c r="LHW39" s="407"/>
      <c r="LHX39" s="407"/>
      <c r="LHY39" s="407"/>
      <c r="LHZ39" s="407"/>
      <c r="LIA39" s="407"/>
      <c r="LIB39" s="407"/>
      <c r="LIC39" s="407"/>
      <c r="LID39" s="407"/>
      <c r="LIE39" s="407"/>
      <c r="LIF39" s="407"/>
      <c r="LIG39" s="407"/>
      <c r="LIH39" s="407"/>
      <c r="LII39" s="407"/>
      <c r="LIJ39" s="407"/>
      <c r="LIK39" s="407"/>
      <c r="LIL39" s="407"/>
      <c r="LIM39" s="407"/>
      <c r="LIN39" s="407"/>
      <c r="LIO39" s="407"/>
      <c r="LIP39" s="407"/>
      <c r="LIQ39" s="407"/>
      <c r="LIR39" s="407"/>
      <c r="LIS39" s="407"/>
      <c r="LIT39" s="407"/>
      <c r="LIU39" s="407"/>
      <c r="LIV39" s="407"/>
      <c r="LIW39" s="407"/>
      <c r="LIX39" s="407"/>
      <c r="LIY39" s="407"/>
      <c r="LIZ39" s="407"/>
      <c r="LJA39" s="407"/>
      <c r="LJB39" s="407"/>
      <c r="LJC39" s="407"/>
      <c r="LJD39" s="407"/>
      <c r="LJE39" s="407"/>
      <c r="LJF39" s="407"/>
      <c r="LJG39" s="407"/>
      <c r="LJH39" s="407"/>
      <c r="LJI39" s="407"/>
      <c r="LJJ39" s="407"/>
      <c r="LJK39" s="407"/>
      <c r="LJL39" s="407"/>
      <c r="LJM39" s="407"/>
      <c r="LJN39" s="407"/>
      <c r="LJO39" s="407"/>
      <c r="LJP39" s="407"/>
      <c r="LJQ39" s="407"/>
      <c r="LJR39" s="407"/>
      <c r="LJS39" s="407"/>
      <c r="LJT39" s="407"/>
      <c r="LJU39" s="407"/>
      <c r="LJV39" s="407"/>
      <c r="LJW39" s="407"/>
      <c r="LJX39" s="407"/>
      <c r="LJY39" s="407"/>
      <c r="LJZ39" s="407"/>
      <c r="LKA39" s="407"/>
      <c r="LKB39" s="407"/>
      <c r="LKC39" s="407"/>
      <c r="LKD39" s="407"/>
      <c r="LKE39" s="407"/>
      <c r="LKF39" s="407"/>
      <c r="LKG39" s="407"/>
      <c r="LKH39" s="407"/>
      <c r="LKI39" s="407"/>
      <c r="LKJ39" s="407"/>
      <c r="LKK39" s="407"/>
      <c r="LKL39" s="407"/>
      <c r="LKM39" s="407"/>
      <c r="LKN39" s="407"/>
      <c r="LKO39" s="407"/>
      <c r="LKP39" s="407"/>
      <c r="LKQ39" s="407"/>
      <c r="LKR39" s="407"/>
      <c r="LKS39" s="407"/>
      <c r="LKT39" s="407"/>
      <c r="LKU39" s="407"/>
      <c r="LKV39" s="407"/>
      <c r="LKW39" s="407"/>
      <c r="LKX39" s="407"/>
      <c r="LKY39" s="407"/>
      <c r="LKZ39" s="407"/>
      <c r="LLA39" s="407"/>
      <c r="LLB39" s="407"/>
      <c r="LLC39" s="407"/>
      <c r="LLD39" s="407"/>
      <c r="LLE39" s="407"/>
      <c r="LLF39" s="407"/>
      <c r="LLG39" s="407"/>
      <c r="LLH39" s="407"/>
      <c r="LLI39" s="407"/>
      <c r="LLJ39" s="407"/>
      <c r="LLK39" s="407"/>
      <c r="LLL39" s="407"/>
      <c r="LLM39" s="407"/>
      <c r="LLN39" s="407"/>
      <c r="LLO39" s="407"/>
      <c r="LLP39" s="407"/>
      <c r="LLQ39" s="407"/>
      <c r="LLR39" s="407"/>
      <c r="LLS39" s="407"/>
      <c r="LLT39" s="407"/>
      <c r="LLU39" s="407"/>
      <c r="LLV39" s="407"/>
      <c r="LLW39" s="407"/>
      <c r="LLX39" s="407"/>
      <c r="LLY39" s="407"/>
      <c r="LLZ39" s="407"/>
      <c r="LMA39" s="407"/>
      <c r="LMB39" s="407"/>
      <c r="LMC39" s="407"/>
      <c r="LMD39" s="407"/>
      <c r="LME39" s="407"/>
      <c r="LMF39" s="407"/>
      <c r="LMG39" s="407"/>
      <c r="LMH39" s="407"/>
      <c r="LMI39" s="407"/>
      <c r="LMJ39" s="407"/>
      <c r="LMK39" s="407"/>
      <c r="LML39" s="407"/>
      <c r="LMM39" s="407"/>
      <c r="LMN39" s="407"/>
      <c r="LMO39" s="407"/>
      <c r="LMP39" s="407"/>
      <c r="LMQ39" s="407"/>
      <c r="LMR39" s="407"/>
      <c r="LMS39" s="407"/>
      <c r="LMT39" s="407"/>
      <c r="LMU39" s="407"/>
      <c r="LMV39" s="407"/>
      <c r="LMW39" s="407"/>
      <c r="LMX39" s="407"/>
      <c r="LMY39" s="407"/>
      <c r="LMZ39" s="407"/>
      <c r="LNA39" s="407"/>
      <c r="LNB39" s="407"/>
      <c r="LNC39" s="407"/>
      <c r="LND39" s="407"/>
      <c r="LNE39" s="407"/>
      <c r="LNF39" s="407"/>
      <c r="LNG39" s="407"/>
      <c r="LNH39" s="407"/>
      <c r="LNI39" s="407"/>
      <c r="LNJ39" s="407"/>
      <c r="LNK39" s="407"/>
      <c r="LNL39" s="407"/>
      <c r="LNM39" s="407"/>
      <c r="LNN39" s="407"/>
      <c r="LNO39" s="407"/>
      <c r="LNP39" s="407"/>
      <c r="LNQ39" s="407"/>
      <c r="LNR39" s="407"/>
      <c r="LNS39" s="407"/>
      <c r="LNT39" s="407"/>
      <c r="LNU39" s="407"/>
      <c r="LNV39" s="407"/>
      <c r="LNW39" s="407"/>
      <c r="LNX39" s="407"/>
      <c r="LNY39" s="407"/>
      <c r="LNZ39" s="407"/>
      <c r="LOA39" s="407"/>
      <c r="LOB39" s="407"/>
      <c r="LOC39" s="407"/>
      <c r="LOD39" s="407"/>
      <c r="LOE39" s="407"/>
      <c r="LOF39" s="407"/>
      <c r="LOG39" s="407"/>
      <c r="LOH39" s="407"/>
      <c r="LOI39" s="407"/>
      <c r="LOJ39" s="407"/>
      <c r="LOK39" s="407"/>
      <c r="LOL39" s="407"/>
      <c r="LOM39" s="407"/>
      <c r="LON39" s="407"/>
      <c r="LOO39" s="407"/>
      <c r="LOP39" s="407"/>
      <c r="LOQ39" s="407"/>
      <c r="LOR39" s="407"/>
      <c r="LOS39" s="407"/>
      <c r="LOT39" s="407"/>
      <c r="LOU39" s="407"/>
      <c r="LOV39" s="407"/>
      <c r="LOW39" s="407"/>
      <c r="LOX39" s="407"/>
      <c r="LOY39" s="407"/>
      <c r="LOZ39" s="407"/>
      <c r="LPA39" s="407"/>
      <c r="LPB39" s="407"/>
      <c r="LPC39" s="407"/>
      <c r="LPD39" s="407"/>
      <c r="LPE39" s="407"/>
      <c r="LPF39" s="407"/>
      <c r="LPG39" s="407"/>
      <c r="LPH39" s="407"/>
      <c r="LPI39" s="407"/>
      <c r="LPJ39" s="407"/>
      <c r="LPK39" s="407"/>
      <c r="LPL39" s="407"/>
      <c r="LPM39" s="407"/>
      <c r="LPN39" s="407"/>
      <c r="LPO39" s="407"/>
      <c r="LPP39" s="407"/>
      <c r="LPQ39" s="407"/>
      <c r="LPR39" s="407"/>
      <c r="LPS39" s="407"/>
      <c r="LPT39" s="407"/>
      <c r="LPU39" s="407"/>
      <c r="LPV39" s="407"/>
      <c r="LPW39" s="407"/>
      <c r="LPX39" s="407"/>
      <c r="LPY39" s="407"/>
      <c r="LPZ39" s="407"/>
      <c r="LQA39" s="407"/>
      <c r="LQB39" s="407"/>
      <c r="LQC39" s="407"/>
      <c r="LQD39" s="407"/>
      <c r="LQE39" s="407"/>
      <c r="LQF39" s="407"/>
      <c r="LQG39" s="407"/>
      <c r="LQH39" s="407"/>
      <c r="LQI39" s="407"/>
      <c r="LQJ39" s="407"/>
      <c r="LQK39" s="407"/>
      <c r="LQL39" s="407"/>
      <c r="LQM39" s="407"/>
      <c r="LQN39" s="407"/>
      <c r="LQO39" s="407"/>
      <c r="LQP39" s="407"/>
      <c r="LQQ39" s="407"/>
      <c r="LQR39" s="407"/>
      <c r="LQS39" s="407"/>
      <c r="LQT39" s="407"/>
      <c r="LQU39" s="407"/>
      <c r="LQV39" s="407"/>
      <c r="LQW39" s="407"/>
      <c r="LQX39" s="407"/>
      <c r="LQY39" s="407"/>
      <c r="LQZ39" s="407"/>
      <c r="LRA39" s="407"/>
      <c r="LRB39" s="407"/>
      <c r="LRC39" s="407"/>
      <c r="LRD39" s="407"/>
      <c r="LRE39" s="407"/>
      <c r="LRF39" s="407"/>
      <c r="LRG39" s="407"/>
      <c r="LRH39" s="407"/>
      <c r="LRI39" s="407"/>
      <c r="LRJ39" s="407"/>
      <c r="LRK39" s="407"/>
      <c r="LRL39" s="407"/>
      <c r="LRM39" s="407"/>
      <c r="LRN39" s="407"/>
      <c r="LRO39" s="407"/>
      <c r="LRP39" s="407"/>
      <c r="LRQ39" s="407"/>
      <c r="LRR39" s="407"/>
      <c r="LRS39" s="407"/>
      <c r="LRT39" s="407"/>
      <c r="LRU39" s="407"/>
      <c r="LRV39" s="407"/>
      <c r="LRW39" s="407"/>
      <c r="LRX39" s="407"/>
      <c r="LRY39" s="407"/>
      <c r="LRZ39" s="407"/>
      <c r="LSA39" s="407"/>
      <c r="LSB39" s="407"/>
      <c r="LSC39" s="407"/>
      <c r="LSD39" s="407"/>
      <c r="LSE39" s="407"/>
      <c r="LSF39" s="407"/>
      <c r="LSG39" s="407"/>
      <c r="LSH39" s="407"/>
      <c r="LSI39" s="407"/>
      <c r="LSJ39" s="407"/>
      <c r="LSK39" s="407"/>
      <c r="LSL39" s="407"/>
      <c r="LSM39" s="407"/>
      <c r="LSN39" s="407"/>
      <c r="LSO39" s="407"/>
      <c r="LSP39" s="407"/>
      <c r="LSQ39" s="407"/>
      <c r="LSR39" s="407"/>
      <c r="LSS39" s="407"/>
      <c r="LST39" s="407"/>
      <c r="LSU39" s="407"/>
      <c r="LSV39" s="407"/>
      <c r="LSW39" s="407"/>
      <c r="LSX39" s="407"/>
      <c r="LSY39" s="407"/>
      <c r="LSZ39" s="407"/>
      <c r="LTA39" s="407"/>
      <c r="LTB39" s="407"/>
      <c r="LTC39" s="407"/>
      <c r="LTD39" s="407"/>
      <c r="LTE39" s="407"/>
      <c r="LTF39" s="407"/>
      <c r="LTG39" s="407"/>
      <c r="LTH39" s="407"/>
      <c r="LTI39" s="407"/>
      <c r="LTJ39" s="407"/>
      <c r="LTK39" s="407"/>
      <c r="LTL39" s="407"/>
      <c r="LTM39" s="407"/>
      <c r="LTN39" s="407"/>
      <c r="LTO39" s="407"/>
      <c r="LTP39" s="407"/>
      <c r="LTQ39" s="407"/>
      <c r="LTR39" s="407"/>
      <c r="LTS39" s="407"/>
      <c r="LTT39" s="407"/>
      <c r="LTU39" s="407"/>
      <c r="LTV39" s="407"/>
      <c r="LTW39" s="407"/>
      <c r="LTX39" s="407"/>
      <c r="LTY39" s="407"/>
      <c r="LTZ39" s="407"/>
      <c r="LUA39" s="407"/>
      <c r="LUB39" s="407"/>
      <c r="LUC39" s="407"/>
      <c r="LUD39" s="407"/>
      <c r="LUE39" s="407"/>
      <c r="LUF39" s="407"/>
      <c r="LUG39" s="407"/>
      <c r="LUH39" s="407"/>
      <c r="LUI39" s="407"/>
      <c r="LUJ39" s="407"/>
      <c r="LUK39" s="407"/>
      <c r="LUL39" s="407"/>
      <c r="LUM39" s="407"/>
      <c r="LUN39" s="407"/>
      <c r="LUO39" s="407"/>
      <c r="LUP39" s="407"/>
      <c r="LUQ39" s="407"/>
      <c r="LUR39" s="407"/>
      <c r="LUS39" s="407"/>
      <c r="LUT39" s="407"/>
      <c r="LUU39" s="407"/>
      <c r="LUV39" s="407"/>
      <c r="LUW39" s="407"/>
      <c r="LUX39" s="407"/>
      <c r="LUY39" s="407"/>
      <c r="LUZ39" s="407"/>
      <c r="LVA39" s="407"/>
      <c r="LVB39" s="407"/>
      <c r="LVC39" s="407"/>
      <c r="LVD39" s="407"/>
      <c r="LVE39" s="407"/>
      <c r="LVF39" s="407"/>
      <c r="LVG39" s="407"/>
      <c r="LVH39" s="407"/>
      <c r="LVI39" s="407"/>
      <c r="LVJ39" s="407"/>
      <c r="LVK39" s="407"/>
      <c r="LVL39" s="407"/>
      <c r="LVM39" s="407"/>
      <c r="LVN39" s="407"/>
      <c r="LVO39" s="407"/>
      <c r="LVP39" s="407"/>
      <c r="LVQ39" s="407"/>
      <c r="LVR39" s="407"/>
      <c r="LVS39" s="407"/>
      <c r="LVT39" s="407"/>
      <c r="LVU39" s="407"/>
      <c r="LVV39" s="407"/>
      <c r="LVW39" s="407"/>
      <c r="LVX39" s="407"/>
      <c r="LVY39" s="407"/>
      <c r="LVZ39" s="407"/>
      <c r="LWA39" s="407"/>
      <c r="LWB39" s="407"/>
      <c r="LWC39" s="407"/>
      <c r="LWD39" s="407"/>
      <c r="LWE39" s="407"/>
      <c r="LWF39" s="407"/>
      <c r="LWG39" s="407"/>
      <c r="LWH39" s="407"/>
      <c r="LWI39" s="407"/>
      <c r="LWJ39" s="407"/>
      <c r="LWK39" s="407"/>
      <c r="LWL39" s="407"/>
      <c r="LWM39" s="407"/>
      <c r="LWN39" s="407"/>
      <c r="LWO39" s="407"/>
      <c r="LWP39" s="407"/>
      <c r="LWQ39" s="407"/>
      <c r="LWR39" s="407"/>
      <c r="LWS39" s="407"/>
      <c r="LWT39" s="407"/>
      <c r="LWU39" s="407"/>
      <c r="LWV39" s="407"/>
      <c r="LWW39" s="407"/>
      <c r="LWX39" s="407"/>
      <c r="LWY39" s="407"/>
      <c r="LWZ39" s="407"/>
      <c r="LXA39" s="407"/>
      <c r="LXB39" s="407"/>
      <c r="LXC39" s="407"/>
      <c r="LXD39" s="407"/>
      <c r="LXE39" s="407"/>
      <c r="LXF39" s="407"/>
      <c r="LXG39" s="407"/>
      <c r="LXH39" s="407"/>
      <c r="LXI39" s="407"/>
      <c r="LXJ39" s="407"/>
      <c r="LXK39" s="407"/>
      <c r="LXL39" s="407"/>
      <c r="LXM39" s="407"/>
      <c r="LXN39" s="407"/>
      <c r="LXO39" s="407"/>
      <c r="LXP39" s="407"/>
      <c r="LXQ39" s="407"/>
      <c r="LXR39" s="407"/>
      <c r="LXS39" s="407"/>
      <c r="LXT39" s="407"/>
      <c r="LXU39" s="407"/>
      <c r="LXV39" s="407"/>
      <c r="LXW39" s="407"/>
      <c r="LXX39" s="407"/>
      <c r="LXY39" s="407"/>
      <c r="LXZ39" s="407"/>
      <c r="LYA39" s="407"/>
      <c r="LYB39" s="407"/>
      <c r="LYC39" s="407"/>
      <c r="LYD39" s="407"/>
      <c r="LYE39" s="407"/>
      <c r="LYF39" s="407"/>
      <c r="LYG39" s="407"/>
      <c r="LYH39" s="407"/>
      <c r="LYI39" s="407"/>
      <c r="LYJ39" s="407"/>
      <c r="LYK39" s="407"/>
      <c r="LYL39" s="407"/>
      <c r="LYM39" s="407"/>
      <c r="LYN39" s="407"/>
      <c r="LYO39" s="407"/>
      <c r="LYP39" s="407"/>
      <c r="LYQ39" s="407"/>
      <c r="LYR39" s="407"/>
      <c r="LYS39" s="407"/>
      <c r="LYT39" s="407"/>
      <c r="LYU39" s="407"/>
      <c r="LYV39" s="407"/>
      <c r="LYW39" s="407"/>
      <c r="LYX39" s="407"/>
      <c r="LYY39" s="407"/>
      <c r="LYZ39" s="407"/>
      <c r="LZA39" s="407"/>
      <c r="LZB39" s="407"/>
      <c r="LZC39" s="407"/>
      <c r="LZD39" s="407"/>
      <c r="LZE39" s="407"/>
      <c r="LZF39" s="407"/>
      <c r="LZG39" s="407"/>
      <c r="LZH39" s="407"/>
      <c r="LZI39" s="407"/>
      <c r="LZJ39" s="407"/>
      <c r="LZK39" s="407"/>
      <c r="LZL39" s="407"/>
      <c r="LZM39" s="407"/>
      <c r="LZN39" s="407"/>
      <c r="LZO39" s="407"/>
      <c r="LZP39" s="407"/>
      <c r="LZQ39" s="407"/>
      <c r="LZR39" s="407"/>
      <c r="LZS39" s="407"/>
      <c r="LZT39" s="407"/>
      <c r="LZU39" s="407"/>
      <c r="LZV39" s="407"/>
      <c r="LZW39" s="407"/>
      <c r="LZX39" s="407"/>
      <c r="LZY39" s="407"/>
      <c r="LZZ39" s="407"/>
      <c r="MAA39" s="407"/>
      <c r="MAB39" s="407"/>
      <c r="MAC39" s="407"/>
      <c r="MAD39" s="407"/>
      <c r="MAE39" s="407"/>
      <c r="MAF39" s="407"/>
      <c r="MAG39" s="407"/>
      <c r="MAH39" s="407"/>
      <c r="MAI39" s="407"/>
      <c r="MAJ39" s="407"/>
      <c r="MAK39" s="407"/>
      <c r="MAL39" s="407"/>
      <c r="MAM39" s="407"/>
      <c r="MAN39" s="407"/>
      <c r="MAO39" s="407"/>
      <c r="MAP39" s="407"/>
      <c r="MAQ39" s="407"/>
      <c r="MAR39" s="407"/>
      <c r="MAS39" s="407"/>
      <c r="MAT39" s="407"/>
      <c r="MAU39" s="407"/>
      <c r="MAV39" s="407"/>
      <c r="MAW39" s="407"/>
      <c r="MAX39" s="407"/>
      <c r="MAY39" s="407"/>
      <c r="MAZ39" s="407"/>
      <c r="MBA39" s="407"/>
      <c r="MBB39" s="407"/>
      <c r="MBC39" s="407"/>
      <c r="MBD39" s="407"/>
      <c r="MBE39" s="407"/>
      <c r="MBF39" s="407"/>
      <c r="MBG39" s="407"/>
      <c r="MBH39" s="407"/>
      <c r="MBI39" s="407"/>
      <c r="MBJ39" s="407"/>
      <c r="MBK39" s="407"/>
      <c r="MBL39" s="407"/>
      <c r="MBM39" s="407"/>
      <c r="MBN39" s="407"/>
      <c r="MBO39" s="407"/>
      <c r="MBP39" s="407"/>
      <c r="MBQ39" s="407"/>
      <c r="MBR39" s="407"/>
      <c r="MBS39" s="407"/>
      <c r="MBT39" s="407"/>
      <c r="MBU39" s="407"/>
      <c r="MBV39" s="407"/>
      <c r="MBW39" s="407"/>
      <c r="MBX39" s="407"/>
      <c r="MBY39" s="407"/>
      <c r="MBZ39" s="407"/>
      <c r="MCA39" s="407"/>
      <c r="MCB39" s="407"/>
      <c r="MCC39" s="407"/>
      <c r="MCD39" s="407"/>
      <c r="MCE39" s="407"/>
      <c r="MCF39" s="407"/>
      <c r="MCG39" s="407"/>
      <c r="MCH39" s="407"/>
      <c r="MCI39" s="407"/>
      <c r="MCJ39" s="407"/>
      <c r="MCK39" s="407"/>
      <c r="MCL39" s="407"/>
      <c r="MCM39" s="407"/>
      <c r="MCN39" s="407"/>
      <c r="MCO39" s="407"/>
      <c r="MCP39" s="407"/>
      <c r="MCQ39" s="407"/>
      <c r="MCR39" s="407"/>
      <c r="MCS39" s="407"/>
      <c r="MCT39" s="407"/>
      <c r="MCU39" s="407"/>
      <c r="MCV39" s="407"/>
      <c r="MCW39" s="407"/>
      <c r="MCX39" s="407"/>
      <c r="MCY39" s="407"/>
      <c r="MCZ39" s="407"/>
      <c r="MDA39" s="407"/>
      <c r="MDB39" s="407"/>
      <c r="MDC39" s="407"/>
      <c r="MDD39" s="407"/>
      <c r="MDE39" s="407"/>
      <c r="MDF39" s="407"/>
      <c r="MDG39" s="407"/>
      <c r="MDH39" s="407"/>
      <c r="MDI39" s="407"/>
      <c r="MDJ39" s="407"/>
      <c r="MDK39" s="407"/>
      <c r="MDL39" s="407"/>
      <c r="MDM39" s="407"/>
      <c r="MDN39" s="407"/>
      <c r="MDO39" s="407"/>
      <c r="MDP39" s="407"/>
      <c r="MDQ39" s="407"/>
      <c r="MDR39" s="407"/>
      <c r="MDS39" s="407"/>
      <c r="MDT39" s="407"/>
      <c r="MDU39" s="407"/>
      <c r="MDV39" s="407"/>
      <c r="MDW39" s="407"/>
      <c r="MDX39" s="407"/>
      <c r="MDY39" s="407"/>
      <c r="MDZ39" s="407"/>
      <c r="MEA39" s="407"/>
      <c r="MEB39" s="407"/>
      <c r="MEC39" s="407"/>
      <c r="MED39" s="407"/>
      <c r="MEE39" s="407"/>
      <c r="MEF39" s="407"/>
      <c r="MEG39" s="407"/>
      <c r="MEH39" s="407"/>
      <c r="MEI39" s="407"/>
      <c r="MEJ39" s="407"/>
      <c r="MEK39" s="407"/>
      <c r="MEL39" s="407"/>
      <c r="MEM39" s="407"/>
      <c r="MEN39" s="407"/>
      <c r="MEO39" s="407"/>
      <c r="MEP39" s="407"/>
      <c r="MEQ39" s="407"/>
      <c r="MER39" s="407"/>
      <c r="MES39" s="407"/>
      <c r="MET39" s="407"/>
      <c r="MEU39" s="407"/>
      <c r="MEV39" s="407"/>
      <c r="MEW39" s="407"/>
      <c r="MEX39" s="407"/>
      <c r="MEY39" s="407"/>
      <c r="MEZ39" s="407"/>
      <c r="MFA39" s="407"/>
      <c r="MFB39" s="407"/>
      <c r="MFC39" s="407"/>
      <c r="MFD39" s="407"/>
      <c r="MFE39" s="407"/>
      <c r="MFF39" s="407"/>
      <c r="MFG39" s="407"/>
      <c r="MFH39" s="407"/>
      <c r="MFI39" s="407"/>
      <c r="MFJ39" s="407"/>
      <c r="MFK39" s="407"/>
      <c r="MFL39" s="407"/>
      <c r="MFM39" s="407"/>
      <c r="MFN39" s="407"/>
      <c r="MFO39" s="407"/>
      <c r="MFP39" s="407"/>
      <c r="MFQ39" s="407"/>
      <c r="MFR39" s="407"/>
      <c r="MFS39" s="407"/>
      <c r="MFT39" s="407"/>
      <c r="MFU39" s="407"/>
      <c r="MFV39" s="407"/>
      <c r="MFW39" s="407"/>
      <c r="MFX39" s="407"/>
      <c r="MFY39" s="407"/>
      <c r="MFZ39" s="407"/>
      <c r="MGA39" s="407"/>
      <c r="MGB39" s="407"/>
      <c r="MGC39" s="407"/>
      <c r="MGD39" s="407"/>
      <c r="MGE39" s="407"/>
      <c r="MGF39" s="407"/>
      <c r="MGG39" s="407"/>
      <c r="MGH39" s="407"/>
      <c r="MGI39" s="407"/>
      <c r="MGJ39" s="407"/>
      <c r="MGK39" s="407"/>
      <c r="MGL39" s="407"/>
      <c r="MGM39" s="407"/>
      <c r="MGN39" s="407"/>
      <c r="MGO39" s="407"/>
      <c r="MGP39" s="407"/>
      <c r="MGQ39" s="407"/>
      <c r="MGR39" s="407"/>
      <c r="MGS39" s="407"/>
      <c r="MGT39" s="407"/>
      <c r="MGU39" s="407"/>
      <c r="MGV39" s="407"/>
      <c r="MGW39" s="407"/>
      <c r="MGX39" s="407"/>
      <c r="MGY39" s="407"/>
      <c r="MGZ39" s="407"/>
      <c r="MHA39" s="407"/>
      <c r="MHB39" s="407"/>
      <c r="MHC39" s="407"/>
      <c r="MHD39" s="407"/>
      <c r="MHE39" s="407"/>
      <c r="MHF39" s="407"/>
      <c r="MHG39" s="407"/>
      <c r="MHH39" s="407"/>
      <c r="MHI39" s="407"/>
      <c r="MHJ39" s="407"/>
      <c r="MHK39" s="407"/>
      <c r="MHL39" s="407"/>
      <c r="MHM39" s="407"/>
      <c r="MHN39" s="407"/>
      <c r="MHO39" s="407"/>
      <c r="MHP39" s="407"/>
      <c r="MHQ39" s="407"/>
      <c r="MHR39" s="407"/>
      <c r="MHS39" s="407"/>
      <c r="MHT39" s="407"/>
      <c r="MHU39" s="407"/>
      <c r="MHV39" s="407"/>
      <c r="MHW39" s="407"/>
      <c r="MHX39" s="407"/>
      <c r="MHY39" s="407"/>
      <c r="MHZ39" s="407"/>
      <c r="MIA39" s="407"/>
      <c r="MIB39" s="407"/>
      <c r="MIC39" s="407"/>
      <c r="MID39" s="407"/>
      <c r="MIE39" s="407"/>
      <c r="MIF39" s="407"/>
      <c r="MIG39" s="407"/>
      <c r="MIH39" s="407"/>
      <c r="MII39" s="407"/>
      <c r="MIJ39" s="407"/>
      <c r="MIK39" s="407"/>
      <c r="MIL39" s="407"/>
      <c r="MIM39" s="407"/>
      <c r="MIN39" s="407"/>
      <c r="MIO39" s="407"/>
      <c r="MIP39" s="407"/>
      <c r="MIQ39" s="407"/>
      <c r="MIR39" s="407"/>
      <c r="MIS39" s="407"/>
      <c r="MIT39" s="407"/>
      <c r="MIU39" s="407"/>
      <c r="MIV39" s="407"/>
      <c r="MIW39" s="407"/>
      <c r="MIX39" s="407"/>
      <c r="MIY39" s="407"/>
      <c r="MIZ39" s="407"/>
      <c r="MJA39" s="407"/>
      <c r="MJB39" s="407"/>
      <c r="MJC39" s="407"/>
      <c r="MJD39" s="407"/>
      <c r="MJE39" s="407"/>
      <c r="MJF39" s="407"/>
      <c r="MJG39" s="407"/>
      <c r="MJH39" s="407"/>
      <c r="MJI39" s="407"/>
      <c r="MJJ39" s="407"/>
      <c r="MJK39" s="407"/>
      <c r="MJL39" s="407"/>
      <c r="MJM39" s="407"/>
      <c r="MJN39" s="407"/>
      <c r="MJO39" s="407"/>
      <c r="MJP39" s="407"/>
      <c r="MJQ39" s="407"/>
      <c r="MJR39" s="407"/>
      <c r="MJS39" s="407"/>
      <c r="MJT39" s="407"/>
      <c r="MJU39" s="407"/>
      <c r="MJV39" s="407"/>
      <c r="MJW39" s="407"/>
      <c r="MJX39" s="407"/>
      <c r="MJY39" s="407"/>
      <c r="MJZ39" s="407"/>
      <c r="MKA39" s="407"/>
      <c r="MKB39" s="407"/>
      <c r="MKC39" s="407"/>
      <c r="MKD39" s="407"/>
      <c r="MKE39" s="407"/>
      <c r="MKF39" s="407"/>
      <c r="MKG39" s="407"/>
      <c r="MKH39" s="407"/>
      <c r="MKI39" s="407"/>
      <c r="MKJ39" s="407"/>
      <c r="MKK39" s="407"/>
      <c r="MKL39" s="407"/>
      <c r="MKM39" s="407"/>
      <c r="MKN39" s="407"/>
      <c r="MKO39" s="407"/>
      <c r="MKP39" s="407"/>
      <c r="MKQ39" s="407"/>
      <c r="MKR39" s="407"/>
      <c r="MKS39" s="407"/>
      <c r="MKT39" s="407"/>
      <c r="MKU39" s="407"/>
      <c r="MKV39" s="407"/>
      <c r="MKW39" s="407"/>
      <c r="MKX39" s="407"/>
      <c r="MKY39" s="407"/>
      <c r="MKZ39" s="407"/>
      <c r="MLA39" s="407"/>
      <c r="MLB39" s="407"/>
      <c r="MLC39" s="407"/>
      <c r="MLD39" s="407"/>
      <c r="MLE39" s="407"/>
      <c r="MLF39" s="407"/>
      <c r="MLG39" s="407"/>
      <c r="MLH39" s="407"/>
      <c r="MLI39" s="407"/>
      <c r="MLJ39" s="407"/>
      <c r="MLK39" s="407"/>
      <c r="MLL39" s="407"/>
      <c r="MLM39" s="407"/>
      <c r="MLN39" s="407"/>
      <c r="MLO39" s="407"/>
      <c r="MLP39" s="407"/>
      <c r="MLQ39" s="407"/>
      <c r="MLR39" s="407"/>
      <c r="MLS39" s="407"/>
      <c r="MLT39" s="407"/>
      <c r="MLU39" s="407"/>
      <c r="MLV39" s="407"/>
      <c r="MLW39" s="407"/>
      <c r="MLX39" s="407"/>
      <c r="MLY39" s="407"/>
      <c r="MLZ39" s="407"/>
      <c r="MMA39" s="407"/>
      <c r="MMB39" s="407"/>
      <c r="MMC39" s="407"/>
      <c r="MMD39" s="407"/>
      <c r="MME39" s="407"/>
      <c r="MMF39" s="407"/>
      <c r="MMG39" s="407"/>
      <c r="MMH39" s="407"/>
      <c r="MMI39" s="407"/>
      <c r="MMJ39" s="407"/>
      <c r="MMK39" s="407"/>
      <c r="MML39" s="407"/>
      <c r="MMM39" s="407"/>
      <c r="MMN39" s="407"/>
      <c r="MMO39" s="407"/>
      <c r="MMP39" s="407"/>
      <c r="MMQ39" s="407"/>
      <c r="MMR39" s="407"/>
      <c r="MMS39" s="407"/>
      <c r="MMT39" s="407"/>
      <c r="MMU39" s="407"/>
      <c r="MMV39" s="407"/>
      <c r="MMW39" s="407"/>
      <c r="MMX39" s="407"/>
      <c r="MMY39" s="407"/>
      <c r="MMZ39" s="407"/>
      <c r="MNA39" s="407"/>
      <c r="MNB39" s="407"/>
      <c r="MNC39" s="407"/>
      <c r="MND39" s="407"/>
      <c r="MNE39" s="407"/>
      <c r="MNF39" s="407"/>
      <c r="MNG39" s="407"/>
      <c r="MNH39" s="407"/>
      <c r="MNI39" s="407"/>
      <c r="MNJ39" s="407"/>
      <c r="MNK39" s="407"/>
      <c r="MNL39" s="407"/>
      <c r="MNM39" s="407"/>
      <c r="MNN39" s="407"/>
      <c r="MNO39" s="407"/>
      <c r="MNP39" s="407"/>
      <c r="MNQ39" s="407"/>
      <c r="MNR39" s="407"/>
      <c r="MNS39" s="407"/>
      <c r="MNT39" s="407"/>
      <c r="MNU39" s="407"/>
      <c r="MNV39" s="407"/>
      <c r="MNW39" s="407"/>
      <c r="MNX39" s="407"/>
      <c r="MNY39" s="407"/>
      <c r="MNZ39" s="407"/>
      <c r="MOA39" s="407"/>
      <c r="MOB39" s="407"/>
      <c r="MOC39" s="407"/>
      <c r="MOD39" s="407"/>
      <c r="MOE39" s="407"/>
      <c r="MOF39" s="407"/>
      <c r="MOG39" s="407"/>
      <c r="MOH39" s="407"/>
      <c r="MOI39" s="407"/>
      <c r="MOJ39" s="407"/>
      <c r="MOK39" s="407"/>
      <c r="MOL39" s="407"/>
      <c r="MOM39" s="407"/>
      <c r="MON39" s="407"/>
      <c r="MOO39" s="407"/>
      <c r="MOP39" s="407"/>
      <c r="MOQ39" s="407"/>
      <c r="MOR39" s="407"/>
      <c r="MOS39" s="407"/>
      <c r="MOT39" s="407"/>
      <c r="MOU39" s="407"/>
      <c r="MOV39" s="407"/>
      <c r="MOW39" s="407"/>
      <c r="MOX39" s="407"/>
      <c r="MOY39" s="407"/>
      <c r="MOZ39" s="407"/>
      <c r="MPA39" s="407"/>
      <c r="MPB39" s="407"/>
      <c r="MPC39" s="407"/>
      <c r="MPD39" s="407"/>
      <c r="MPE39" s="407"/>
      <c r="MPF39" s="407"/>
      <c r="MPG39" s="407"/>
      <c r="MPH39" s="407"/>
      <c r="MPI39" s="407"/>
      <c r="MPJ39" s="407"/>
      <c r="MPK39" s="407"/>
      <c r="MPL39" s="407"/>
      <c r="MPM39" s="407"/>
      <c r="MPN39" s="407"/>
      <c r="MPO39" s="407"/>
      <c r="MPP39" s="407"/>
      <c r="MPQ39" s="407"/>
      <c r="MPR39" s="407"/>
      <c r="MPS39" s="407"/>
      <c r="MPT39" s="407"/>
      <c r="MPU39" s="407"/>
      <c r="MPV39" s="407"/>
      <c r="MPW39" s="407"/>
      <c r="MPX39" s="407"/>
      <c r="MPY39" s="407"/>
      <c r="MPZ39" s="407"/>
      <c r="MQA39" s="407"/>
      <c r="MQB39" s="407"/>
      <c r="MQC39" s="407"/>
      <c r="MQD39" s="407"/>
      <c r="MQE39" s="407"/>
      <c r="MQF39" s="407"/>
      <c r="MQG39" s="407"/>
      <c r="MQH39" s="407"/>
      <c r="MQI39" s="407"/>
      <c r="MQJ39" s="407"/>
      <c r="MQK39" s="407"/>
      <c r="MQL39" s="407"/>
      <c r="MQM39" s="407"/>
      <c r="MQN39" s="407"/>
      <c r="MQO39" s="407"/>
      <c r="MQP39" s="407"/>
      <c r="MQQ39" s="407"/>
      <c r="MQR39" s="407"/>
      <c r="MQS39" s="407"/>
      <c r="MQT39" s="407"/>
      <c r="MQU39" s="407"/>
      <c r="MQV39" s="407"/>
      <c r="MQW39" s="407"/>
      <c r="MQX39" s="407"/>
      <c r="MQY39" s="407"/>
      <c r="MQZ39" s="407"/>
      <c r="MRA39" s="407"/>
      <c r="MRB39" s="407"/>
      <c r="MRC39" s="407"/>
      <c r="MRD39" s="407"/>
      <c r="MRE39" s="407"/>
      <c r="MRF39" s="407"/>
      <c r="MRG39" s="407"/>
      <c r="MRH39" s="407"/>
      <c r="MRI39" s="407"/>
      <c r="MRJ39" s="407"/>
      <c r="MRK39" s="407"/>
      <c r="MRL39" s="407"/>
      <c r="MRM39" s="407"/>
      <c r="MRN39" s="407"/>
      <c r="MRO39" s="407"/>
      <c r="MRP39" s="407"/>
      <c r="MRQ39" s="407"/>
      <c r="MRR39" s="407"/>
      <c r="MRS39" s="407"/>
      <c r="MRT39" s="407"/>
      <c r="MRU39" s="407"/>
      <c r="MRV39" s="407"/>
      <c r="MRW39" s="407"/>
      <c r="MRX39" s="407"/>
      <c r="MRY39" s="407"/>
      <c r="MRZ39" s="407"/>
      <c r="MSA39" s="407"/>
      <c r="MSB39" s="407"/>
      <c r="MSC39" s="407"/>
      <c r="MSD39" s="407"/>
      <c r="MSE39" s="407"/>
      <c r="MSF39" s="407"/>
      <c r="MSG39" s="407"/>
      <c r="MSH39" s="407"/>
      <c r="MSI39" s="407"/>
      <c r="MSJ39" s="407"/>
      <c r="MSK39" s="407"/>
      <c r="MSL39" s="407"/>
      <c r="MSM39" s="407"/>
      <c r="MSN39" s="407"/>
      <c r="MSO39" s="407"/>
      <c r="MSP39" s="407"/>
      <c r="MSQ39" s="407"/>
      <c r="MSR39" s="407"/>
      <c r="MSS39" s="407"/>
      <c r="MST39" s="407"/>
      <c r="MSU39" s="407"/>
      <c r="MSV39" s="407"/>
      <c r="MSW39" s="407"/>
      <c r="MSX39" s="407"/>
      <c r="MSY39" s="407"/>
      <c r="MSZ39" s="407"/>
      <c r="MTA39" s="407"/>
      <c r="MTB39" s="407"/>
      <c r="MTC39" s="407"/>
      <c r="MTD39" s="407"/>
      <c r="MTE39" s="407"/>
      <c r="MTF39" s="407"/>
      <c r="MTG39" s="407"/>
      <c r="MTH39" s="407"/>
      <c r="MTI39" s="407"/>
      <c r="MTJ39" s="407"/>
      <c r="MTK39" s="407"/>
      <c r="MTL39" s="407"/>
      <c r="MTM39" s="407"/>
      <c r="MTN39" s="407"/>
      <c r="MTO39" s="407"/>
      <c r="MTP39" s="407"/>
      <c r="MTQ39" s="407"/>
      <c r="MTR39" s="407"/>
      <c r="MTS39" s="407"/>
      <c r="MTT39" s="407"/>
      <c r="MTU39" s="407"/>
      <c r="MTV39" s="407"/>
      <c r="MTW39" s="407"/>
      <c r="MTX39" s="407"/>
      <c r="MTY39" s="407"/>
      <c r="MTZ39" s="407"/>
      <c r="MUA39" s="407"/>
      <c r="MUB39" s="407"/>
      <c r="MUC39" s="407"/>
      <c r="MUD39" s="407"/>
      <c r="MUE39" s="407"/>
      <c r="MUF39" s="407"/>
      <c r="MUG39" s="407"/>
      <c r="MUH39" s="407"/>
      <c r="MUI39" s="407"/>
      <c r="MUJ39" s="407"/>
      <c r="MUK39" s="407"/>
      <c r="MUL39" s="407"/>
      <c r="MUM39" s="407"/>
      <c r="MUN39" s="407"/>
      <c r="MUO39" s="407"/>
      <c r="MUP39" s="407"/>
      <c r="MUQ39" s="407"/>
      <c r="MUR39" s="407"/>
      <c r="MUS39" s="407"/>
      <c r="MUT39" s="407"/>
      <c r="MUU39" s="407"/>
      <c r="MUV39" s="407"/>
      <c r="MUW39" s="407"/>
      <c r="MUX39" s="407"/>
      <c r="MUY39" s="407"/>
      <c r="MUZ39" s="407"/>
      <c r="MVA39" s="407"/>
      <c r="MVB39" s="407"/>
      <c r="MVC39" s="407"/>
      <c r="MVD39" s="407"/>
      <c r="MVE39" s="407"/>
      <c r="MVF39" s="407"/>
      <c r="MVG39" s="407"/>
      <c r="MVH39" s="407"/>
      <c r="MVI39" s="407"/>
      <c r="MVJ39" s="407"/>
      <c r="MVK39" s="407"/>
      <c r="MVL39" s="407"/>
      <c r="MVM39" s="407"/>
      <c r="MVN39" s="407"/>
      <c r="MVO39" s="407"/>
      <c r="MVP39" s="407"/>
      <c r="MVQ39" s="407"/>
      <c r="MVR39" s="407"/>
      <c r="MVS39" s="407"/>
      <c r="MVT39" s="407"/>
      <c r="MVU39" s="407"/>
      <c r="MVV39" s="407"/>
      <c r="MVW39" s="407"/>
      <c r="MVX39" s="407"/>
      <c r="MVY39" s="407"/>
      <c r="MVZ39" s="407"/>
      <c r="MWA39" s="407"/>
      <c r="MWB39" s="407"/>
      <c r="MWC39" s="407"/>
      <c r="MWD39" s="407"/>
      <c r="MWE39" s="407"/>
      <c r="MWF39" s="407"/>
      <c r="MWG39" s="407"/>
      <c r="MWH39" s="407"/>
      <c r="MWI39" s="407"/>
      <c r="MWJ39" s="407"/>
      <c r="MWK39" s="407"/>
      <c r="MWL39" s="407"/>
      <c r="MWM39" s="407"/>
      <c r="MWN39" s="407"/>
      <c r="MWO39" s="407"/>
      <c r="MWP39" s="407"/>
      <c r="MWQ39" s="407"/>
      <c r="MWR39" s="407"/>
      <c r="MWS39" s="407"/>
      <c r="MWT39" s="407"/>
      <c r="MWU39" s="407"/>
      <c r="MWV39" s="407"/>
      <c r="MWW39" s="407"/>
      <c r="MWX39" s="407"/>
      <c r="MWY39" s="407"/>
      <c r="MWZ39" s="407"/>
      <c r="MXA39" s="407"/>
      <c r="MXB39" s="407"/>
      <c r="MXC39" s="407"/>
      <c r="MXD39" s="407"/>
      <c r="MXE39" s="407"/>
      <c r="MXF39" s="407"/>
      <c r="MXG39" s="407"/>
      <c r="MXH39" s="407"/>
      <c r="MXI39" s="407"/>
      <c r="MXJ39" s="407"/>
      <c r="MXK39" s="407"/>
      <c r="MXL39" s="407"/>
      <c r="MXM39" s="407"/>
      <c r="MXN39" s="407"/>
      <c r="MXO39" s="407"/>
      <c r="MXP39" s="407"/>
      <c r="MXQ39" s="407"/>
      <c r="MXR39" s="407"/>
      <c r="MXS39" s="407"/>
      <c r="MXT39" s="407"/>
      <c r="MXU39" s="407"/>
      <c r="MXV39" s="407"/>
      <c r="MXW39" s="407"/>
      <c r="MXX39" s="407"/>
      <c r="MXY39" s="407"/>
      <c r="MXZ39" s="407"/>
      <c r="MYA39" s="407"/>
      <c r="MYB39" s="407"/>
      <c r="MYC39" s="407"/>
      <c r="MYD39" s="407"/>
      <c r="MYE39" s="407"/>
      <c r="MYF39" s="407"/>
      <c r="MYG39" s="407"/>
      <c r="MYH39" s="407"/>
      <c r="MYI39" s="407"/>
      <c r="MYJ39" s="407"/>
      <c r="MYK39" s="407"/>
      <c r="MYL39" s="407"/>
      <c r="MYM39" s="407"/>
      <c r="MYN39" s="407"/>
      <c r="MYO39" s="407"/>
      <c r="MYP39" s="407"/>
      <c r="MYQ39" s="407"/>
      <c r="MYR39" s="407"/>
      <c r="MYS39" s="407"/>
      <c r="MYT39" s="407"/>
      <c r="MYU39" s="407"/>
      <c r="MYV39" s="407"/>
      <c r="MYW39" s="407"/>
      <c r="MYX39" s="407"/>
      <c r="MYY39" s="407"/>
      <c r="MYZ39" s="407"/>
      <c r="MZA39" s="407"/>
      <c r="MZB39" s="407"/>
      <c r="MZC39" s="407"/>
      <c r="MZD39" s="407"/>
      <c r="MZE39" s="407"/>
      <c r="MZF39" s="407"/>
      <c r="MZG39" s="407"/>
      <c r="MZH39" s="407"/>
      <c r="MZI39" s="407"/>
      <c r="MZJ39" s="407"/>
      <c r="MZK39" s="407"/>
      <c r="MZL39" s="407"/>
      <c r="MZM39" s="407"/>
      <c r="MZN39" s="407"/>
      <c r="MZO39" s="407"/>
      <c r="MZP39" s="407"/>
      <c r="MZQ39" s="407"/>
      <c r="MZR39" s="407"/>
      <c r="MZS39" s="407"/>
      <c r="MZT39" s="407"/>
      <c r="MZU39" s="407"/>
      <c r="MZV39" s="407"/>
      <c r="MZW39" s="407"/>
      <c r="MZX39" s="407"/>
      <c r="MZY39" s="407"/>
      <c r="MZZ39" s="407"/>
      <c r="NAA39" s="407"/>
      <c r="NAB39" s="407"/>
      <c r="NAC39" s="407"/>
      <c r="NAD39" s="407"/>
      <c r="NAE39" s="407"/>
      <c r="NAF39" s="407"/>
      <c r="NAG39" s="407"/>
      <c r="NAH39" s="407"/>
      <c r="NAI39" s="407"/>
      <c r="NAJ39" s="407"/>
      <c r="NAK39" s="407"/>
      <c r="NAL39" s="407"/>
      <c r="NAM39" s="407"/>
      <c r="NAN39" s="407"/>
      <c r="NAO39" s="407"/>
      <c r="NAP39" s="407"/>
      <c r="NAQ39" s="407"/>
      <c r="NAR39" s="407"/>
      <c r="NAS39" s="407"/>
      <c r="NAT39" s="407"/>
      <c r="NAU39" s="407"/>
      <c r="NAV39" s="407"/>
      <c r="NAW39" s="407"/>
      <c r="NAX39" s="407"/>
      <c r="NAY39" s="407"/>
      <c r="NAZ39" s="407"/>
      <c r="NBA39" s="407"/>
      <c r="NBB39" s="407"/>
      <c r="NBC39" s="407"/>
      <c r="NBD39" s="407"/>
      <c r="NBE39" s="407"/>
      <c r="NBF39" s="407"/>
      <c r="NBG39" s="407"/>
      <c r="NBH39" s="407"/>
      <c r="NBI39" s="407"/>
      <c r="NBJ39" s="407"/>
      <c r="NBK39" s="407"/>
      <c r="NBL39" s="407"/>
      <c r="NBM39" s="407"/>
      <c r="NBN39" s="407"/>
      <c r="NBO39" s="407"/>
      <c r="NBP39" s="407"/>
      <c r="NBQ39" s="407"/>
      <c r="NBR39" s="407"/>
      <c r="NBS39" s="407"/>
      <c r="NBT39" s="407"/>
      <c r="NBU39" s="407"/>
      <c r="NBV39" s="407"/>
      <c r="NBW39" s="407"/>
      <c r="NBX39" s="407"/>
      <c r="NBY39" s="407"/>
      <c r="NBZ39" s="407"/>
      <c r="NCA39" s="407"/>
      <c r="NCB39" s="407"/>
      <c r="NCC39" s="407"/>
      <c r="NCD39" s="407"/>
      <c r="NCE39" s="407"/>
      <c r="NCF39" s="407"/>
      <c r="NCG39" s="407"/>
      <c r="NCH39" s="407"/>
      <c r="NCI39" s="407"/>
      <c r="NCJ39" s="407"/>
      <c r="NCK39" s="407"/>
      <c r="NCL39" s="407"/>
      <c r="NCM39" s="407"/>
      <c r="NCN39" s="407"/>
      <c r="NCO39" s="407"/>
      <c r="NCP39" s="407"/>
      <c r="NCQ39" s="407"/>
      <c r="NCR39" s="407"/>
      <c r="NCS39" s="407"/>
      <c r="NCT39" s="407"/>
      <c r="NCU39" s="407"/>
      <c r="NCV39" s="407"/>
      <c r="NCW39" s="407"/>
      <c r="NCX39" s="407"/>
      <c r="NCY39" s="407"/>
      <c r="NCZ39" s="407"/>
      <c r="NDA39" s="407"/>
      <c r="NDB39" s="407"/>
      <c r="NDC39" s="407"/>
      <c r="NDD39" s="407"/>
      <c r="NDE39" s="407"/>
      <c r="NDF39" s="407"/>
      <c r="NDG39" s="407"/>
      <c r="NDH39" s="407"/>
      <c r="NDI39" s="407"/>
      <c r="NDJ39" s="407"/>
      <c r="NDK39" s="407"/>
      <c r="NDL39" s="407"/>
      <c r="NDM39" s="407"/>
      <c r="NDN39" s="407"/>
      <c r="NDO39" s="407"/>
      <c r="NDP39" s="407"/>
      <c r="NDQ39" s="407"/>
      <c r="NDR39" s="407"/>
      <c r="NDS39" s="407"/>
      <c r="NDT39" s="407"/>
      <c r="NDU39" s="407"/>
      <c r="NDV39" s="407"/>
      <c r="NDW39" s="407"/>
      <c r="NDX39" s="407"/>
      <c r="NDY39" s="407"/>
      <c r="NDZ39" s="407"/>
      <c r="NEA39" s="407"/>
      <c r="NEB39" s="407"/>
      <c r="NEC39" s="407"/>
      <c r="NED39" s="407"/>
      <c r="NEE39" s="407"/>
      <c r="NEF39" s="407"/>
      <c r="NEG39" s="407"/>
      <c r="NEH39" s="407"/>
      <c r="NEI39" s="407"/>
      <c r="NEJ39" s="407"/>
      <c r="NEK39" s="407"/>
      <c r="NEL39" s="407"/>
      <c r="NEM39" s="407"/>
      <c r="NEN39" s="407"/>
      <c r="NEO39" s="407"/>
      <c r="NEP39" s="407"/>
      <c r="NEQ39" s="407"/>
      <c r="NER39" s="407"/>
      <c r="NES39" s="407"/>
      <c r="NET39" s="407"/>
      <c r="NEU39" s="407"/>
      <c r="NEV39" s="407"/>
      <c r="NEW39" s="407"/>
      <c r="NEX39" s="407"/>
      <c r="NEY39" s="407"/>
      <c r="NEZ39" s="407"/>
      <c r="NFA39" s="407"/>
      <c r="NFB39" s="407"/>
      <c r="NFC39" s="407"/>
      <c r="NFD39" s="407"/>
      <c r="NFE39" s="407"/>
      <c r="NFF39" s="407"/>
      <c r="NFG39" s="407"/>
      <c r="NFH39" s="407"/>
      <c r="NFI39" s="407"/>
      <c r="NFJ39" s="407"/>
      <c r="NFK39" s="407"/>
      <c r="NFL39" s="407"/>
      <c r="NFM39" s="407"/>
      <c r="NFN39" s="407"/>
      <c r="NFO39" s="407"/>
      <c r="NFP39" s="407"/>
      <c r="NFQ39" s="407"/>
      <c r="NFR39" s="407"/>
      <c r="NFS39" s="407"/>
      <c r="NFT39" s="407"/>
      <c r="NFU39" s="407"/>
      <c r="NFV39" s="407"/>
      <c r="NFW39" s="407"/>
      <c r="NFX39" s="407"/>
      <c r="NFY39" s="407"/>
      <c r="NFZ39" s="407"/>
      <c r="NGA39" s="407"/>
      <c r="NGB39" s="407"/>
      <c r="NGC39" s="407"/>
      <c r="NGD39" s="407"/>
      <c r="NGE39" s="407"/>
      <c r="NGF39" s="407"/>
      <c r="NGG39" s="407"/>
      <c r="NGH39" s="407"/>
      <c r="NGI39" s="407"/>
      <c r="NGJ39" s="407"/>
      <c r="NGK39" s="407"/>
      <c r="NGL39" s="407"/>
      <c r="NGM39" s="407"/>
      <c r="NGN39" s="407"/>
      <c r="NGO39" s="407"/>
      <c r="NGP39" s="407"/>
      <c r="NGQ39" s="407"/>
      <c r="NGR39" s="407"/>
      <c r="NGS39" s="407"/>
      <c r="NGT39" s="407"/>
      <c r="NGU39" s="407"/>
      <c r="NGV39" s="407"/>
      <c r="NGW39" s="407"/>
      <c r="NGX39" s="407"/>
      <c r="NGY39" s="407"/>
      <c r="NGZ39" s="407"/>
      <c r="NHA39" s="407"/>
      <c r="NHB39" s="407"/>
      <c r="NHC39" s="407"/>
      <c r="NHD39" s="407"/>
      <c r="NHE39" s="407"/>
      <c r="NHF39" s="407"/>
      <c r="NHG39" s="407"/>
      <c r="NHH39" s="407"/>
      <c r="NHI39" s="407"/>
      <c r="NHJ39" s="407"/>
      <c r="NHK39" s="407"/>
      <c r="NHL39" s="407"/>
      <c r="NHM39" s="407"/>
      <c r="NHN39" s="407"/>
      <c r="NHO39" s="407"/>
      <c r="NHP39" s="407"/>
      <c r="NHQ39" s="407"/>
      <c r="NHR39" s="407"/>
      <c r="NHS39" s="407"/>
      <c r="NHT39" s="407"/>
      <c r="NHU39" s="407"/>
      <c r="NHV39" s="407"/>
      <c r="NHW39" s="407"/>
      <c r="NHX39" s="407"/>
      <c r="NHY39" s="407"/>
      <c r="NHZ39" s="407"/>
      <c r="NIA39" s="407"/>
      <c r="NIB39" s="407"/>
      <c r="NIC39" s="407"/>
      <c r="NID39" s="407"/>
      <c r="NIE39" s="407"/>
      <c r="NIF39" s="407"/>
      <c r="NIG39" s="407"/>
      <c r="NIH39" s="407"/>
      <c r="NII39" s="407"/>
      <c r="NIJ39" s="407"/>
      <c r="NIK39" s="407"/>
      <c r="NIL39" s="407"/>
      <c r="NIM39" s="407"/>
      <c r="NIN39" s="407"/>
      <c r="NIO39" s="407"/>
      <c r="NIP39" s="407"/>
      <c r="NIQ39" s="407"/>
      <c r="NIR39" s="407"/>
      <c r="NIS39" s="407"/>
      <c r="NIT39" s="407"/>
      <c r="NIU39" s="407"/>
      <c r="NIV39" s="407"/>
      <c r="NIW39" s="407"/>
      <c r="NIX39" s="407"/>
      <c r="NIY39" s="407"/>
      <c r="NIZ39" s="407"/>
      <c r="NJA39" s="407"/>
      <c r="NJB39" s="407"/>
      <c r="NJC39" s="407"/>
      <c r="NJD39" s="407"/>
      <c r="NJE39" s="407"/>
      <c r="NJF39" s="407"/>
      <c r="NJG39" s="407"/>
      <c r="NJH39" s="407"/>
      <c r="NJI39" s="407"/>
      <c r="NJJ39" s="407"/>
      <c r="NJK39" s="407"/>
      <c r="NJL39" s="407"/>
      <c r="NJM39" s="407"/>
      <c r="NJN39" s="407"/>
      <c r="NJO39" s="407"/>
      <c r="NJP39" s="407"/>
      <c r="NJQ39" s="407"/>
      <c r="NJR39" s="407"/>
      <c r="NJS39" s="407"/>
      <c r="NJT39" s="407"/>
      <c r="NJU39" s="407"/>
      <c r="NJV39" s="407"/>
      <c r="NJW39" s="407"/>
      <c r="NJX39" s="407"/>
      <c r="NJY39" s="407"/>
      <c r="NJZ39" s="407"/>
      <c r="NKA39" s="407"/>
      <c r="NKB39" s="407"/>
      <c r="NKC39" s="407"/>
      <c r="NKD39" s="407"/>
      <c r="NKE39" s="407"/>
      <c r="NKF39" s="407"/>
      <c r="NKG39" s="407"/>
      <c r="NKH39" s="407"/>
      <c r="NKI39" s="407"/>
      <c r="NKJ39" s="407"/>
      <c r="NKK39" s="407"/>
      <c r="NKL39" s="407"/>
      <c r="NKM39" s="407"/>
      <c r="NKN39" s="407"/>
      <c r="NKO39" s="407"/>
      <c r="NKP39" s="407"/>
      <c r="NKQ39" s="407"/>
      <c r="NKR39" s="407"/>
      <c r="NKS39" s="407"/>
      <c r="NKT39" s="407"/>
      <c r="NKU39" s="407"/>
      <c r="NKV39" s="407"/>
      <c r="NKW39" s="407"/>
      <c r="NKX39" s="407"/>
      <c r="NKY39" s="407"/>
      <c r="NKZ39" s="407"/>
      <c r="NLA39" s="407"/>
      <c r="NLB39" s="407"/>
      <c r="NLC39" s="407"/>
      <c r="NLD39" s="407"/>
      <c r="NLE39" s="407"/>
      <c r="NLF39" s="407"/>
      <c r="NLG39" s="407"/>
      <c r="NLH39" s="407"/>
      <c r="NLI39" s="407"/>
      <c r="NLJ39" s="407"/>
      <c r="NLK39" s="407"/>
      <c r="NLL39" s="407"/>
      <c r="NLM39" s="407"/>
      <c r="NLN39" s="407"/>
      <c r="NLO39" s="407"/>
      <c r="NLP39" s="407"/>
      <c r="NLQ39" s="407"/>
      <c r="NLR39" s="407"/>
      <c r="NLS39" s="407"/>
      <c r="NLT39" s="407"/>
      <c r="NLU39" s="407"/>
      <c r="NLV39" s="407"/>
      <c r="NLW39" s="407"/>
      <c r="NLX39" s="407"/>
      <c r="NLY39" s="407"/>
      <c r="NLZ39" s="407"/>
      <c r="NMA39" s="407"/>
      <c r="NMB39" s="407"/>
      <c r="NMC39" s="407"/>
      <c r="NMD39" s="407"/>
      <c r="NME39" s="407"/>
      <c r="NMF39" s="407"/>
      <c r="NMG39" s="407"/>
      <c r="NMH39" s="407"/>
      <c r="NMI39" s="407"/>
      <c r="NMJ39" s="407"/>
      <c r="NMK39" s="407"/>
      <c r="NML39" s="407"/>
      <c r="NMM39" s="407"/>
      <c r="NMN39" s="407"/>
      <c r="NMO39" s="407"/>
      <c r="NMP39" s="407"/>
      <c r="NMQ39" s="407"/>
      <c r="NMR39" s="407"/>
      <c r="NMS39" s="407"/>
      <c r="NMT39" s="407"/>
      <c r="NMU39" s="407"/>
      <c r="NMV39" s="407"/>
      <c r="NMW39" s="407"/>
      <c r="NMX39" s="407"/>
      <c r="NMY39" s="407"/>
      <c r="NMZ39" s="407"/>
      <c r="NNA39" s="407"/>
      <c r="NNB39" s="407"/>
      <c r="NNC39" s="407"/>
      <c r="NND39" s="407"/>
      <c r="NNE39" s="407"/>
      <c r="NNF39" s="407"/>
      <c r="NNG39" s="407"/>
      <c r="NNH39" s="407"/>
      <c r="NNI39" s="407"/>
      <c r="NNJ39" s="407"/>
      <c r="NNK39" s="407"/>
      <c r="NNL39" s="407"/>
      <c r="NNM39" s="407"/>
      <c r="NNN39" s="407"/>
      <c r="NNO39" s="407"/>
      <c r="NNP39" s="407"/>
      <c r="NNQ39" s="407"/>
      <c r="NNR39" s="407"/>
      <c r="NNS39" s="407"/>
      <c r="NNT39" s="407"/>
      <c r="NNU39" s="407"/>
      <c r="NNV39" s="407"/>
      <c r="NNW39" s="407"/>
      <c r="NNX39" s="407"/>
      <c r="NNY39" s="407"/>
      <c r="NNZ39" s="407"/>
      <c r="NOA39" s="407"/>
      <c r="NOB39" s="407"/>
      <c r="NOC39" s="407"/>
      <c r="NOD39" s="407"/>
      <c r="NOE39" s="407"/>
      <c r="NOF39" s="407"/>
      <c r="NOG39" s="407"/>
      <c r="NOH39" s="407"/>
      <c r="NOI39" s="407"/>
      <c r="NOJ39" s="407"/>
      <c r="NOK39" s="407"/>
      <c r="NOL39" s="407"/>
      <c r="NOM39" s="407"/>
      <c r="NON39" s="407"/>
      <c r="NOO39" s="407"/>
      <c r="NOP39" s="407"/>
      <c r="NOQ39" s="407"/>
      <c r="NOR39" s="407"/>
      <c r="NOS39" s="407"/>
      <c r="NOT39" s="407"/>
      <c r="NOU39" s="407"/>
      <c r="NOV39" s="407"/>
      <c r="NOW39" s="407"/>
      <c r="NOX39" s="407"/>
      <c r="NOY39" s="407"/>
      <c r="NOZ39" s="407"/>
      <c r="NPA39" s="407"/>
      <c r="NPB39" s="407"/>
      <c r="NPC39" s="407"/>
      <c r="NPD39" s="407"/>
      <c r="NPE39" s="407"/>
      <c r="NPF39" s="407"/>
      <c r="NPG39" s="407"/>
      <c r="NPH39" s="407"/>
      <c r="NPI39" s="407"/>
      <c r="NPJ39" s="407"/>
      <c r="NPK39" s="407"/>
      <c r="NPL39" s="407"/>
      <c r="NPM39" s="407"/>
      <c r="NPN39" s="407"/>
      <c r="NPO39" s="407"/>
      <c r="NPP39" s="407"/>
      <c r="NPQ39" s="407"/>
      <c r="NPR39" s="407"/>
      <c r="NPS39" s="407"/>
      <c r="NPT39" s="407"/>
      <c r="NPU39" s="407"/>
      <c r="NPV39" s="407"/>
      <c r="NPW39" s="407"/>
      <c r="NPX39" s="407"/>
      <c r="NPY39" s="407"/>
      <c r="NPZ39" s="407"/>
      <c r="NQA39" s="407"/>
      <c r="NQB39" s="407"/>
      <c r="NQC39" s="407"/>
      <c r="NQD39" s="407"/>
      <c r="NQE39" s="407"/>
      <c r="NQF39" s="407"/>
      <c r="NQG39" s="407"/>
      <c r="NQH39" s="407"/>
      <c r="NQI39" s="407"/>
      <c r="NQJ39" s="407"/>
      <c r="NQK39" s="407"/>
      <c r="NQL39" s="407"/>
      <c r="NQM39" s="407"/>
      <c r="NQN39" s="407"/>
      <c r="NQO39" s="407"/>
      <c r="NQP39" s="407"/>
      <c r="NQQ39" s="407"/>
      <c r="NQR39" s="407"/>
      <c r="NQS39" s="407"/>
      <c r="NQT39" s="407"/>
      <c r="NQU39" s="407"/>
      <c r="NQV39" s="407"/>
      <c r="NQW39" s="407"/>
      <c r="NQX39" s="407"/>
      <c r="NQY39" s="407"/>
      <c r="NQZ39" s="407"/>
      <c r="NRA39" s="407"/>
      <c r="NRB39" s="407"/>
      <c r="NRC39" s="407"/>
      <c r="NRD39" s="407"/>
      <c r="NRE39" s="407"/>
      <c r="NRF39" s="407"/>
      <c r="NRG39" s="407"/>
      <c r="NRH39" s="407"/>
      <c r="NRI39" s="407"/>
      <c r="NRJ39" s="407"/>
      <c r="NRK39" s="407"/>
      <c r="NRL39" s="407"/>
      <c r="NRM39" s="407"/>
      <c r="NRN39" s="407"/>
      <c r="NRO39" s="407"/>
      <c r="NRP39" s="407"/>
      <c r="NRQ39" s="407"/>
      <c r="NRR39" s="407"/>
      <c r="NRS39" s="407"/>
      <c r="NRT39" s="407"/>
      <c r="NRU39" s="407"/>
      <c r="NRV39" s="407"/>
      <c r="NRW39" s="407"/>
      <c r="NRX39" s="407"/>
      <c r="NRY39" s="407"/>
      <c r="NRZ39" s="407"/>
      <c r="NSA39" s="407"/>
      <c r="NSB39" s="407"/>
      <c r="NSC39" s="407"/>
      <c r="NSD39" s="407"/>
      <c r="NSE39" s="407"/>
      <c r="NSF39" s="407"/>
      <c r="NSG39" s="407"/>
      <c r="NSH39" s="407"/>
      <c r="NSI39" s="407"/>
      <c r="NSJ39" s="407"/>
      <c r="NSK39" s="407"/>
      <c r="NSL39" s="407"/>
      <c r="NSM39" s="407"/>
      <c r="NSN39" s="407"/>
      <c r="NSO39" s="407"/>
      <c r="NSP39" s="407"/>
      <c r="NSQ39" s="407"/>
      <c r="NSR39" s="407"/>
      <c r="NSS39" s="407"/>
      <c r="NST39" s="407"/>
      <c r="NSU39" s="407"/>
      <c r="NSV39" s="407"/>
      <c r="NSW39" s="407"/>
      <c r="NSX39" s="407"/>
      <c r="NSY39" s="407"/>
      <c r="NSZ39" s="407"/>
      <c r="NTA39" s="407"/>
      <c r="NTB39" s="407"/>
      <c r="NTC39" s="407"/>
      <c r="NTD39" s="407"/>
      <c r="NTE39" s="407"/>
      <c r="NTF39" s="407"/>
      <c r="NTG39" s="407"/>
      <c r="NTH39" s="407"/>
      <c r="NTI39" s="407"/>
      <c r="NTJ39" s="407"/>
      <c r="NTK39" s="407"/>
      <c r="NTL39" s="407"/>
      <c r="NTM39" s="407"/>
      <c r="NTN39" s="407"/>
      <c r="NTO39" s="407"/>
      <c r="NTP39" s="407"/>
      <c r="NTQ39" s="407"/>
      <c r="NTR39" s="407"/>
      <c r="NTS39" s="407"/>
      <c r="NTT39" s="407"/>
      <c r="NTU39" s="407"/>
      <c r="NTV39" s="407"/>
      <c r="NTW39" s="407"/>
      <c r="NTX39" s="407"/>
      <c r="NTY39" s="407"/>
      <c r="NTZ39" s="407"/>
      <c r="NUA39" s="407"/>
      <c r="NUB39" s="407"/>
      <c r="NUC39" s="407"/>
      <c r="NUD39" s="407"/>
      <c r="NUE39" s="407"/>
      <c r="NUF39" s="407"/>
      <c r="NUG39" s="407"/>
      <c r="NUH39" s="407"/>
      <c r="NUI39" s="407"/>
      <c r="NUJ39" s="407"/>
      <c r="NUK39" s="407"/>
      <c r="NUL39" s="407"/>
      <c r="NUM39" s="407"/>
      <c r="NUN39" s="407"/>
      <c r="NUO39" s="407"/>
      <c r="NUP39" s="407"/>
      <c r="NUQ39" s="407"/>
      <c r="NUR39" s="407"/>
      <c r="NUS39" s="407"/>
      <c r="NUT39" s="407"/>
      <c r="NUU39" s="407"/>
      <c r="NUV39" s="407"/>
      <c r="NUW39" s="407"/>
      <c r="NUX39" s="407"/>
      <c r="NUY39" s="407"/>
      <c r="NUZ39" s="407"/>
      <c r="NVA39" s="407"/>
      <c r="NVB39" s="407"/>
      <c r="NVC39" s="407"/>
      <c r="NVD39" s="407"/>
      <c r="NVE39" s="407"/>
      <c r="NVF39" s="407"/>
      <c r="NVG39" s="407"/>
      <c r="NVH39" s="407"/>
      <c r="NVI39" s="407"/>
      <c r="NVJ39" s="407"/>
      <c r="NVK39" s="407"/>
      <c r="NVL39" s="407"/>
      <c r="NVM39" s="407"/>
      <c r="NVN39" s="407"/>
      <c r="NVO39" s="407"/>
      <c r="NVP39" s="407"/>
      <c r="NVQ39" s="407"/>
      <c r="NVR39" s="407"/>
      <c r="NVS39" s="407"/>
      <c r="NVT39" s="407"/>
      <c r="NVU39" s="407"/>
      <c r="NVV39" s="407"/>
      <c r="NVW39" s="407"/>
      <c r="NVX39" s="407"/>
      <c r="NVY39" s="407"/>
      <c r="NVZ39" s="407"/>
      <c r="NWA39" s="407"/>
      <c r="NWB39" s="407"/>
      <c r="NWC39" s="407"/>
      <c r="NWD39" s="407"/>
      <c r="NWE39" s="407"/>
      <c r="NWF39" s="407"/>
      <c r="NWG39" s="407"/>
      <c r="NWH39" s="407"/>
      <c r="NWI39" s="407"/>
      <c r="NWJ39" s="407"/>
      <c r="NWK39" s="407"/>
      <c r="NWL39" s="407"/>
      <c r="NWM39" s="407"/>
      <c r="NWN39" s="407"/>
      <c r="NWO39" s="407"/>
      <c r="NWP39" s="407"/>
      <c r="NWQ39" s="407"/>
      <c r="NWR39" s="407"/>
      <c r="NWS39" s="407"/>
      <c r="NWT39" s="407"/>
      <c r="NWU39" s="407"/>
      <c r="NWV39" s="407"/>
      <c r="NWW39" s="407"/>
      <c r="NWX39" s="407"/>
      <c r="NWY39" s="407"/>
      <c r="NWZ39" s="407"/>
      <c r="NXA39" s="407"/>
      <c r="NXB39" s="407"/>
      <c r="NXC39" s="407"/>
      <c r="NXD39" s="407"/>
      <c r="NXE39" s="407"/>
      <c r="NXF39" s="407"/>
      <c r="NXG39" s="407"/>
      <c r="NXH39" s="407"/>
      <c r="NXI39" s="407"/>
      <c r="NXJ39" s="407"/>
      <c r="NXK39" s="407"/>
      <c r="NXL39" s="407"/>
      <c r="NXM39" s="407"/>
      <c r="NXN39" s="407"/>
      <c r="NXO39" s="407"/>
      <c r="NXP39" s="407"/>
      <c r="NXQ39" s="407"/>
      <c r="NXR39" s="407"/>
      <c r="NXS39" s="407"/>
      <c r="NXT39" s="407"/>
      <c r="NXU39" s="407"/>
      <c r="NXV39" s="407"/>
      <c r="NXW39" s="407"/>
      <c r="NXX39" s="407"/>
      <c r="NXY39" s="407"/>
      <c r="NXZ39" s="407"/>
      <c r="NYA39" s="407"/>
      <c r="NYB39" s="407"/>
      <c r="NYC39" s="407"/>
      <c r="NYD39" s="407"/>
      <c r="NYE39" s="407"/>
      <c r="NYF39" s="407"/>
      <c r="NYG39" s="407"/>
      <c r="NYH39" s="407"/>
      <c r="NYI39" s="407"/>
      <c r="NYJ39" s="407"/>
      <c r="NYK39" s="407"/>
      <c r="NYL39" s="407"/>
      <c r="NYM39" s="407"/>
      <c r="NYN39" s="407"/>
      <c r="NYO39" s="407"/>
      <c r="NYP39" s="407"/>
      <c r="NYQ39" s="407"/>
      <c r="NYR39" s="407"/>
      <c r="NYS39" s="407"/>
      <c r="NYT39" s="407"/>
      <c r="NYU39" s="407"/>
      <c r="NYV39" s="407"/>
      <c r="NYW39" s="407"/>
      <c r="NYX39" s="407"/>
      <c r="NYY39" s="407"/>
      <c r="NYZ39" s="407"/>
      <c r="NZA39" s="407"/>
      <c r="NZB39" s="407"/>
      <c r="NZC39" s="407"/>
      <c r="NZD39" s="407"/>
      <c r="NZE39" s="407"/>
      <c r="NZF39" s="407"/>
      <c r="NZG39" s="407"/>
      <c r="NZH39" s="407"/>
      <c r="NZI39" s="407"/>
      <c r="NZJ39" s="407"/>
      <c r="NZK39" s="407"/>
      <c r="NZL39" s="407"/>
      <c r="NZM39" s="407"/>
      <c r="NZN39" s="407"/>
      <c r="NZO39" s="407"/>
      <c r="NZP39" s="407"/>
      <c r="NZQ39" s="407"/>
      <c r="NZR39" s="407"/>
      <c r="NZS39" s="407"/>
      <c r="NZT39" s="407"/>
      <c r="NZU39" s="407"/>
      <c r="NZV39" s="407"/>
      <c r="NZW39" s="407"/>
      <c r="NZX39" s="407"/>
      <c r="NZY39" s="407"/>
      <c r="NZZ39" s="407"/>
      <c r="OAA39" s="407"/>
      <c r="OAB39" s="407"/>
      <c r="OAC39" s="407"/>
      <c r="OAD39" s="407"/>
      <c r="OAE39" s="407"/>
      <c r="OAF39" s="407"/>
      <c r="OAG39" s="407"/>
      <c r="OAH39" s="407"/>
      <c r="OAI39" s="407"/>
      <c r="OAJ39" s="407"/>
      <c r="OAK39" s="407"/>
      <c r="OAL39" s="407"/>
      <c r="OAM39" s="407"/>
      <c r="OAN39" s="407"/>
      <c r="OAO39" s="407"/>
      <c r="OAP39" s="407"/>
      <c r="OAQ39" s="407"/>
      <c r="OAR39" s="407"/>
      <c r="OAS39" s="407"/>
      <c r="OAT39" s="407"/>
      <c r="OAU39" s="407"/>
      <c r="OAV39" s="407"/>
      <c r="OAW39" s="407"/>
      <c r="OAX39" s="407"/>
      <c r="OAY39" s="407"/>
      <c r="OAZ39" s="407"/>
      <c r="OBA39" s="407"/>
      <c r="OBB39" s="407"/>
      <c r="OBC39" s="407"/>
      <c r="OBD39" s="407"/>
      <c r="OBE39" s="407"/>
      <c r="OBF39" s="407"/>
      <c r="OBG39" s="407"/>
      <c r="OBH39" s="407"/>
      <c r="OBI39" s="407"/>
      <c r="OBJ39" s="407"/>
      <c r="OBK39" s="407"/>
      <c r="OBL39" s="407"/>
      <c r="OBM39" s="407"/>
      <c r="OBN39" s="407"/>
      <c r="OBO39" s="407"/>
      <c r="OBP39" s="407"/>
      <c r="OBQ39" s="407"/>
      <c r="OBR39" s="407"/>
      <c r="OBS39" s="407"/>
      <c r="OBT39" s="407"/>
      <c r="OBU39" s="407"/>
      <c r="OBV39" s="407"/>
      <c r="OBW39" s="407"/>
      <c r="OBX39" s="407"/>
      <c r="OBY39" s="407"/>
      <c r="OBZ39" s="407"/>
      <c r="OCA39" s="407"/>
      <c r="OCB39" s="407"/>
      <c r="OCC39" s="407"/>
      <c r="OCD39" s="407"/>
      <c r="OCE39" s="407"/>
      <c r="OCF39" s="407"/>
      <c r="OCG39" s="407"/>
      <c r="OCH39" s="407"/>
      <c r="OCI39" s="407"/>
      <c r="OCJ39" s="407"/>
      <c r="OCK39" s="407"/>
      <c r="OCL39" s="407"/>
      <c r="OCM39" s="407"/>
      <c r="OCN39" s="407"/>
      <c r="OCO39" s="407"/>
      <c r="OCP39" s="407"/>
      <c r="OCQ39" s="407"/>
      <c r="OCR39" s="407"/>
      <c r="OCS39" s="407"/>
      <c r="OCT39" s="407"/>
      <c r="OCU39" s="407"/>
      <c r="OCV39" s="407"/>
      <c r="OCW39" s="407"/>
      <c r="OCX39" s="407"/>
      <c r="OCY39" s="407"/>
      <c r="OCZ39" s="407"/>
      <c r="ODA39" s="407"/>
      <c r="ODB39" s="407"/>
      <c r="ODC39" s="407"/>
      <c r="ODD39" s="407"/>
      <c r="ODE39" s="407"/>
      <c r="ODF39" s="407"/>
      <c r="ODG39" s="407"/>
      <c r="ODH39" s="407"/>
      <c r="ODI39" s="407"/>
      <c r="ODJ39" s="407"/>
      <c r="ODK39" s="407"/>
      <c r="ODL39" s="407"/>
      <c r="ODM39" s="407"/>
      <c r="ODN39" s="407"/>
      <c r="ODO39" s="407"/>
      <c r="ODP39" s="407"/>
      <c r="ODQ39" s="407"/>
      <c r="ODR39" s="407"/>
      <c r="ODS39" s="407"/>
      <c r="ODT39" s="407"/>
      <c r="ODU39" s="407"/>
      <c r="ODV39" s="407"/>
      <c r="ODW39" s="407"/>
      <c r="ODX39" s="407"/>
      <c r="ODY39" s="407"/>
      <c r="ODZ39" s="407"/>
      <c r="OEA39" s="407"/>
      <c r="OEB39" s="407"/>
      <c r="OEC39" s="407"/>
      <c r="OED39" s="407"/>
      <c r="OEE39" s="407"/>
      <c r="OEF39" s="407"/>
      <c r="OEG39" s="407"/>
      <c r="OEH39" s="407"/>
      <c r="OEI39" s="407"/>
      <c r="OEJ39" s="407"/>
      <c r="OEK39" s="407"/>
      <c r="OEL39" s="407"/>
      <c r="OEM39" s="407"/>
      <c r="OEN39" s="407"/>
      <c r="OEO39" s="407"/>
      <c r="OEP39" s="407"/>
      <c r="OEQ39" s="407"/>
      <c r="OER39" s="407"/>
      <c r="OES39" s="407"/>
      <c r="OET39" s="407"/>
      <c r="OEU39" s="407"/>
      <c r="OEV39" s="407"/>
      <c r="OEW39" s="407"/>
      <c r="OEX39" s="407"/>
      <c r="OEY39" s="407"/>
      <c r="OEZ39" s="407"/>
      <c r="OFA39" s="407"/>
      <c r="OFB39" s="407"/>
      <c r="OFC39" s="407"/>
      <c r="OFD39" s="407"/>
      <c r="OFE39" s="407"/>
      <c r="OFF39" s="407"/>
      <c r="OFG39" s="407"/>
      <c r="OFH39" s="407"/>
      <c r="OFI39" s="407"/>
      <c r="OFJ39" s="407"/>
      <c r="OFK39" s="407"/>
      <c r="OFL39" s="407"/>
      <c r="OFM39" s="407"/>
      <c r="OFN39" s="407"/>
      <c r="OFO39" s="407"/>
      <c r="OFP39" s="407"/>
      <c r="OFQ39" s="407"/>
      <c r="OFR39" s="407"/>
      <c r="OFS39" s="407"/>
      <c r="OFT39" s="407"/>
      <c r="OFU39" s="407"/>
      <c r="OFV39" s="407"/>
      <c r="OFW39" s="407"/>
      <c r="OFX39" s="407"/>
      <c r="OFY39" s="407"/>
      <c r="OFZ39" s="407"/>
      <c r="OGA39" s="407"/>
      <c r="OGB39" s="407"/>
      <c r="OGC39" s="407"/>
      <c r="OGD39" s="407"/>
      <c r="OGE39" s="407"/>
      <c r="OGF39" s="407"/>
      <c r="OGG39" s="407"/>
      <c r="OGH39" s="407"/>
      <c r="OGI39" s="407"/>
      <c r="OGJ39" s="407"/>
      <c r="OGK39" s="407"/>
      <c r="OGL39" s="407"/>
      <c r="OGM39" s="407"/>
      <c r="OGN39" s="407"/>
      <c r="OGO39" s="407"/>
      <c r="OGP39" s="407"/>
      <c r="OGQ39" s="407"/>
      <c r="OGR39" s="407"/>
      <c r="OGS39" s="407"/>
      <c r="OGT39" s="407"/>
      <c r="OGU39" s="407"/>
      <c r="OGV39" s="407"/>
      <c r="OGW39" s="407"/>
      <c r="OGX39" s="407"/>
      <c r="OGY39" s="407"/>
      <c r="OGZ39" s="407"/>
      <c r="OHA39" s="407"/>
      <c r="OHB39" s="407"/>
      <c r="OHC39" s="407"/>
      <c r="OHD39" s="407"/>
      <c r="OHE39" s="407"/>
      <c r="OHF39" s="407"/>
      <c r="OHG39" s="407"/>
      <c r="OHH39" s="407"/>
      <c r="OHI39" s="407"/>
      <c r="OHJ39" s="407"/>
      <c r="OHK39" s="407"/>
      <c r="OHL39" s="407"/>
      <c r="OHM39" s="407"/>
      <c r="OHN39" s="407"/>
      <c r="OHO39" s="407"/>
      <c r="OHP39" s="407"/>
      <c r="OHQ39" s="407"/>
      <c r="OHR39" s="407"/>
      <c r="OHS39" s="407"/>
      <c r="OHT39" s="407"/>
      <c r="OHU39" s="407"/>
      <c r="OHV39" s="407"/>
      <c r="OHW39" s="407"/>
      <c r="OHX39" s="407"/>
      <c r="OHY39" s="407"/>
      <c r="OHZ39" s="407"/>
      <c r="OIA39" s="407"/>
      <c r="OIB39" s="407"/>
      <c r="OIC39" s="407"/>
      <c r="OID39" s="407"/>
      <c r="OIE39" s="407"/>
      <c r="OIF39" s="407"/>
      <c r="OIG39" s="407"/>
      <c r="OIH39" s="407"/>
      <c r="OII39" s="407"/>
      <c r="OIJ39" s="407"/>
      <c r="OIK39" s="407"/>
      <c r="OIL39" s="407"/>
      <c r="OIM39" s="407"/>
      <c r="OIN39" s="407"/>
      <c r="OIO39" s="407"/>
      <c r="OIP39" s="407"/>
      <c r="OIQ39" s="407"/>
      <c r="OIR39" s="407"/>
      <c r="OIS39" s="407"/>
      <c r="OIT39" s="407"/>
      <c r="OIU39" s="407"/>
      <c r="OIV39" s="407"/>
      <c r="OIW39" s="407"/>
      <c r="OIX39" s="407"/>
      <c r="OIY39" s="407"/>
      <c r="OIZ39" s="407"/>
      <c r="OJA39" s="407"/>
      <c r="OJB39" s="407"/>
      <c r="OJC39" s="407"/>
      <c r="OJD39" s="407"/>
      <c r="OJE39" s="407"/>
      <c r="OJF39" s="407"/>
      <c r="OJG39" s="407"/>
      <c r="OJH39" s="407"/>
      <c r="OJI39" s="407"/>
      <c r="OJJ39" s="407"/>
      <c r="OJK39" s="407"/>
      <c r="OJL39" s="407"/>
      <c r="OJM39" s="407"/>
      <c r="OJN39" s="407"/>
      <c r="OJO39" s="407"/>
      <c r="OJP39" s="407"/>
      <c r="OJQ39" s="407"/>
      <c r="OJR39" s="407"/>
      <c r="OJS39" s="407"/>
      <c r="OJT39" s="407"/>
      <c r="OJU39" s="407"/>
      <c r="OJV39" s="407"/>
      <c r="OJW39" s="407"/>
      <c r="OJX39" s="407"/>
      <c r="OJY39" s="407"/>
      <c r="OJZ39" s="407"/>
      <c r="OKA39" s="407"/>
      <c r="OKB39" s="407"/>
      <c r="OKC39" s="407"/>
      <c r="OKD39" s="407"/>
      <c r="OKE39" s="407"/>
      <c r="OKF39" s="407"/>
      <c r="OKG39" s="407"/>
      <c r="OKH39" s="407"/>
      <c r="OKI39" s="407"/>
      <c r="OKJ39" s="407"/>
      <c r="OKK39" s="407"/>
      <c r="OKL39" s="407"/>
      <c r="OKM39" s="407"/>
      <c r="OKN39" s="407"/>
      <c r="OKO39" s="407"/>
      <c r="OKP39" s="407"/>
      <c r="OKQ39" s="407"/>
      <c r="OKR39" s="407"/>
      <c r="OKS39" s="407"/>
      <c r="OKT39" s="407"/>
      <c r="OKU39" s="407"/>
      <c r="OKV39" s="407"/>
      <c r="OKW39" s="407"/>
      <c r="OKX39" s="407"/>
      <c r="OKY39" s="407"/>
      <c r="OKZ39" s="407"/>
      <c r="OLA39" s="407"/>
      <c r="OLB39" s="407"/>
      <c r="OLC39" s="407"/>
      <c r="OLD39" s="407"/>
      <c r="OLE39" s="407"/>
      <c r="OLF39" s="407"/>
      <c r="OLG39" s="407"/>
      <c r="OLH39" s="407"/>
      <c r="OLI39" s="407"/>
      <c r="OLJ39" s="407"/>
      <c r="OLK39" s="407"/>
      <c r="OLL39" s="407"/>
      <c r="OLM39" s="407"/>
      <c r="OLN39" s="407"/>
      <c r="OLO39" s="407"/>
      <c r="OLP39" s="407"/>
      <c r="OLQ39" s="407"/>
      <c r="OLR39" s="407"/>
      <c r="OLS39" s="407"/>
      <c r="OLT39" s="407"/>
      <c r="OLU39" s="407"/>
      <c r="OLV39" s="407"/>
      <c r="OLW39" s="407"/>
      <c r="OLX39" s="407"/>
      <c r="OLY39" s="407"/>
      <c r="OLZ39" s="407"/>
      <c r="OMA39" s="407"/>
      <c r="OMB39" s="407"/>
      <c r="OMC39" s="407"/>
      <c r="OMD39" s="407"/>
      <c r="OME39" s="407"/>
      <c r="OMF39" s="407"/>
      <c r="OMG39" s="407"/>
      <c r="OMH39" s="407"/>
      <c r="OMI39" s="407"/>
      <c r="OMJ39" s="407"/>
      <c r="OMK39" s="407"/>
      <c r="OML39" s="407"/>
      <c r="OMM39" s="407"/>
      <c r="OMN39" s="407"/>
      <c r="OMO39" s="407"/>
      <c r="OMP39" s="407"/>
      <c r="OMQ39" s="407"/>
      <c r="OMR39" s="407"/>
      <c r="OMS39" s="407"/>
      <c r="OMT39" s="407"/>
      <c r="OMU39" s="407"/>
      <c r="OMV39" s="407"/>
      <c r="OMW39" s="407"/>
      <c r="OMX39" s="407"/>
      <c r="OMY39" s="407"/>
      <c r="OMZ39" s="407"/>
      <c r="ONA39" s="407"/>
      <c r="ONB39" s="407"/>
      <c r="ONC39" s="407"/>
      <c r="OND39" s="407"/>
      <c r="ONE39" s="407"/>
      <c r="ONF39" s="407"/>
      <c r="ONG39" s="407"/>
      <c r="ONH39" s="407"/>
      <c r="ONI39" s="407"/>
      <c r="ONJ39" s="407"/>
      <c r="ONK39" s="407"/>
      <c r="ONL39" s="407"/>
      <c r="ONM39" s="407"/>
      <c r="ONN39" s="407"/>
      <c r="ONO39" s="407"/>
      <c r="ONP39" s="407"/>
      <c r="ONQ39" s="407"/>
      <c r="ONR39" s="407"/>
      <c r="ONS39" s="407"/>
      <c r="ONT39" s="407"/>
      <c r="ONU39" s="407"/>
      <c r="ONV39" s="407"/>
      <c r="ONW39" s="407"/>
      <c r="ONX39" s="407"/>
      <c r="ONY39" s="407"/>
      <c r="ONZ39" s="407"/>
      <c r="OOA39" s="407"/>
      <c r="OOB39" s="407"/>
      <c r="OOC39" s="407"/>
      <c r="OOD39" s="407"/>
      <c r="OOE39" s="407"/>
      <c r="OOF39" s="407"/>
      <c r="OOG39" s="407"/>
      <c r="OOH39" s="407"/>
      <c r="OOI39" s="407"/>
      <c r="OOJ39" s="407"/>
      <c r="OOK39" s="407"/>
      <c r="OOL39" s="407"/>
      <c r="OOM39" s="407"/>
      <c r="OON39" s="407"/>
      <c r="OOO39" s="407"/>
      <c r="OOP39" s="407"/>
      <c r="OOQ39" s="407"/>
      <c r="OOR39" s="407"/>
      <c r="OOS39" s="407"/>
      <c r="OOT39" s="407"/>
      <c r="OOU39" s="407"/>
      <c r="OOV39" s="407"/>
      <c r="OOW39" s="407"/>
      <c r="OOX39" s="407"/>
      <c r="OOY39" s="407"/>
      <c r="OOZ39" s="407"/>
      <c r="OPA39" s="407"/>
      <c r="OPB39" s="407"/>
      <c r="OPC39" s="407"/>
      <c r="OPD39" s="407"/>
      <c r="OPE39" s="407"/>
      <c r="OPF39" s="407"/>
      <c r="OPG39" s="407"/>
      <c r="OPH39" s="407"/>
      <c r="OPI39" s="407"/>
      <c r="OPJ39" s="407"/>
      <c r="OPK39" s="407"/>
      <c r="OPL39" s="407"/>
      <c r="OPM39" s="407"/>
      <c r="OPN39" s="407"/>
      <c r="OPO39" s="407"/>
      <c r="OPP39" s="407"/>
      <c r="OPQ39" s="407"/>
      <c r="OPR39" s="407"/>
      <c r="OPS39" s="407"/>
      <c r="OPT39" s="407"/>
      <c r="OPU39" s="407"/>
      <c r="OPV39" s="407"/>
      <c r="OPW39" s="407"/>
      <c r="OPX39" s="407"/>
      <c r="OPY39" s="407"/>
      <c r="OPZ39" s="407"/>
      <c r="OQA39" s="407"/>
      <c r="OQB39" s="407"/>
      <c r="OQC39" s="407"/>
      <c r="OQD39" s="407"/>
      <c r="OQE39" s="407"/>
      <c r="OQF39" s="407"/>
      <c r="OQG39" s="407"/>
      <c r="OQH39" s="407"/>
      <c r="OQI39" s="407"/>
      <c r="OQJ39" s="407"/>
      <c r="OQK39" s="407"/>
      <c r="OQL39" s="407"/>
      <c r="OQM39" s="407"/>
      <c r="OQN39" s="407"/>
      <c r="OQO39" s="407"/>
      <c r="OQP39" s="407"/>
      <c r="OQQ39" s="407"/>
      <c r="OQR39" s="407"/>
      <c r="OQS39" s="407"/>
      <c r="OQT39" s="407"/>
      <c r="OQU39" s="407"/>
      <c r="OQV39" s="407"/>
      <c r="OQW39" s="407"/>
      <c r="OQX39" s="407"/>
      <c r="OQY39" s="407"/>
      <c r="OQZ39" s="407"/>
      <c r="ORA39" s="407"/>
      <c r="ORB39" s="407"/>
      <c r="ORC39" s="407"/>
      <c r="ORD39" s="407"/>
      <c r="ORE39" s="407"/>
      <c r="ORF39" s="407"/>
      <c r="ORG39" s="407"/>
      <c r="ORH39" s="407"/>
      <c r="ORI39" s="407"/>
      <c r="ORJ39" s="407"/>
      <c r="ORK39" s="407"/>
      <c r="ORL39" s="407"/>
      <c r="ORM39" s="407"/>
      <c r="ORN39" s="407"/>
      <c r="ORO39" s="407"/>
      <c r="ORP39" s="407"/>
      <c r="ORQ39" s="407"/>
      <c r="ORR39" s="407"/>
      <c r="ORS39" s="407"/>
      <c r="ORT39" s="407"/>
      <c r="ORU39" s="407"/>
      <c r="ORV39" s="407"/>
      <c r="ORW39" s="407"/>
      <c r="ORX39" s="407"/>
      <c r="ORY39" s="407"/>
      <c r="ORZ39" s="407"/>
      <c r="OSA39" s="407"/>
      <c r="OSB39" s="407"/>
      <c r="OSC39" s="407"/>
      <c r="OSD39" s="407"/>
      <c r="OSE39" s="407"/>
      <c r="OSF39" s="407"/>
      <c r="OSG39" s="407"/>
      <c r="OSH39" s="407"/>
      <c r="OSI39" s="407"/>
      <c r="OSJ39" s="407"/>
      <c r="OSK39" s="407"/>
      <c r="OSL39" s="407"/>
      <c r="OSM39" s="407"/>
      <c r="OSN39" s="407"/>
      <c r="OSO39" s="407"/>
      <c r="OSP39" s="407"/>
      <c r="OSQ39" s="407"/>
      <c r="OSR39" s="407"/>
      <c r="OSS39" s="407"/>
      <c r="OST39" s="407"/>
      <c r="OSU39" s="407"/>
      <c r="OSV39" s="407"/>
      <c r="OSW39" s="407"/>
      <c r="OSX39" s="407"/>
      <c r="OSY39" s="407"/>
      <c r="OSZ39" s="407"/>
      <c r="OTA39" s="407"/>
      <c r="OTB39" s="407"/>
      <c r="OTC39" s="407"/>
      <c r="OTD39" s="407"/>
      <c r="OTE39" s="407"/>
      <c r="OTF39" s="407"/>
      <c r="OTG39" s="407"/>
      <c r="OTH39" s="407"/>
      <c r="OTI39" s="407"/>
      <c r="OTJ39" s="407"/>
      <c r="OTK39" s="407"/>
      <c r="OTL39" s="407"/>
      <c r="OTM39" s="407"/>
      <c r="OTN39" s="407"/>
      <c r="OTO39" s="407"/>
      <c r="OTP39" s="407"/>
      <c r="OTQ39" s="407"/>
      <c r="OTR39" s="407"/>
      <c r="OTS39" s="407"/>
      <c r="OTT39" s="407"/>
      <c r="OTU39" s="407"/>
      <c r="OTV39" s="407"/>
      <c r="OTW39" s="407"/>
      <c r="OTX39" s="407"/>
      <c r="OTY39" s="407"/>
      <c r="OTZ39" s="407"/>
      <c r="OUA39" s="407"/>
      <c r="OUB39" s="407"/>
      <c r="OUC39" s="407"/>
      <c r="OUD39" s="407"/>
      <c r="OUE39" s="407"/>
      <c r="OUF39" s="407"/>
      <c r="OUG39" s="407"/>
      <c r="OUH39" s="407"/>
      <c r="OUI39" s="407"/>
      <c r="OUJ39" s="407"/>
      <c r="OUK39" s="407"/>
      <c r="OUL39" s="407"/>
      <c r="OUM39" s="407"/>
      <c r="OUN39" s="407"/>
      <c r="OUO39" s="407"/>
      <c r="OUP39" s="407"/>
      <c r="OUQ39" s="407"/>
      <c r="OUR39" s="407"/>
      <c r="OUS39" s="407"/>
      <c r="OUT39" s="407"/>
      <c r="OUU39" s="407"/>
      <c r="OUV39" s="407"/>
      <c r="OUW39" s="407"/>
      <c r="OUX39" s="407"/>
      <c r="OUY39" s="407"/>
      <c r="OUZ39" s="407"/>
      <c r="OVA39" s="407"/>
      <c r="OVB39" s="407"/>
      <c r="OVC39" s="407"/>
      <c r="OVD39" s="407"/>
      <c r="OVE39" s="407"/>
      <c r="OVF39" s="407"/>
      <c r="OVG39" s="407"/>
      <c r="OVH39" s="407"/>
      <c r="OVI39" s="407"/>
      <c r="OVJ39" s="407"/>
      <c r="OVK39" s="407"/>
      <c r="OVL39" s="407"/>
      <c r="OVM39" s="407"/>
      <c r="OVN39" s="407"/>
      <c r="OVO39" s="407"/>
      <c r="OVP39" s="407"/>
      <c r="OVQ39" s="407"/>
      <c r="OVR39" s="407"/>
      <c r="OVS39" s="407"/>
      <c r="OVT39" s="407"/>
      <c r="OVU39" s="407"/>
      <c r="OVV39" s="407"/>
      <c r="OVW39" s="407"/>
      <c r="OVX39" s="407"/>
      <c r="OVY39" s="407"/>
      <c r="OVZ39" s="407"/>
      <c r="OWA39" s="407"/>
      <c r="OWB39" s="407"/>
      <c r="OWC39" s="407"/>
      <c r="OWD39" s="407"/>
      <c r="OWE39" s="407"/>
      <c r="OWF39" s="407"/>
      <c r="OWG39" s="407"/>
      <c r="OWH39" s="407"/>
      <c r="OWI39" s="407"/>
      <c r="OWJ39" s="407"/>
      <c r="OWK39" s="407"/>
      <c r="OWL39" s="407"/>
      <c r="OWM39" s="407"/>
      <c r="OWN39" s="407"/>
      <c r="OWO39" s="407"/>
      <c r="OWP39" s="407"/>
      <c r="OWQ39" s="407"/>
      <c r="OWR39" s="407"/>
      <c r="OWS39" s="407"/>
      <c r="OWT39" s="407"/>
      <c r="OWU39" s="407"/>
      <c r="OWV39" s="407"/>
      <c r="OWW39" s="407"/>
      <c r="OWX39" s="407"/>
      <c r="OWY39" s="407"/>
      <c r="OWZ39" s="407"/>
      <c r="OXA39" s="407"/>
      <c r="OXB39" s="407"/>
      <c r="OXC39" s="407"/>
      <c r="OXD39" s="407"/>
      <c r="OXE39" s="407"/>
      <c r="OXF39" s="407"/>
      <c r="OXG39" s="407"/>
      <c r="OXH39" s="407"/>
      <c r="OXI39" s="407"/>
      <c r="OXJ39" s="407"/>
      <c r="OXK39" s="407"/>
      <c r="OXL39" s="407"/>
      <c r="OXM39" s="407"/>
      <c r="OXN39" s="407"/>
      <c r="OXO39" s="407"/>
      <c r="OXP39" s="407"/>
      <c r="OXQ39" s="407"/>
      <c r="OXR39" s="407"/>
      <c r="OXS39" s="407"/>
      <c r="OXT39" s="407"/>
      <c r="OXU39" s="407"/>
      <c r="OXV39" s="407"/>
      <c r="OXW39" s="407"/>
      <c r="OXX39" s="407"/>
      <c r="OXY39" s="407"/>
      <c r="OXZ39" s="407"/>
      <c r="OYA39" s="407"/>
      <c r="OYB39" s="407"/>
      <c r="OYC39" s="407"/>
      <c r="OYD39" s="407"/>
      <c r="OYE39" s="407"/>
      <c r="OYF39" s="407"/>
      <c r="OYG39" s="407"/>
      <c r="OYH39" s="407"/>
      <c r="OYI39" s="407"/>
      <c r="OYJ39" s="407"/>
      <c r="OYK39" s="407"/>
      <c r="OYL39" s="407"/>
      <c r="OYM39" s="407"/>
      <c r="OYN39" s="407"/>
      <c r="OYO39" s="407"/>
      <c r="OYP39" s="407"/>
      <c r="OYQ39" s="407"/>
      <c r="OYR39" s="407"/>
      <c r="OYS39" s="407"/>
      <c r="OYT39" s="407"/>
      <c r="OYU39" s="407"/>
      <c r="OYV39" s="407"/>
      <c r="OYW39" s="407"/>
      <c r="OYX39" s="407"/>
      <c r="OYY39" s="407"/>
      <c r="OYZ39" s="407"/>
      <c r="OZA39" s="407"/>
      <c r="OZB39" s="407"/>
      <c r="OZC39" s="407"/>
      <c r="OZD39" s="407"/>
      <c r="OZE39" s="407"/>
      <c r="OZF39" s="407"/>
      <c r="OZG39" s="407"/>
      <c r="OZH39" s="407"/>
      <c r="OZI39" s="407"/>
      <c r="OZJ39" s="407"/>
      <c r="OZK39" s="407"/>
      <c r="OZL39" s="407"/>
      <c r="OZM39" s="407"/>
      <c r="OZN39" s="407"/>
      <c r="OZO39" s="407"/>
      <c r="OZP39" s="407"/>
      <c r="OZQ39" s="407"/>
      <c r="OZR39" s="407"/>
      <c r="OZS39" s="407"/>
      <c r="OZT39" s="407"/>
      <c r="OZU39" s="407"/>
      <c r="OZV39" s="407"/>
      <c r="OZW39" s="407"/>
      <c r="OZX39" s="407"/>
      <c r="OZY39" s="407"/>
      <c r="OZZ39" s="407"/>
      <c r="PAA39" s="407"/>
      <c r="PAB39" s="407"/>
      <c r="PAC39" s="407"/>
      <c r="PAD39" s="407"/>
      <c r="PAE39" s="407"/>
      <c r="PAF39" s="407"/>
      <c r="PAG39" s="407"/>
      <c r="PAH39" s="407"/>
      <c r="PAI39" s="407"/>
      <c r="PAJ39" s="407"/>
      <c r="PAK39" s="407"/>
      <c r="PAL39" s="407"/>
      <c r="PAM39" s="407"/>
      <c r="PAN39" s="407"/>
      <c r="PAO39" s="407"/>
      <c r="PAP39" s="407"/>
      <c r="PAQ39" s="407"/>
      <c r="PAR39" s="407"/>
      <c r="PAS39" s="407"/>
      <c r="PAT39" s="407"/>
      <c r="PAU39" s="407"/>
      <c r="PAV39" s="407"/>
      <c r="PAW39" s="407"/>
      <c r="PAX39" s="407"/>
      <c r="PAY39" s="407"/>
      <c r="PAZ39" s="407"/>
      <c r="PBA39" s="407"/>
      <c r="PBB39" s="407"/>
      <c r="PBC39" s="407"/>
      <c r="PBD39" s="407"/>
      <c r="PBE39" s="407"/>
      <c r="PBF39" s="407"/>
      <c r="PBG39" s="407"/>
      <c r="PBH39" s="407"/>
      <c r="PBI39" s="407"/>
      <c r="PBJ39" s="407"/>
      <c r="PBK39" s="407"/>
      <c r="PBL39" s="407"/>
      <c r="PBM39" s="407"/>
      <c r="PBN39" s="407"/>
      <c r="PBO39" s="407"/>
      <c r="PBP39" s="407"/>
      <c r="PBQ39" s="407"/>
      <c r="PBR39" s="407"/>
      <c r="PBS39" s="407"/>
      <c r="PBT39" s="407"/>
      <c r="PBU39" s="407"/>
      <c r="PBV39" s="407"/>
      <c r="PBW39" s="407"/>
      <c r="PBX39" s="407"/>
      <c r="PBY39" s="407"/>
      <c r="PBZ39" s="407"/>
      <c r="PCA39" s="407"/>
      <c r="PCB39" s="407"/>
      <c r="PCC39" s="407"/>
      <c r="PCD39" s="407"/>
      <c r="PCE39" s="407"/>
      <c r="PCF39" s="407"/>
      <c r="PCG39" s="407"/>
      <c r="PCH39" s="407"/>
      <c r="PCI39" s="407"/>
      <c r="PCJ39" s="407"/>
      <c r="PCK39" s="407"/>
      <c r="PCL39" s="407"/>
      <c r="PCM39" s="407"/>
      <c r="PCN39" s="407"/>
      <c r="PCO39" s="407"/>
      <c r="PCP39" s="407"/>
      <c r="PCQ39" s="407"/>
      <c r="PCR39" s="407"/>
      <c r="PCS39" s="407"/>
      <c r="PCT39" s="407"/>
      <c r="PCU39" s="407"/>
      <c r="PCV39" s="407"/>
      <c r="PCW39" s="407"/>
      <c r="PCX39" s="407"/>
      <c r="PCY39" s="407"/>
      <c r="PCZ39" s="407"/>
      <c r="PDA39" s="407"/>
      <c r="PDB39" s="407"/>
      <c r="PDC39" s="407"/>
      <c r="PDD39" s="407"/>
      <c r="PDE39" s="407"/>
      <c r="PDF39" s="407"/>
      <c r="PDG39" s="407"/>
      <c r="PDH39" s="407"/>
      <c r="PDI39" s="407"/>
      <c r="PDJ39" s="407"/>
      <c r="PDK39" s="407"/>
      <c r="PDL39" s="407"/>
      <c r="PDM39" s="407"/>
      <c r="PDN39" s="407"/>
      <c r="PDO39" s="407"/>
      <c r="PDP39" s="407"/>
      <c r="PDQ39" s="407"/>
      <c r="PDR39" s="407"/>
      <c r="PDS39" s="407"/>
      <c r="PDT39" s="407"/>
      <c r="PDU39" s="407"/>
      <c r="PDV39" s="407"/>
      <c r="PDW39" s="407"/>
      <c r="PDX39" s="407"/>
      <c r="PDY39" s="407"/>
      <c r="PDZ39" s="407"/>
      <c r="PEA39" s="407"/>
      <c r="PEB39" s="407"/>
      <c r="PEC39" s="407"/>
      <c r="PED39" s="407"/>
      <c r="PEE39" s="407"/>
      <c r="PEF39" s="407"/>
      <c r="PEG39" s="407"/>
      <c r="PEH39" s="407"/>
      <c r="PEI39" s="407"/>
      <c r="PEJ39" s="407"/>
      <c r="PEK39" s="407"/>
      <c r="PEL39" s="407"/>
      <c r="PEM39" s="407"/>
      <c r="PEN39" s="407"/>
      <c r="PEO39" s="407"/>
      <c r="PEP39" s="407"/>
      <c r="PEQ39" s="407"/>
      <c r="PER39" s="407"/>
      <c r="PES39" s="407"/>
      <c r="PET39" s="407"/>
      <c r="PEU39" s="407"/>
      <c r="PEV39" s="407"/>
      <c r="PEW39" s="407"/>
      <c r="PEX39" s="407"/>
      <c r="PEY39" s="407"/>
      <c r="PEZ39" s="407"/>
      <c r="PFA39" s="407"/>
      <c r="PFB39" s="407"/>
      <c r="PFC39" s="407"/>
      <c r="PFD39" s="407"/>
      <c r="PFE39" s="407"/>
      <c r="PFF39" s="407"/>
      <c r="PFG39" s="407"/>
      <c r="PFH39" s="407"/>
      <c r="PFI39" s="407"/>
      <c r="PFJ39" s="407"/>
      <c r="PFK39" s="407"/>
      <c r="PFL39" s="407"/>
      <c r="PFM39" s="407"/>
      <c r="PFN39" s="407"/>
      <c r="PFO39" s="407"/>
      <c r="PFP39" s="407"/>
      <c r="PFQ39" s="407"/>
      <c r="PFR39" s="407"/>
      <c r="PFS39" s="407"/>
      <c r="PFT39" s="407"/>
      <c r="PFU39" s="407"/>
      <c r="PFV39" s="407"/>
      <c r="PFW39" s="407"/>
      <c r="PFX39" s="407"/>
      <c r="PFY39" s="407"/>
      <c r="PFZ39" s="407"/>
      <c r="PGA39" s="407"/>
      <c r="PGB39" s="407"/>
      <c r="PGC39" s="407"/>
      <c r="PGD39" s="407"/>
      <c r="PGE39" s="407"/>
      <c r="PGF39" s="407"/>
      <c r="PGG39" s="407"/>
      <c r="PGH39" s="407"/>
      <c r="PGI39" s="407"/>
      <c r="PGJ39" s="407"/>
      <c r="PGK39" s="407"/>
      <c r="PGL39" s="407"/>
      <c r="PGM39" s="407"/>
      <c r="PGN39" s="407"/>
      <c r="PGO39" s="407"/>
      <c r="PGP39" s="407"/>
      <c r="PGQ39" s="407"/>
      <c r="PGR39" s="407"/>
      <c r="PGS39" s="407"/>
      <c r="PGT39" s="407"/>
      <c r="PGU39" s="407"/>
      <c r="PGV39" s="407"/>
      <c r="PGW39" s="407"/>
      <c r="PGX39" s="407"/>
      <c r="PGY39" s="407"/>
      <c r="PGZ39" s="407"/>
      <c r="PHA39" s="407"/>
      <c r="PHB39" s="407"/>
      <c r="PHC39" s="407"/>
      <c r="PHD39" s="407"/>
      <c r="PHE39" s="407"/>
      <c r="PHF39" s="407"/>
      <c r="PHG39" s="407"/>
      <c r="PHH39" s="407"/>
      <c r="PHI39" s="407"/>
      <c r="PHJ39" s="407"/>
      <c r="PHK39" s="407"/>
      <c r="PHL39" s="407"/>
      <c r="PHM39" s="407"/>
      <c r="PHN39" s="407"/>
      <c r="PHO39" s="407"/>
      <c r="PHP39" s="407"/>
      <c r="PHQ39" s="407"/>
      <c r="PHR39" s="407"/>
      <c r="PHS39" s="407"/>
      <c r="PHT39" s="407"/>
      <c r="PHU39" s="407"/>
      <c r="PHV39" s="407"/>
      <c r="PHW39" s="407"/>
      <c r="PHX39" s="407"/>
      <c r="PHY39" s="407"/>
      <c r="PHZ39" s="407"/>
      <c r="PIA39" s="407"/>
      <c r="PIB39" s="407"/>
      <c r="PIC39" s="407"/>
      <c r="PID39" s="407"/>
      <c r="PIE39" s="407"/>
      <c r="PIF39" s="407"/>
      <c r="PIG39" s="407"/>
      <c r="PIH39" s="407"/>
      <c r="PII39" s="407"/>
      <c r="PIJ39" s="407"/>
      <c r="PIK39" s="407"/>
      <c r="PIL39" s="407"/>
      <c r="PIM39" s="407"/>
      <c r="PIN39" s="407"/>
      <c r="PIO39" s="407"/>
      <c r="PIP39" s="407"/>
      <c r="PIQ39" s="407"/>
      <c r="PIR39" s="407"/>
      <c r="PIS39" s="407"/>
      <c r="PIT39" s="407"/>
      <c r="PIU39" s="407"/>
      <c r="PIV39" s="407"/>
      <c r="PIW39" s="407"/>
      <c r="PIX39" s="407"/>
      <c r="PIY39" s="407"/>
      <c r="PIZ39" s="407"/>
      <c r="PJA39" s="407"/>
      <c r="PJB39" s="407"/>
      <c r="PJC39" s="407"/>
      <c r="PJD39" s="407"/>
      <c r="PJE39" s="407"/>
      <c r="PJF39" s="407"/>
      <c r="PJG39" s="407"/>
      <c r="PJH39" s="407"/>
      <c r="PJI39" s="407"/>
      <c r="PJJ39" s="407"/>
      <c r="PJK39" s="407"/>
      <c r="PJL39" s="407"/>
      <c r="PJM39" s="407"/>
      <c r="PJN39" s="407"/>
      <c r="PJO39" s="407"/>
      <c r="PJP39" s="407"/>
      <c r="PJQ39" s="407"/>
      <c r="PJR39" s="407"/>
      <c r="PJS39" s="407"/>
      <c r="PJT39" s="407"/>
      <c r="PJU39" s="407"/>
      <c r="PJV39" s="407"/>
      <c r="PJW39" s="407"/>
      <c r="PJX39" s="407"/>
      <c r="PJY39" s="407"/>
      <c r="PJZ39" s="407"/>
      <c r="PKA39" s="407"/>
      <c r="PKB39" s="407"/>
      <c r="PKC39" s="407"/>
      <c r="PKD39" s="407"/>
      <c r="PKE39" s="407"/>
      <c r="PKF39" s="407"/>
      <c r="PKG39" s="407"/>
      <c r="PKH39" s="407"/>
      <c r="PKI39" s="407"/>
      <c r="PKJ39" s="407"/>
      <c r="PKK39" s="407"/>
      <c r="PKL39" s="407"/>
      <c r="PKM39" s="407"/>
      <c r="PKN39" s="407"/>
      <c r="PKO39" s="407"/>
      <c r="PKP39" s="407"/>
      <c r="PKQ39" s="407"/>
      <c r="PKR39" s="407"/>
      <c r="PKS39" s="407"/>
      <c r="PKT39" s="407"/>
      <c r="PKU39" s="407"/>
      <c r="PKV39" s="407"/>
      <c r="PKW39" s="407"/>
      <c r="PKX39" s="407"/>
      <c r="PKY39" s="407"/>
      <c r="PKZ39" s="407"/>
      <c r="PLA39" s="407"/>
      <c r="PLB39" s="407"/>
      <c r="PLC39" s="407"/>
      <c r="PLD39" s="407"/>
      <c r="PLE39" s="407"/>
      <c r="PLF39" s="407"/>
      <c r="PLG39" s="407"/>
      <c r="PLH39" s="407"/>
      <c r="PLI39" s="407"/>
      <c r="PLJ39" s="407"/>
      <c r="PLK39" s="407"/>
      <c r="PLL39" s="407"/>
      <c r="PLM39" s="407"/>
      <c r="PLN39" s="407"/>
      <c r="PLO39" s="407"/>
      <c r="PLP39" s="407"/>
      <c r="PLQ39" s="407"/>
      <c r="PLR39" s="407"/>
      <c r="PLS39" s="407"/>
      <c r="PLT39" s="407"/>
      <c r="PLU39" s="407"/>
      <c r="PLV39" s="407"/>
      <c r="PLW39" s="407"/>
      <c r="PLX39" s="407"/>
      <c r="PLY39" s="407"/>
      <c r="PLZ39" s="407"/>
      <c r="PMA39" s="407"/>
      <c r="PMB39" s="407"/>
      <c r="PMC39" s="407"/>
      <c r="PMD39" s="407"/>
      <c r="PME39" s="407"/>
      <c r="PMF39" s="407"/>
      <c r="PMG39" s="407"/>
      <c r="PMH39" s="407"/>
      <c r="PMI39" s="407"/>
      <c r="PMJ39" s="407"/>
      <c r="PMK39" s="407"/>
      <c r="PML39" s="407"/>
      <c r="PMM39" s="407"/>
      <c r="PMN39" s="407"/>
      <c r="PMO39" s="407"/>
      <c r="PMP39" s="407"/>
      <c r="PMQ39" s="407"/>
      <c r="PMR39" s="407"/>
      <c r="PMS39" s="407"/>
      <c r="PMT39" s="407"/>
      <c r="PMU39" s="407"/>
      <c r="PMV39" s="407"/>
      <c r="PMW39" s="407"/>
      <c r="PMX39" s="407"/>
      <c r="PMY39" s="407"/>
      <c r="PMZ39" s="407"/>
      <c r="PNA39" s="407"/>
      <c r="PNB39" s="407"/>
      <c r="PNC39" s="407"/>
      <c r="PND39" s="407"/>
      <c r="PNE39" s="407"/>
      <c r="PNF39" s="407"/>
      <c r="PNG39" s="407"/>
      <c r="PNH39" s="407"/>
      <c r="PNI39" s="407"/>
      <c r="PNJ39" s="407"/>
      <c r="PNK39" s="407"/>
      <c r="PNL39" s="407"/>
      <c r="PNM39" s="407"/>
      <c r="PNN39" s="407"/>
      <c r="PNO39" s="407"/>
      <c r="PNP39" s="407"/>
      <c r="PNQ39" s="407"/>
      <c r="PNR39" s="407"/>
      <c r="PNS39" s="407"/>
      <c r="PNT39" s="407"/>
      <c r="PNU39" s="407"/>
      <c r="PNV39" s="407"/>
      <c r="PNW39" s="407"/>
      <c r="PNX39" s="407"/>
      <c r="PNY39" s="407"/>
      <c r="PNZ39" s="407"/>
      <c r="POA39" s="407"/>
      <c r="POB39" s="407"/>
      <c r="POC39" s="407"/>
      <c r="POD39" s="407"/>
      <c r="POE39" s="407"/>
      <c r="POF39" s="407"/>
      <c r="POG39" s="407"/>
      <c r="POH39" s="407"/>
      <c r="POI39" s="407"/>
      <c r="POJ39" s="407"/>
      <c r="POK39" s="407"/>
      <c r="POL39" s="407"/>
      <c r="POM39" s="407"/>
      <c r="PON39" s="407"/>
      <c r="POO39" s="407"/>
      <c r="POP39" s="407"/>
      <c r="POQ39" s="407"/>
      <c r="POR39" s="407"/>
      <c r="POS39" s="407"/>
      <c r="POT39" s="407"/>
      <c r="POU39" s="407"/>
      <c r="POV39" s="407"/>
      <c r="POW39" s="407"/>
      <c r="POX39" s="407"/>
      <c r="POY39" s="407"/>
      <c r="POZ39" s="407"/>
      <c r="PPA39" s="407"/>
      <c r="PPB39" s="407"/>
      <c r="PPC39" s="407"/>
      <c r="PPD39" s="407"/>
      <c r="PPE39" s="407"/>
      <c r="PPF39" s="407"/>
      <c r="PPG39" s="407"/>
      <c r="PPH39" s="407"/>
      <c r="PPI39" s="407"/>
      <c r="PPJ39" s="407"/>
      <c r="PPK39" s="407"/>
      <c r="PPL39" s="407"/>
      <c r="PPM39" s="407"/>
      <c r="PPN39" s="407"/>
      <c r="PPO39" s="407"/>
      <c r="PPP39" s="407"/>
      <c r="PPQ39" s="407"/>
      <c r="PPR39" s="407"/>
      <c r="PPS39" s="407"/>
      <c r="PPT39" s="407"/>
      <c r="PPU39" s="407"/>
      <c r="PPV39" s="407"/>
      <c r="PPW39" s="407"/>
      <c r="PPX39" s="407"/>
      <c r="PPY39" s="407"/>
      <c r="PPZ39" s="407"/>
      <c r="PQA39" s="407"/>
      <c r="PQB39" s="407"/>
      <c r="PQC39" s="407"/>
      <c r="PQD39" s="407"/>
      <c r="PQE39" s="407"/>
      <c r="PQF39" s="407"/>
      <c r="PQG39" s="407"/>
      <c r="PQH39" s="407"/>
      <c r="PQI39" s="407"/>
      <c r="PQJ39" s="407"/>
      <c r="PQK39" s="407"/>
      <c r="PQL39" s="407"/>
      <c r="PQM39" s="407"/>
      <c r="PQN39" s="407"/>
      <c r="PQO39" s="407"/>
      <c r="PQP39" s="407"/>
      <c r="PQQ39" s="407"/>
      <c r="PQR39" s="407"/>
      <c r="PQS39" s="407"/>
      <c r="PQT39" s="407"/>
      <c r="PQU39" s="407"/>
      <c r="PQV39" s="407"/>
      <c r="PQW39" s="407"/>
      <c r="PQX39" s="407"/>
      <c r="PQY39" s="407"/>
      <c r="PQZ39" s="407"/>
      <c r="PRA39" s="407"/>
      <c r="PRB39" s="407"/>
      <c r="PRC39" s="407"/>
      <c r="PRD39" s="407"/>
      <c r="PRE39" s="407"/>
      <c r="PRF39" s="407"/>
      <c r="PRG39" s="407"/>
      <c r="PRH39" s="407"/>
      <c r="PRI39" s="407"/>
      <c r="PRJ39" s="407"/>
      <c r="PRK39" s="407"/>
      <c r="PRL39" s="407"/>
      <c r="PRM39" s="407"/>
      <c r="PRN39" s="407"/>
      <c r="PRO39" s="407"/>
      <c r="PRP39" s="407"/>
      <c r="PRQ39" s="407"/>
      <c r="PRR39" s="407"/>
      <c r="PRS39" s="407"/>
      <c r="PRT39" s="407"/>
      <c r="PRU39" s="407"/>
      <c r="PRV39" s="407"/>
      <c r="PRW39" s="407"/>
      <c r="PRX39" s="407"/>
      <c r="PRY39" s="407"/>
      <c r="PRZ39" s="407"/>
      <c r="PSA39" s="407"/>
      <c r="PSB39" s="407"/>
      <c r="PSC39" s="407"/>
      <c r="PSD39" s="407"/>
      <c r="PSE39" s="407"/>
      <c r="PSF39" s="407"/>
      <c r="PSG39" s="407"/>
      <c r="PSH39" s="407"/>
      <c r="PSI39" s="407"/>
      <c r="PSJ39" s="407"/>
      <c r="PSK39" s="407"/>
      <c r="PSL39" s="407"/>
      <c r="PSM39" s="407"/>
      <c r="PSN39" s="407"/>
      <c r="PSO39" s="407"/>
      <c r="PSP39" s="407"/>
      <c r="PSQ39" s="407"/>
      <c r="PSR39" s="407"/>
      <c r="PSS39" s="407"/>
      <c r="PST39" s="407"/>
      <c r="PSU39" s="407"/>
      <c r="PSV39" s="407"/>
      <c r="PSW39" s="407"/>
      <c r="PSX39" s="407"/>
      <c r="PSY39" s="407"/>
      <c r="PSZ39" s="407"/>
      <c r="PTA39" s="407"/>
      <c r="PTB39" s="407"/>
      <c r="PTC39" s="407"/>
      <c r="PTD39" s="407"/>
      <c r="PTE39" s="407"/>
      <c r="PTF39" s="407"/>
      <c r="PTG39" s="407"/>
      <c r="PTH39" s="407"/>
      <c r="PTI39" s="407"/>
      <c r="PTJ39" s="407"/>
      <c r="PTK39" s="407"/>
      <c r="PTL39" s="407"/>
      <c r="PTM39" s="407"/>
      <c r="PTN39" s="407"/>
      <c r="PTO39" s="407"/>
      <c r="PTP39" s="407"/>
      <c r="PTQ39" s="407"/>
      <c r="PTR39" s="407"/>
      <c r="PTS39" s="407"/>
      <c r="PTT39" s="407"/>
      <c r="PTU39" s="407"/>
      <c r="PTV39" s="407"/>
      <c r="PTW39" s="407"/>
      <c r="PTX39" s="407"/>
      <c r="PTY39" s="407"/>
      <c r="PTZ39" s="407"/>
      <c r="PUA39" s="407"/>
      <c r="PUB39" s="407"/>
      <c r="PUC39" s="407"/>
      <c r="PUD39" s="407"/>
      <c r="PUE39" s="407"/>
      <c r="PUF39" s="407"/>
      <c r="PUG39" s="407"/>
      <c r="PUH39" s="407"/>
      <c r="PUI39" s="407"/>
      <c r="PUJ39" s="407"/>
      <c r="PUK39" s="407"/>
      <c r="PUL39" s="407"/>
      <c r="PUM39" s="407"/>
      <c r="PUN39" s="407"/>
      <c r="PUO39" s="407"/>
      <c r="PUP39" s="407"/>
      <c r="PUQ39" s="407"/>
      <c r="PUR39" s="407"/>
      <c r="PUS39" s="407"/>
      <c r="PUT39" s="407"/>
      <c r="PUU39" s="407"/>
      <c r="PUV39" s="407"/>
      <c r="PUW39" s="407"/>
      <c r="PUX39" s="407"/>
      <c r="PUY39" s="407"/>
      <c r="PUZ39" s="407"/>
      <c r="PVA39" s="407"/>
      <c r="PVB39" s="407"/>
      <c r="PVC39" s="407"/>
      <c r="PVD39" s="407"/>
      <c r="PVE39" s="407"/>
      <c r="PVF39" s="407"/>
      <c r="PVG39" s="407"/>
      <c r="PVH39" s="407"/>
      <c r="PVI39" s="407"/>
      <c r="PVJ39" s="407"/>
      <c r="PVK39" s="407"/>
      <c r="PVL39" s="407"/>
      <c r="PVM39" s="407"/>
      <c r="PVN39" s="407"/>
      <c r="PVO39" s="407"/>
      <c r="PVP39" s="407"/>
      <c r="PVQ39" s="407"/>
      <c r="PVR39" s="407"/>
      <c r="PVS39" s="407"/>
      <c r="PVT39" s="407"/>
      <c r="PVU39" s="407"/>
      <c r="PVV39" s="407"/>
      <c r="PVW39" s="407"/>
      <c r="PVX39" s="407"/>
      <c r="PVY39" s="407"/>
      <c r="PVZ39" s="407"/>
      <c r="PWA39" s="407"/>
      <c r="PWB39" s="407"/>
      <c r="PWC39" s="407"/>
      <c r="PWD39" s="407"/>
      <c r="PWE39" s="407"/>
      <c r="PWF39" s="407"/>
      <c r="PWG39" s="407"/>
      <c r="PWH39" s="407"/>
      <c r="PWI39" s="407"/>
      <c r="PWJ39" s="407"/>
      <c r="PWK39" s="407"/>
      <c r="PWL39" s="407"/>
      <c r="PWM39" s="407"/>
      <c r="PWN39" s="407"/>
      <c r="PWO39" s="407"/>
      <c r="PWP39" s="407"/>
      <c r="PWQ39" s="407"/>
      <c r="PWR39" s="407"/>
      <c r="PWS39" s="407"/>
      <c r="PWT39" s="407"/>
      <c r="PWU39" s="407"/>
      <c r="PWV39" s="407"/>
      <c r="PWW39" s="407"/>
      <c r="PWX39" s="407"/>
      <c r="PWY39" s="407"/>
      <c r="PWZ39" s="407"/>
      <c r="PXA39" s="407"/>
      <c r="PXB39" s="407"/>
      <c r="PXC39" s="407"/>
      <c r="PXD39" s="407"/>
      <c r="PXE39" s="407"/>
      <c r="PXF39" s="407"/>
      <c r="PXG39" s="407"/>
      <c r="PXH39" s="407"/>
      <c r="PXI39" s="407"/>
      <c r="PXJ39" s="407"/>
      <c r="PXK39" s="407"/>
      <c r="PXL39" s="407"/>
      <c r="PXM39" s="407"/>
      <c r="PXN39" s="407"/>
      <c r="PXO39" s="407"/>
      <c r="PXP39" s="407"/>
      <c r="PXQ39" s="407"/>
      <c r="PXR39" s="407"/>
      <c r="PXS39" s="407"/>
      <c r="PXT39" s="407"/>
      <c r="PXU39" s="407"/>
      <c r="PXV39" s="407"/>
      <c r="PXW39" s="407"/>
      <c r="PXX39" s="407"/>
      <c r="PXY39" s="407"/>
      <c r="PXZ39" s="407"/>
      <c r="PYA39" s="407"/>
      <c r="PYB39" s="407"/>
      <c r="PYC39" s="407"/>
      <c r="PYD39" s="407"/>
      <c r="PYE39" s="407"/>
      <c r="PYF39" s="407"/>
      <c r="PYG39" s="407"/>
      <c r="PYH39" s="407"/>
      <c r="PYI39" s="407"/>
      <c r="PYJ39" s="407"/>
      <c r="PYK39" s="407"/>
      <c r="PYL39" s="407"/>
      <c r="PYM39" s="407"/>
      <c r="PYN39" s="407"/>
      <c r="PYO39" s="407"/>
      <c r="PYP39" s="407"/>
      <c r="PYQ39" s="407"/>
      <c r="PYR39" s="407"/>
      <c r="PYS39" s="407"/>
      <c r="PYT39" s="407"/>
      <c r="PYU39" s="407"/>
      <c r="PYV39" s="407"/>
      <c r="PYW39" s="407"/>
      <c r="PYX39" s="407"/>
      <c r="PYY39" s="407"/>
      <c r="PYZ39" s="407"/>
      <c r="PZA39" s="407"/>
      <c r="PZB39" s="407"/>
      <c r="PZC39" s="407"/>
      <c r="PZD39" s="407"/>
      <c r="PZE39" s="407"/>
      <c r="PZF39" s="407"/>
      <c r="PZG39" s="407"/>
      <c r="PZH39" s="407"/>
      <c r="PZI39" s="407"/>
      <c r="PZJ39" s="407"/>
      <c r="PZK39" s="407"/>
      <c r="PZL39" s="407"/>
      <c r="PZM39" s="407"/>
      <c r="PZN39" s="407"/>
      <c r="PZO39" s="407"/>
      <c r="PZP39" s="407"/>
      <c r="PZQ39" s="407"/>
      <c r="PZR39" s="407"/>
      <c r="PZS39" s="407"/>
      <c r="PZT39" s="407"/>
      <c r="PZU39" s="407"/>
      <c r="PZV39" s="407"/>
      <c r="PZW39" s="407"/>
      <c r="PZX39" s="407"/>
      <c r="PZY39" s="407"/>
      <c r="PZZ39" s="407"/>
      <c r="QAA39" s="407"/>
      <c r="QAB39" s="407"/>
      <c r="QAC39" s="407"/>
      <c r="QAD39" s="407"/>
      <c r="QAE39" s="407"/>
      <c r="QAF39" s="407"/>
      <c r="QAG39" s="407"/>
      <c r="QAH39" s="407"/>
      <c r="QAI39" s="407"/>
      <c r="QAJ39" s="407"/>
      <c r="QAK39" s="407"/>
      <c r="QAL39" s="407"/>
      <c r="QAM39" s="407"/>
      <c r="QAN39" s="407"/>
      <c r="QAO39" s="407"/>
      <c r="QAP39" s="407"/>
      <c r="QAQ39" s="407"/>
      <c r="QAR39" s="407"/>
      <c r="QAS39" s="407"/>
      <c r="QAT39" s="407"/>
      <c r="QAU39" s="407"/>
      <c r="QAV39" s="407"/>
      <c r="QAW39" s="407"/>
      <c r="QAX39" s="407"/>
      <c r="QAY39" s="407"/>
      <c r="QAZ39" s="407"/>
      <c r="QBA39" s="407"/>
      <c r="QBB39" s="407"/>
      <c r="QBC39" s="407"/>
      <c r="QBD39" s="407"/>
      <c r="QBE39" s="407"/>
      <c r="QBF39" s="407"/>
      <c r="QBG39" s="407"/>
      <c r="QBH39" s="407"/>
      <c r="QBI39" s="407"/>
      <c r="QBJ39" s="407"/>
      <c r="QBK39" s="407"/>
      <c r="QBL39" s="407"/>
      <c r="QBM39" s="407"/>
      <c r="QBN39" s="407"/>
      <c r="QBO39" s="407"/>
      <c r="QBP39" s="407"/>
      <c r="QBQ39" s="407"/>
      <c r="QBR39" s="407"/>
      <c r="QBS39" s="407"/>
      <c r="QBT39" s="407"/>
      <c r="QBU39" s="407"/>
      <c r="QBV39" s="407"/>
      <c r="QBW39" s="407"/>
      <c r="QBX39" s="407"/>
      <c r="QBY39" s="407"/>
      <c r="QBZ39" s="407"/>
      <c r="QCA39" s="407"/>
      <c r="QCB39" s="407"/>
      <c r="QCC39" s="407"/>
      <c r="QCD39" s="407"/>
      <c r="QCE39" s="407"/>
      <c r="QCF39" s="407"/>
      <c r="QCG39" s="407"/>
      <c r="QCH39" s="407"/>
      <c r="QCI39" s="407"/>
      <c r="QCJ39" s="407"/>
      <c r="QCK39" s="407"/>
      <c r="QCL39" s="407"/>
      <c r="QCM39" s="407"/>
      <c r="QCN39" s="407"/>
      <c r="QCO39" s="407"/>
      <c r="QCP39" s="407"/>
      <c r="QCQ39" s="407"/>
      <c r="QCR39" s="407"/>
      <c r="QCS39" s="407"/>
      <c r="QCT39" s="407"/>
      <c r="QCU39" s="407"/>
      <c r="QCV39" s="407"/>
      <c r="QCW39" s="407"/>
      <c r="QCX39" s="407"/>
      <c r="QCY39" s="407"/>
      <c r="QCZ39" s="407"/>
      <c r="QDA39" s="407"/>
      <c r="QDB39" s="407"/>
      <c r="QDC39" s="407"/>
      <c r="QDD39" s="407"/>
      <c r="QDE39" s="407"/>
      <c r="QDF39" s="407"/>
      <c r="QDG39" s="407"/>
      <c r="QDH39" s="407"/>
      <c r="QDI39" s="407"/>
      <c r="QDJ39" s="407"/>
      <c r="QDK39" s="407"/>
      <c r="QDL39" s="407"/>
      <c r="QDM39" s="407"/>
      <c r="QDN39" s="407"/>
      <c r="QDO39" s="407"/>
      <c r="QDP39" s="407"/>
      <c r="QDQ39" s="407"/>
      <c r="QDR39" s="407"/>
      <c r="QDS39" s="407"/>
      <c r="QDT39" s="407"/>
      <c r="QDU39" s="407"/>
      <c r="QDV39" s="407"/>
      <c r="QDW39" s="407"/>
      <c r="QDX39" s="407"/>
      <c r="QDY39" s="407"/>
      <c r="QDZ39" s="407"/>
      <c r="QEA39" s="407"/>
      <c r="QEB39" s="407"/>
      <c r="QEC39" s="407"/>
      <c r="QED39" s="407"/>
      <c r="QEE39" s="407"/>
      <c r="QEF39" s="407"/>
      <c r="QEG39" s="407"/>
      <c r="QEH39" s="407"/>
      <c r="QEI39" s="407"/>
      <c r="QEJ39" s="407"/>
      <c r="QEK39" s="407"/>
      <c r="QEL39" s="407"/>
      <c r="QEM39" s="407"/>
      <c r="QEN39" s="407"/>
      <c r="QEO39" s="407"/>
      <c r="QEP39" s="407"/>
      <c r="QEQ39" s="407"/>
      <c r="QER39" s="407"/>
      <c r="QES39" s="407"/>
      <c r="QET39" s="407"/>
      <c r="QEU39" s="407"/>
      <c r="QEV39" s="407"/>
      <c r="QEW39" s="407"/>
      <c r="QEX39" s="407"/>
      <c r="QEY39" s="407"/>
      <c r="QEZ39" s="407"/>
      <c r="QFA39" s="407"/>
      <c r="QFB39" s="407"/>
      <c r="QFC39" s="407"/>
      <c r="QFD39" s="407"/>
      <c r="QFE39" s="407"/>
      <c r="QFF39" s="407"/>
      <c r="QFG39" s="407"/>
      <c r="QFH39" s="407"/>
      <c r="QFI39" s="407"/>
      <c r="QFJ39" s="407"/>
      <c r="QFK39" s="407"/>
      <c r="QFL39" s="407"/>
      <c r="QFM39" s="407"/>
      <c r="QFN39" s="407"/>
      <c r="QFO39" s="407"/>
      <c r="QFP39" s="407"/>
      <c r="QFQ39" s="407"/>
      <c r="QFR39" s="407"/>
      <c r="QFS39" s="407"/>
      <c r="QFT39" s="407"/>
      <c r="QFU39" s="407"/>
      <c r="QFV39" s="407"/>
      <c r="QFW39" s="407"/>
      <c r="QFX39" s="407"/>
      <c r="QFY39" s="407"/>
      <c r="QFZ39" s="407"/>
      <c r="QGA39" s="407"/>
      <c r="QGB39" s="407"/>
      <c r="QGC39" s="407"/>
      <c r="QGD39" s="407"/>
      <c r="QGE39" s="407"/>
      <c r="QGF39" s="407"/>
      <c r="QGG39" s="407"/>
      <c r="QGH39" s="407"/>
      <c r="QGI39" s="407"/>
      <c r="QGJ39" s="407"/>
      <c r="QGK39" s="407"/>
      <c r="QGL39" s="407"/>
      <c r="QGM39" s="407"/>
      <c r="QGN39" s="407"/>
      <c r="QGO39" s="407"/>
      <c r="QGP39" s="407"/>
      <c r="QGQ39" s="407"/>
      <c r="QGR39" s="407"/>
      <c r="QGS39" s="407"/>
      <c r="QGT39" s="407"/>
      <c r="QGU39" s="407"/>
      <c r="QGV39" s="407"/>
      <c r="QGW39" s="407"/>
      <c r="QGX39" s="407"/>
      <c r="QGY39" s="407"/>
      <c r="QGZ39" s="407"/>
      <c r="QHA39" s="407"/>
      <c r="QHB39" s="407"/>
      <c r="QHC39" s="407"/>
      <c r="QHD39" s="407"/>
      <c r="QHE39" s="407"/>
      <c r="QHF39" s="407"/>
      <c r="QHG39" s="407"/>
      <c r="QHH39" s="407"/>
      <c r="QHI39" s="407"/>
      <c r="QHJ39" s="407"/>
      <c r="QHK39" s="407"/>
      <c r="QHL39" s="407"/>
      <c r="QHM39" s="407"/>
      <c r="QHN39" s="407"/>
      <c r="QHO39" s="407"/>
      <c r="QHP39" s="407"/>
      <c r="QHQ39" s="407"/>
      <c r="QHR39" s="407"/>
      <c r="QHS39" s="407"/>
      <c r="QHT39" s="407"/>
      <c r="QHU39" s="407"/>
      <c r="QHV39" s="407"/>
      <c r="QHW39" s="407"/>
      <c r="QHX39" s="407"/>
      <c r="QHY39" s="407"/>
      <c r="QHZ39" s="407"/>
      <c r="QIA39" s="407"/>
      <c r="QIB39" s="407"/>
      <c r="QIC39" s="407"/>
      <c r="QID39" s="407"/>
      <c r="QIE39" s="407"/>
      <c r="QIF39" s="407"/>
      <c r="QIG39" s="407"/>
      <c r="QIH39" s="407"/>
      <c r="QII39" s="407"/>
      <c r="QIJ39" s="407"/>
      <c r="QIK39" s="407"/>
      <c r="QIL39" s="407"/>
      <c r="QIM39" s="407"/>
      <c r="QIN39" s="407"/>
      <c r="QIO39" s="407"/>
      <c r="QIP39" s="407"/>
      <c r="QIQ39" s="407"/>
      <c r="QIR39" s="407"/>
      <c r="QIS39" s="407"/>
      <c r="QIT39" s="407"/>
      <c r="QIU39" s="407"/>
      <c r="QIV39" s="407"/>
      <c r="QIW39" s="407"/>
      <c r="QIX39" s="407"/>
      <c r="QIY39" s="407"/>
      <c r="QIZ39" s="407"/>
      <c r="QJA39" s="407"/>
      <c r="QJB39" s="407"/>
      <c r="QJC39" s="407"/>
      <c r="QJD39" s="407"/>
      <c r="QJE39" s="407"/>
      <c r="QJF39" s="407"/>
      <c r="QJG39" s="407"/>
      <c r="QJH39" s="407"/>
      <c r="QJI39" s="407"/>
      <c r="QJJ39" s="407"/>
      <c r="QJK39" s="407"/>
      <c r="QJL39" s="407"/>
      <c r="QJM39" s="407"/>
      <c r="QJN39" s="407"/>
      <c r="QJO39" s="407"/>
      <c r="QJP39" s="407"/>
      <c r="QJQ39" s="407"/>
      <c r="QJR39" s="407"/>
      <c r="QJS39" s="407"/>
      <c r="QJT39" s="407"/>
      <c r="QJU39" s="407"/>
      <c r="QJV39" s="407"/>
      <c r="QJW39" s="407"/>
      <c r="QJX39" s="407"/>
      <c r="QJY39" s="407"/>
      <c r="QJZ39" s="407"/>
      <c r="QKA39" s="407"/>
      <c r="QKB39" s="407"/>
      <c r="QKC39" s="407"/>
      <c r="QKD39" s="407"/>
      <c r="QKE39" s="407"/>
      <c r="QKF39" s="407"/>
      <c r="QKG39" s="407"/>
      <c r="QKH39" s="407"/>
      <c r="QKI39" s="407"/>
      <c r="QKJ39" s="407"/>
      <c r="QKK39" s="407"/>
      <c r="QKL39" s="407"/>
      <c r="QKM39" s="407"/>
      <c r="QKN39" s="407"/>
      <c r="QKO39" s="407"/>
      <c r="QKP39" s="407"/>
      <c r="QKQ39" s="407"/>
      <c r="QKR39" s="407"/>
      <c r="QKS39" s="407"/>
      <c r="QKT39" s="407"/>
      <c r="QKU39" s="407"/>
      <c r="QKV39" s="407"/>
      <c r="QKW39" s="407"/>
      <c r="QKX39" s="407"/>
      <c r="QKY39" s="407"/>
      <c r="QKZ39" s="407"/>
      <c r="QLA39" s="407"/>
      <c r="QLB39" s="407"/>
      <c r="QLC39" s="407"/>
      <c r="QLD39" s="407"/>
      <c r="QLE39" s="407"/>
      <c r="QLF39" s="407"/>
      <c r="QLG39" s="407"/>
      <c r="QLH39" s="407"/>
      <c r="QLI39" s="407"/>
      <c r="QLJ39" s="407"/>
      <c r="QLK39" s="407"/>
      <c r="QLL39" s="407"/>
      <c r="QLM39" s="407"/>
      <c r="QLN39" s="407"/>
      <c r="QLO39" s="407"/>
      <c r="QLP39" s="407"/>
      <c r="QLQ39" s="407"/>
      <c r="QLR39" s="407"/>
      <c r="QLS39" s="407"/>
      <c r="QLT39" s="407"/>
      <c r="QLU39" s="407"/>
      <c r="QLV39" s="407"/>
      <c r="QLW39" s="407"/>
      <c r="QLX39" s="407"/>
      <c r="QLY39" s="407"/>
      <c r="QLZ39" s="407"/>
      <c r="QMA39" s="407"/>
      <c r="QMB39" s="407"/>
      <c r="QMC39" s="407"/>
      <c r="QMD39" s="407"/>
      <c r="QME39" s="407"/>
      <c r="QMF39" s="407"/>
      <c r="QMG39" s="407"/>
      <c r="QMH39" s="407"/>
      <c r="QMI39" s="407"/>
      <c r="QMJ39" s="407"/>
      <c r="QMK39" s="407"/>
      <c r="QML39" s="407"/>
      <c r="QMM39" s="407"/>
      <c r="QMN39" s="407"/>
      <c r="QMO39" s="407"/>
      <c r="QMP39" s="407"/>
      <c r="QMQ39" s="407"/>
      <c r="QMR39" s="407"/>
      <c r="QMS39" s="407"/>
      <c r="QMT39" s="407"/>
      <c r="QMU39" s="407"/>
      <c r="QMV39" s="407"/>
      <c r="QMW39" s="407"/>
      <c r="QMX39" s="407"/>
      <c r="QMY39" s="407"/>
      <c r="QMZ39" s="407"/>
      <c r="QNA39" s="407"/>
      <c r="QNB39" s="407"/>
      <c r="QNC39" s="407"/>
      <c r="QND39" s="407"/>
      <c r="QNE39" s="407"/>
      <c r="QNF39" s="407"/>
      <c r="QNG39" s="407"/>
      <c r="QNH39" s="407"/>
      <c r="QNI39" s="407"/>
      <c r="QNJ39" s="407"/>
      <c r="QNK39" s="407"/>
      <c r="QNL39" s="407"/>
      <c r="QNM39" s="407"/>
      <c r="QNN39" s="407"/>
      <c r="QNO39" s="407"/>
      <c r="QNP39" s="407"/>
      <c r="QNQ39" s="407"/>
      <c r="QNR39" s="407"/>
      <c r="QNS39" s="407"/>
      <c r="QNT39" s="407"/>
      <c r="QNU39" s="407"/>
      <c r="QNV39" s="407"/>
      <c r="QNW39" s="407"/>
      <c r="QNX39" s="407"/>
      <c r="QNY39" s="407"/>
      <c r="QNZ39" s="407"/>
      <c r="QOA39" s="407"/>
      <c r="QOB39" s="407"/>
      <c r="QOC39" s="407"/>
      <c r="QOD39" s="407"/>
      <c r="QOE39" s="407"/>
      <c r="QOF39" s="407"/>
      <c r="QOG39" s="407"/>
      <c r="QOH39" s="407"/>
      <c r="QOI39" s="407"/>
      <c r="QOJ39" s="407"/>
      <c r="QOK39" s="407"/>
      <c r="QOL39" s="407"/>
      <c r="QOM39" s="407"/>
      <c r="QON39" s="407"/>
      <c r="QOO39" s="407"/>
      <c r="QOP39" s="407"/>
      <c r="QOQ39" s="407"/>
      <c r="QOR39" s="407"/>
      <c r="QOS39" s="407"/>
      <c r="QOT39" s="407"/>
      <c r="QOU39" s="407"/>
      <c r="QOV39" s="407"/>
      <c r="QOW39" s="407"/>
      <c r="QOX39" s="407"/>
      <c r="QOY39" s="407"/>
      <c r="QOZ39" s="407"/>
      <c r="QPA39" s="407"/>
      <c r="QPB39" s="407"/>
      <c r="QPC39" s="407"/>
      <c r="QPD39" s="407"/>
      <c r="QPE39" s="407"/>
      <c r="QPF39" s="407"/>
      <c r="QPG39" s="407"/>
      <c r="QPH39" s="407"/>
      <c r="QPI39" s="407"/>
      <c r="QPJ39" s="407"/>
      <c r="QPK39" s="407"/>
      <c r="QPL39" s="407"/>
      <c r="QPM39" s="407"/>
      <c r="QPN39" s="407"/>
      <c r="QPO39" s="407"/>
      <c r="QPP39" s="407"/>
      <c r="QPQ39" s="407"/>
      <c r="QPR39" s="407"/>
      <c r="QPS39" s="407"/>
      <c r="QPT39" s="407"/>
      <c r="QPU39" s="407"/>
      <c r="QPV39" s="407"/>
      <c r="QPW39" s="407"/>
      <c r="QPX39" s="407"/>
      <c r="QPY39" s="407"/>
      <c r="QPZ39" s="407"/>
      <c r="QQA39" s="407"/>
      <c r="QQB39" s="407"/>
      <c r="QQC39" s="407"/>
      <c r="QQD39" s="407"/>
      <c r="QQE39" s="407"/>
      <c r="QQF39" s="407"/>
      <c r="QQG39" s="407"/>
      <c r="QQH39" s="407"/>
      <c r="QQI39" s="407"/>
      <c r="QQJ39" s="407"/>
      <c r="QQK39" s="407"/>
      <c r="QQL39" s="407"/>
      <c r="QQM39" s="407"/>
      <c r="QQN39" s="407"/>
      <c r="QQO39" s="407"/>
      <c r="QQP39" s="407"/>
      <c r="QQQ39" s="407"/>
      <c r="QQR39" s="407"/>
      <c r="QQS39" s="407"/>
      <c r="QQT39" s="407"/>
      <c r="QQU39" s="407"/>
      <c r="QQV39" s="407"/>
      <c r="QQW39" s="407"/>
      <c r="QQX39" s="407"/>
      <c r="QQY39" s="407"/>
      <c r="QQZ39" s="407"/>
      <c r="QRA39" s="407"/>
      <c r="QRB39" s="407"/>
      <c r="QRC39" s="407"/>
      <c r="QRD39" s="407"/>
      <c r="QRE39" s="407"/>
      <c r="QRF39" s="407"/>
      <c r="QRG39" s="407"/>
      <c r="QRH39" s="407"/>
      <c r="QRI39" s="407"/>
      <c r="QRJ39" s="407"/>
      <c r="QRK39" s="407"/>
      <c r="QRL39" s="407"/>
      <c r="QRM39" s="407"/>
      <c r="QRN39" s="407"/>
      <c r="QRO39" s="407"/>
      <c r="QRP39" s="407"/>
      <c r="QRQ39" s="407"/>
      <c r="QRR39" s="407"/>
      <c r="QRS39" s="407"/>
      <c r="QRT39" s="407"/>
      <c r="QRU39" s="407"/>
      <c r="QRV39" s="407"/>
      <c r="QRW39" s="407"/>
      <c r="QRX39" s="407"/>
      <c r="QRY39" s="407"/>
      <c r="QRZ39" s="407"/>
      <c r="QSA39" s="407"/>
      <c r="QSB39" s="407"/>
      <c r="QSC39" s="407"/>
      <c r="QSD39" s="407"/>
      <c r="QSE39" s="407"/>
      <c r="QSF39" s="407"/>
      <c r="QSG39" s="407"/>
      <c r="QSH39" s="407"/>
      <c r="QSI39" s="407"/>
      <c r="QSJ39" s="407"/>
      <c r="QSK39" s="407"/>
      <c r="QSL39" s="407"/>
      <c r="QSM39" s="407"/>
      <c r="QSN39" s="407"/>
      <c r="QSO39" s="407"/>
      <c r="QSP39" s="407"/>
      <c r="QSQ39" s="407"/>
      <c r="QSR39" s="407"/>
      <c r="QSS39" s="407"/>
      <c r="QST39" s="407"/>
      <c r="QSU39" s="407"/>
      <c r="QSV39" s="407"/>
      <c r="QSW39" s="407"/>
      <c r="QSX39" s="407"/>
      <c r="QSY39" s="407"/>
      <c r="QSZ39" s="407"/>
      <c r="QTA39" s="407"/>
      <c r="QTB39" s="407"/>
      <c r="QTC39" s="407"/>
      <c r="QTD39" s="407"/>
      <c r="QTE39" s="407"/>
      <c r="QTF39" s="407"/>
      <c r="QTG39" s="407"/>
      <c r="QTH39" s="407"/>
      <c r="QTI39" s="407"/>
      <c r="QTJ39" s="407"/>
      <c r="QTK39" s="407"/>
      <c r="QTL39" s="407"/>
      <c r="QTM39" s="407"/>
      <c r="QTN39" s="407"/>
      <c r="QTO39" s="407"/>
      <c r="QTP39" s="407"/>
      <c r="QTQ39" s="407"/>
      <c r="QTR39" s="407"/>
      <c r="QTS39" s="407"/>
      <c r="QTT39" s="407"/>
      <c r="QTU39" s="407"/>
      <c r="QTV39" s="407"/>
      <c r="QTW39" s="407"/>
      <c r="QTX39" s="407"/>
      <c r="QTY39" s="407"/>
      <c r="QTZ39" s="407"/>
      <c r="QUA39" s="407"/>
      <c r="QUB39" s="407"/>
      <c r="QUC39" s="407"/>
      <c r="QUD39" s="407"/>
      <c r="QUE39" s="407"/>
      <c r="QUF39" s="407"/>
      <c r="QUG39" s="407"/>
      <c r="QUH39" s="407"/>
      <c r="QUI39" s="407"/>
      <c r="QUJ39" s="407"/>
      <c r="QUK39" s="407"/>
      <c r="QUL39" s="407"/>
      <c r="QUM39" s="407"/>
      <c r="QUN39" s="407"/>
      <c r="QUO39" s="407"/>
      <c r="QUP39" s="407"/>
      <c r="QUQ39" s="407"/>
      <c r="QUR39" s="407"/>
      <c r="QUS39" s="407"/>
      <c r="QUT39" s="407"/>
      <c r="QUU39" s="407"/>
      <c r="QUV39" s="407"/>
      <c r="QUW39" s="407"/>
      <c r="QUX39" s="407"/>
      <c r="QUY39" s="407"/>
      <c r="QUZ39" s="407"/>
      <c r="QVA39" s="407"/>
      <c r="QVB39" s="407"/>
      <c r="QVC39" s="407"/>
      <c r="QVD39" s="407"/>
      <c r="QVE39" s="407"/>
      <c r="QVF39" s="407"/>
      <c r="QVG39" s="407"/>
      <c r="QVH39" s="407"/>
      <c r="QVI39" s="407"/>
      <c r="QVJ39" s="407"/>
      <c r="QVK39" s="407"/>
      <c r="QVL39" s="407"/>
      <c r="QVM39" s="407"/>
      <c r="QVN39" s="407"/>
      <c r="QVO39" s="407"/>
      <c r="QVP39" s="407"/>
      <c r="QVQ39" s="407"/>
      <c r="QVR39" s="407"/>
      <c r="QVS39" s="407"/>
      <c r="QVT39" s="407"/>
      <c r="QVU39" s="407"/>
      <c r="QVV39" s="407"/>
      <c r="QVW39" s="407"/>
      <c r="QVX39" s="407"/>
      <c r="QVY39" s="407"/>
      <c r="QVZ39" s="407"/>
      <c r="QWA39" s="407"/>
      <c r="QWB39" s="407"/>
      <c r="QWC39" s="407"/>
      <c r="QWD39" s="407"/>
      <c r="QWE39" s="407"/>
      <c r="QWF39" s="407"/>
      <c r="QWG39" s="407"/>
      <c r="QWH39" s="407"/>
      <c r="QWI39" s="407"/>
      <c r="QWJ39" s="407"/>
      <c r="QWK39" s="407"/>
      <c r="QWL39" s="407"/>
      <c r="QWM39" s="407"/>
      <c r="QWN39" s="407"/>
      <c r="QWO39" s="407"/>
      <c r="QWP39" s="407"/>
      <c r="QWQ39" s="407"/>
      <c r="QWR39" s="407"/>
      <c r="QWS39" s="407"/>
      <c r="QWT39" s="407"/>
      <c r="QWU39" s="407"/>
      <c r="QWV39" s="407"/>
      <c r="QWW39" s="407"/>
      <c r="QWX39" s="407"/>
      <c r="QWY39" s="407"/>
      <c r="QWZ39" s="407"/>
      <c r="QXA39" s="407"/>
      <c r="QXB39" s="407"/>
      <c r="QXC39" s="407"/>
      <c r="QXD39" s="407"/>
      <c r="QXE39" s="407"/>
      <c r="QXF39" s="407"/>
      <c r="QXG39" s="407"/>
      <c r="QXH39" s="407"/>
      <c r="QXI39" s="407"/>
      <c r="QXJ39" s="407"/>
      <c r="QXK39" s="407"/>
      <c r="QXL39" s="407"/>
      <c r="QXM39" s="407"/>
      <c r="QXN39" s="407"/>
      <c r="QXO39" s="407"/>
      <c r="QXP39" s="407"/>
      <c r="QXQ39" s="407"/>
      <c r="QXR39" s="407"/>
      <c r="QXS39" s="407"/>
      <c r="QXT39" s="407"/>
      <c r="QXU39" s="407"/>
      <c r="QXV39" s="407"/>
      <c r="QXW39" s="407"/>
      <c r="QXX39" s="407"/>
      <c r="QXY39" s="407"/>
      <c r="QXZ39" s="407"/>
      <c r="QYA39" s="407"/>
      <c r="QYB39" s="407"/>
      <c r="QYC39" s="407"/>
      <c r="QYD39" s="407"/>
      <c r="QYE39" s="407"/>
      <c r="QYF39" s="407"/>
      <c r="QYG39" s="407"/>
      <c r="QYH39" s="407"/>
      <c r="QYI39" s="407"/>
      <c r="QYJ39" s="407"/>
      <c r="QYK39" s="407"/>
      <c r="QYL39" s="407"/>
      <c r="QYM39" s="407"/>
      <c r="QYN39" s="407"/>
      <c r="QYO39" s="407"/>
      <c r="QYP39" s="407"/>
      <c r="QYQ39" s="407"/>
      <c r="QYR39" s="407"/>
      <c r="QYS39" s="407"/>
      <c r="QYT39" s="407"/>
      <c r="QYU39" s="407"/>
      <c r="QYV39" s="407"/>
      <c r="QYW39" s="407"/>
      <c r="QYX39" s="407"/>
      <c r="QYY39" s="407"/>
      <c r="QYZ39" s="407"/>
      <c r="QZA39" s="407"/>
      <c r="QZB39" s="407"/>
      <c r="QZC39" s="407"/>
      <c r="QZD39" s="407"/>
      <c r="QZE39" s="407"/>
      <c r="QZF39" s="407"/>
      <c r="QZG39" s="407"/>
      <c r="QZH39" s="407"/>
      <c r="QZI39" s="407"/>
      <c r="QZJ39" s="407"/>
      <c r="QZK39" s="407"/>
      <c r="QZL39" s="407"/>
      <c r="QZM39" s="407"/>
      <c r="QZN39" s="407"/>
      <c r="QZO39" s="407"/>
      <c r="QZP39" s="407"/>
      <c r="QZQ39" s="407"/>
      <c r="QZR39" s="407"/>
      <c r="QZS39" s="407"/>
      <c r="QZT39" s="407"/>
      <c r="QZU39" s="407"/>
      <c r="QZV39" s="407"/>
      <c r="QZW39" s="407"/>
      <c r="QZX39" s="407"/>
      <c r="QZY39" s="407"/>
      <c r="QZZ39" s="407"/>
      <c r="RAA39" s="407"/>
      <c r="RAB39" s="407"/>
      <c r="RAC39" s="407"/>
      <c r="RAD39" s="407"/>
      <c r="RAE39" s="407"/>
      <c r="RAF39" s="407"/>
      <c r="RAG39" s="407"/>
      <c r="RAH39" s="407"/>
      <c r="RAI39" s="407"/>
      <c r="RAJ39" s="407"/>
      <c r="RAK39" s="407"/>
      <c r="RAL39" s="407"/>
      <c r="RAM39" s="407"/>
      <c r="RAN39" s="407"/>
      <c r="RAO39" s="407"/>
      <c r="RAP39" s="407"/>
      <c r="RAQ39" s="407"/>
      <c r="RAR39" s="407"/>
      <c r="RAS39" s="407"/>
      <c r="RAT39" s="407"/>
      <c r="RAU39" s="407"/>
      <c r="RAV39" s="407"/>
      <c r="RAW39" s="407"/>
      <c r="RAX39" s="407"/>
      <c r="RAY39" s="407"/>
      <c r="RAZ39" s="407"/>
      <c r="RBA39" s="407"/>
      <c r="RBB39" s="407"/>
      <c r="RBC39" s="407"/>
      <c r="RBD39" s="407"/>
      <c r="RBE39" s="407"/>
      <c r="RBF39" s="407"/>
      <c r="RBG39" s="407"/>
      <c r="RBH39" s="407"/>
      <c r="RBI39" s="407"/>
      <c r="RBJ39" s="407"/>
      <c r="RBK39" s="407"/>
      <c r="RBL39" s="407"/>
      <c r="RBM39" s="407"/>
      <c r="RBN39" s="407"/>
      <c r="RBO39" s="407"/>
      <c r="RBP39" s="407"/>
      <c r="RBQ39" s="407"/>
      <c r="RBR39" s="407"/>
      <c r="RBS39" s="407"/>
      <c r="RBT39" s="407"/>
      <c r="RBU39" s="407"/>
      <c r="RBV39" s="407"/>
      <c r="RBW39" s="407"/>
      <c r="RBX39" s="407"/>
      <c r="RBY39" s="407"/>
      <c r="RBZ39" s="407"/>
      <c r="RCA39" s="407"/>
      <c r="RCB39" s="407"/>
      <c r="RCC39" s="407"/>
      <c r="RCD39" s="407"/>
      <c r="RCE39" s="407"/>
      <c r="RCF39" s="407"/>
      <c r="RCG39" s="407"/>
      <c r="RCH39" s="407"/>
      <c r="RCI39" s="407"/>
      <c r="RCJ39" s="407"/>
      <c r="RCK39" s="407"/>
      <c r="RCL39" s="407"/>
      <c r="RCM39" s="407"/>
      <c r="RCN39" s="407"/>
      <c r="RCO39" s="407"/>
      <c r="RCP39" s="407"/>
      <c r="RCQ39" s="407"/>
      <c r="RCR39" s="407"/>
      <c r="RCS39" s="407"/>
      <c r="RCT39" s="407"/>
      <c r="RCU39" s="407"/>
      <c r="RCV39" s="407"/>
      <c r="RCW39" s="407"/>
      <c r="RCX39" s="407"/>
      <c r="RCY39" s="407"/>
      <c r="RCZ39" s="407"/>
      <c r="RDA39" s="407"/>
      <c r="RDB39" s="407"/>
      <c r="RDC39" s="407"/>
      <c r="RDD39" s="407"/>
      <c r="RDE39" s="407"/>
      <c r="RDF39" s="407"/>
      <c r="RDG39" s="407"/>
      <c r="RDH39" s="407"/>
      <c r="RDI39" s="407"/>
      <c r="RDJ39" s="407"/>
      <c r="RDK39" s="407"/>
      <c r="RDL39" s="407"/>
      <c r="RDM39" s="407"/>
      <c r="RDN39" s="407"/>
      <c r="RDO39" s="407"/>
      <c r="RDP39" s="407"/>
      <c r="RDQ39" s="407"/>
      <c r="RDR39" s="407"/>
      <c r="RDS39" s="407"/>
      <c r="RDT39" s="407"/>
      <c r="RDU39" s="407"/>
      <c r="RDV39" s="407"/>
      <c r="RDW39" s="407"/>
      <c r="RDX39" s="407"/>
      <c r="RDY39" s="407"/>
      <c r="RDZ39" s="407"/>
      <c r="REA39" s="407"/>
      <c r="REB39" s="407"/>
      <c r="REC39" s="407"/>
      <c r="RED39" s="407"/>
      <c r="REE39" s="407"/>
      <c r="REF39" s="407"/>
      <c r="REG39" s="407"/>
      <c r="REH39" s="407"/>
      <c r="REI39" s="407"/>
      <c r="REJ39" s="407"/>
      <c r="REK39" s="407"/>
      <c r="REL39" s="407"/>
      <c r="REM39" s="407"/>
      <c r="REN39" s="407"/>
      <c r="REO39" s="407"/>
      <c r="REP39" s="407"/>
      <c r="REQ39" s="407"/>
      <c r="RER39" s="407"/>
      <c r="RES39" s="407"/>
      <c r="RET39" s="407"/>
      <c r="REU39" s="407"/>
      <c r="REV39" s="407"/>
      <c r="REW39" s="407"/>
      <c r="REX39" s="407"/>
      <c r="REY39" s="407"/>
      <c r="REZ39" s="407"/>
      <c r="RFA39" s="407"/>
      <c r="RFB39" s="407"/>
      <c r="RFC39" s="407"/>
      <c r="RFD39" s="407"/>
      <c r="RFE39" s="407"/>
      <c r="RFF39" s="407"/>
      <c r="RFG39" s="407"/>
      <c r="RFH39" s="407"/>
      <c r="RFI39" s="407"/>
      <c r="RFJ39" s="407"/>
      <c r="RFK39" s="407"/>
      <c r="RFL39" s="407"/>
      <c r="RFM39" s="407"/>
      <c r="RFN39" s="407"/>
      <c r="RFO39" s="407"/>
      <c r="RFP39" s="407"/>
      <c r="RFQ39" s="407"/>
      <c r="RFR39" s="407"/>
      <c r="RFS39" s="407"/>
      <c r="RFT39" s="407"/>
      <c r="RFU39" s="407"/>
      <c r="RFV39" s="407"/>
      <c r="RFW39" s="407"/>
      <c r="RFX39" s="407"/>
      <c r="RFY39" s="407"/>
      <c r="RFZ39" s="407"/>
      <c r="RGA39" s="407"/>
      <c r="RGB39" s="407"/>
      <c r="RGC39" s="407"/>
      <c r="RGD39" s="407"/>
      <c r="RGE39" s="407"/>
      <c r="RGF39" s="407"/>
      <c r="RGG39" s="407"/>
      <c r="RGH39" s="407"/>
      <c r="RGI39" s="407"/>
      <c r="RGJ39" s="407"/>
      <c r="RGK39" s="407"/>
      <c r="RGL39" s="407"/>
      <c r="RGM39" s="407"/>
      <c r="RGN39" s="407"/>
      <c r="RGO39" s="407"/>
      <c r="RGP39" s="407"/>
      <c r="RGQ39" s="407"/>
      <c r="RGR39" s="407"/>
      <c r="RGS39" s="407"/>
      <c r="RGT39" s="407"/>
      <c r="RGU39" s="407"/>
      <c r="RGV39" s="407"/>
      <c r="RGW39" s="407"/>
      <c r="RGX39" s="407"/>
      <c r="RGY39" s="407"/>
      <c r="RGZ39" s="407"/>
      <c r="RHA39" s="407"/>
      <c r="RHB39" s="407"/>
      <c r="RHC39" s="407"/>
      <c r="RHD39" s="407"/>
      <c r="RHE39" s="407"/>
      <c r="RHF39" s="407"/>
      <c r="RHG39" s="407"/>
      <c r="RHH39" s="407"/>
      <c r="RHI39" s="407"/>
      <c r="RHJ39" s="407"/>
      <c r="RHK39" s="407"/>
      <c r="RHL39" s="407"/>
      <c r="RHM39" s="407"/>
      <c r="RHN39" s="407"/>
      <c r="RHO39" s="407"/>
      <c r="RHP39" s="407"/>
      <c r="RHQ39" s="407"/>
      <c r="RHR39" s="407"/>
      <c r="RHS39" s="407"/>
      <c r="RHT39" s="407"/>
      <c r="RHU39" s="407"/>
      <c r="RHV39" s="407"/>
      <c r="RHW39" s="407"/>
      <c r="RHX39" s="407"/>
      <c r="RHY39" s="407"/>
      <c r="RHZ39" s="407"/>
      <c r="RIA39" s="407"/>
      <c r="RIB39" s="407"/>
      <c r="RIC39" s="407"/>
      <c r="RID39" s="407"/>
      <c r="RIE39" s="407"/>
      <c r="RIF39" s="407"/>
      <c r="RIG39" s="407"/>
      <c r="RIH39" s="407"/>
      <c r="RII39" s="407"/>
      <c r="RIJ39" s="407"/>
      <c r="RIK39" s="407"/>
      <c r="RIL39" s="407"/>
      <c r="RIM39" s="407"/>
      <c r="RIN39" s="407"/>
      <c r="RIO39" s="407"/>
      <c r="RIP39" s="407"/>
      <c r="RIQ39" s="407"/>
      <c r="RIR39" s="407"/>
      <c r="RIS39" s="407"/>
      <c r="RIT39" s="407"/>
      <c r="RIU39" s="407"/>
      <c r="RIV39" s="407"/>
      <c r="RIW39" s="407"/>
      <c r="RIX39" s="407"/>
      <c r="RIY39" s="407"/>
      <c r="RIZ39" s="407"/>
      <c r="RJA39" s="407"/>
      <c r="RJB39" s="407"/>
      <c r="RJC39" s="407"/>
      <c r="RJD39" s="407"/>
      <c r="RJE39" s="407"/>
      <c r="RJF39" s="407"/>
      <c r="RJG39" s="407"/>
      <c r="RJH39" s="407"/>
      <c r="RJI39" s="407"/>
      <c r="RJJ39" s="407"/>
      <c r="RJK39" s="407"/>
      <c r="RJL39" s="407"/>
      <c r="RJM39" s="407"/>
      <c r="RJN39" s="407"/>
      <c r="RJO39" s="407"/>
      <c r="RJP39" s="407"/>
      <c r="RJQ39" s="407"/>
      <c r="RJR39" s="407"/>
      <c r="RJS39" s="407"/>
      <c r="RJT39" s="407"/>
      <c r="RJU39" s="407"/>
      <c r="RJV39" s="407"/>
      <c r="RJW39" s="407"/>
      <c r="RJX39" s="407"/>
      <c r="RJY39" s="407"/>
      <c r="RJZ39" s="407"/>
      <c r="RKA39" s="407"/>
      <c r="RKB39" s="407"/>
      <c r="RKC39" s="407"/>
      <c r="RKD39" s="407"/>
      <c r="RKE39" s="407"/>
      <c r="RKF39" s="407"/>
      <c r="RKG39" s="407"/>
      <c r="RKH39" s="407"/>
      <c r="RKI39" s="407"/>
      <c r="RKJ39" s="407"/>
      <c r="RKK39" s="407"/>
      <c r="RKL39" s="407"/>
      <c r="RKM39" s="407"/>
      <c r="RKN39" s="407"/>
      <c r="RKO39" s="407"/>
      <c r="RKP39" s="407"/>
      <c r="RKQ39" s="407"/>
      <c r="RKR39" s="407"/>
      <c r="RKS39" s="407"/>
      <c r="RKT39" s="407"/>
      <c r="RKU39" s="407"/>
      <c r="RKV39" s="407"/>
      <c r="RKW39" s="407"/>
      <c r="RKX39" s="407"/>
      <c r="RKY39" s="407"/>
      <c r="RKZ39" s="407"/>
      <c r="RLA39" s="407"/>
      <c r="RLB39" s="407"/>
      <c r="RLC39" s="407"/>
      <c r="RLD39" s="407"/>
      <c r="RLE39" s="407"/>
      <c r="RLF39" s="407"/>
      <c r="RLG39" s="407"/>
      <c r="RLH39" s="407"/>
      <c r="RLI39" s="407"/>
      <c r="RLJ39" s="407"/>
      <c r="RLK39" s="407"/>
      <c r="RLL39" s="407"/>
      <c r="RLM39" s="407"/>
      <c r="RLN39" s="407"/>
      <c r="RLO39" s="407"/>
      <c r="RLP39" s="407"/>
      <c r="RLQ39" s="407"/>
      <c r="RLR39" s="407"/>
      <c r="RLS39" s="407"/>
      <c r="RLT39" s="407"/>
      <c r="RLU39" s="407"/>
      <c r="RLV39" s="407"/>
      <c r="RLW39" s="407"/>
      <c r="RLX39" s="407"/>
      <c r="RLY39" s="407"/>
      <c r="RLZ39" s="407"/>
      <c r="RMA39" s="407"/>
      <c r="RMB39" s="407"/>
      <c r="RMC39" s="407"/>
      <c r="RMD39" s="407"/>
      <c r="RME39" s="407"/>
      <c r="RMF39" s="407"/>
      <c r="RMG39" s="407"/>
      <c r="RMH39" s="407"/>
      <c r="RMI39" s="407"/>
      <c r="RMJ39" s="407"/>
      <c r="RMK39" s="407"/>
      <c r="RML39" s="407"/>
      <c r="RMM39" s="407"/>
      <c r="RMN39" s="407"/>
      <c r="RMO39" s="407"/>
      <c r="RMP39" s="407"/>
      <c r="RMQ39" s="407"/>
      <c r="RMR39" s="407"/>
      <c r="RMS39" s="407"/>
      <c r="RMT39" s="407"/>
      <c r="RMU39" s="407"/>
      <c r="RMV39" s="407"/>
      <c r="RMW39" s="407"/>
      <c r="RMX39" s="407"/>
      <c r="RMY39" s="407"/>
      <c r="RMZ39" s="407"/>
      <c r="RNA39" s="407"/>
      <c r="RNB39" s="407"/>
      <c r="RNC39" s="407"/>
      <c r="RND39" s="407"/>
      <c r="RNE39" s="407"/>
      <c r="RNF39" s="407"/>
      <c r="RNG39" s="407"/>
      <c r="RNH39" s="407"/>
      <c r="RNI39" s="407"/>
      <c r="RNJ39" s="407"/>
      <c r="RNK39" s="407"/>
      <c r="RNL39" s="407"/>
      <c r="RNM39" s="407"/>
      <c r="RNN39" s="407"/>
      <c r="RNO39" s="407"/>
      <c r="RNP39" s="407"/>
      <c r="RNQ39" s="407"/>
      <c r="RNR39" s="407"/>
      <c r="RNS39" s="407"/>
      <c r="RNT39" s="407"/>
      <c r="RNU39" s="407"/>
      <c r="RNV39" s="407"/>
      <c r="RNW39" s="407"/>
      <c r="RNX39" s="407"/>
      <c r="RNY39" s="407"/>
      <c r="RNZ39" s="407"/>
      <c r="ROA39" s="407"/>
      <c r="ROB39" s="407"/>
      <c r="ROC39" s="407"/>
      <c r="ROD39" s="407"/>
      <c r="ROE39" s="407"/>
      <c r="ROF39" s="407"/>
      <c r="ROG39" s="407"/>
      <c r="ROH39" s="407"/>
      <c r="ROI39" s="407"/>
      <c r="ROJ39" s="407"/>
      <c r="ROK39" s="407"/>
      <c r="ROL39" s="407"/>
      <c r="ROM39" s="407"/>
      <c r="RON39" s="407"/>
      <c r="ROO39" s="407"/>
      <c r="ROP39" s="407"/>
      <c r="ROQ39" s="407"/>
      <c r="ROR39" s="407"/>
      <c r="ROS39" s="407"/>
      <c r="ROT39" s="407"/>
      <c r="ROU39" s="407"/>
      <c r="ROV39" s="407"/>
      <c r="ROW39" s="407"/>
      <c r="ROX39" s="407"/>
      <c r="ROY39" s="407"/>
      <c r="ROZ39" s="407"/>
      <c r="RPA39" s="407"/>
      <c r="RPB39" s="407"/>
      <c r="RPC39" s="407"/>
      <c r="RPD39" s="407"/>
      <c r="RPE39" s="407"/>
      <c r="RPF39" s="407"/>
      <c r="RPG39" s="407"/>
      <c r="RPH39" s="407"/>
      <c r="RPI39" s="407"/>
      <c r="RPJ39" s="407"/>
      <c r="RPK39" s="407"/>
      <c r="RPL39" s="407"/>
      <c r="RPM39" s="407"/>
      <c r="RPN39" s="407"/>
      <c r="RPO39" s="407"/>
      <c r="RPP39" s="407"/>
      <c r="RPQ39" s="407"/>
      <c r="RPR39" s="407"/>
      <c r="RPS39" s="407"/>
      <c r="RPT39" s="407"/>
      <c r="RPU39" s="407"/>
      <c r="RPV39" s="407"/>
      <c r="RPW39" s="407"/>
      <c r="RPX39" s="407"/>
      <c r="RPY39" s="407"/>
      <c r="RPZ39" s="407"/>
      <c r="RQA39" s="407"/>
      <c r="RQB39" s="407"/>
      <c r="RQC39" s="407"/>
      <c r="RQD39" s="407"/>
      <c r="RQE39" s="407"/>
      <c r="RQF39" s="407"/>
      <c r="RQG39" s="407"/>
      <c r="RQH39" s="407"/>
      <c r="RQI39" s="407"/>
      <c r="RQJ39" s="407"/>
      <c r="RQK39" s="407"/>
      <c r="RQL39" s="407"/>
      <c r="RQM39" s="407"/>
      <c r="RQN39" s="407"/>
      <c r="RQO39" s="407"/>
      <c r="RQP39" s="407"/>
      <c r="RQQ39" s="407"/>
      <c r="RQR39" s="407"/>
      <c r="RQS39" s="407"/>
      <c r="RQT39" s="407"/>
      <c r="RQU39" s="407"/>
      <c r="RQV39" s="407"/>
      <c r="RQW39" s="407"/>
      <c r="RQX39" s="407"/>
      <c r="RQY39" s="407"/>
      <c r="RQZ39" s="407"/>
      <c r="RRA39" s="407"/>
      <c r="RRB39" s="407"/>
      <c r="RRC39" s="407"/>
      <c r="RRD39" s="407"/>
      <c r="RRE39" s="407"/>
      <c r="RRF39" s="407"/>
      <c r="RRG39" s="407"/>
      <c r="RRH39" s="407"/>
      <c r="RRI39" s="407"/>
      <c r="RRJ39" s="407"/>
      <c r="RRK39" s="407"/>
      <c r="RRL39" s="407"/>
      <c r="RRM39" s="407"/>
      <c r="RRN39" s="407"/>
      <c r="RRO39" s="407"/>
      <c r="RRP39" s="407"/>
      <c r="RRQ39" s="407"/>
      <c r="RRR39" s="407"/>
      <c r="RRS39" s="407"/>
      <c r="RRT39" s="407"/>
      <c r="RRU39" s="407"/>
      <c r="RRV39" s="407"/>
      <c r="RRW39" s="407"/>
      <c r="RRX39" s="407"/>
      <c r="RRY39" s="407"/>
      <c r="RRZ39" s="407"/>
      <c r="RSA39" s="407"/>
      <c r="RSB39" s="407"/>
      <c r="RSC39" s="407"/>
      <c r="RSD39" s="407"/>
      <c r="RSE39" s="407"/>
      <c r="RSF39" s="407"/>
      <c r="RSG39" s="407"/>
      <c r="RSH39" s="407"/>
      <c r="RSI39" s="407"/>
      <c r="RSJ39" s="407"/>
      <c r="RSK39" s="407"/>
      <c r="RSL39" s="407"/>
      <c r="RSM39" s="407"/>
      <c r="RSN39" s="407"/>
      <c r="RSO39" s="407"/>
      <c r="RSP39" s="407"/>
      <c r="RSQ39" s="407"/>
      <c r="RSR39" s="407"/>
      <c r="RSS39" s="407"/>
      <c r="RST39" s="407"/>
      <c r="RSU39" s="407"/>
      <c r="RSV39" s="407"/>
      <c r="RSW39" s="407"/>
      <c r="RSX39" s="407"/>
      <c r="RSY39" s="407"/>
      <c r="RSZ39" s="407"/>
      <c r="RTA39" s="407"/>
      <c r="RTB39" s="407"/>
      <c r="RTC39" s="407"/>
      <c r="RTD39" s="407"/>
      <c r="RTE39" s="407"/>
      <c r="RTF39" s="407"/>
      <c r="RTG39" s="407"/>
      <c r="RTH39" s="407"/>
      <c r="RTI39" s="407"/>
      <c r="RTJ39" s="407"/>
      <c r="RTK39" s="407"/>
      <c r="RTL39" s="407"/>
      <c r="RTM39" s="407"/>
      <c r="RTN39" s="407"/>
      <c r="RTO39" s="407"/>
      <c r="RTP39" s="407"/>
      <c r="RTQ39" s="407"/>
      <c r="RTR39" s="407"/>
      <c r="RTS39" s="407"/>
      <c r="RTT39" s="407"/>
      <c r="RTU39" s="407"/>
      <c r="RTV39" s="407"/>
      <c r="RTW39" s="407"/>
      <c r="RTX39" s="407"/>
      <c r="RTY39" s="407"/>
      <c r="RTZ39" s="407"/>
      <c r="RUA39" s="407"/>
      <c r="RUB39" s="407"/>
      <c r="RUC39" s="407"/>
      <c r="RUD39" s="407"/>
      <c r="RUE39" s="407"/>
      <c r="RUF39" s="407"/>
      <c r="RUG39" s="407"/>
      <c r="RUH39" s="407"/>
      <c r="RUI39" s="407"/>
      <c r="RUJ39" s="407"/>
      <c r="RUK39" s="407"/>
      <c r="RUL39" s="407"/>
      <c r="RUM39" s="407"/>
      <c r="RUN39" s="407"/>
      <c r="RUO39" s="407"/>
      <c r="RUP39" s="407"/>
      <c r="RUQ39" s="407"/>
      <c r="RUR39" s="407"/>
      <c r="RUS39" s="407"/>
      <c r="RUT39" s="407"/>
      <c r="RUU39" s="407"/>
      <c r="RUV39" s="407"/>
      <c r="RUW39" s="407"/>
      <c r="RUX39" s="407"/>
      <c r="RUY39" s="407"/>
      <c r="RUZ39" s="407"/>
      <c r="RVA39" s="407"/>
      <c r="RVB39" s="407"/>
      <c r="RVC39" s="407"/>
      <c r="RVD39" s="407"/>
      <c r="RVE39" s="407"/>
      <c r="RVF39" s="407"/>
      <c r="RVG39" s="407"/>
      <c r="RVH39" s="407"/>
      <c r="RVI39" s="407"/>
      <c r="RVJ39" s="407"/>
      <c r="RVK39" s="407"/>
      <c r="RVL39" s="407"/>
      <c r="RVM39" s="407"/>
      <c r="RVN39" s="407"/>
      <c r="RVO39" s="407"/>
      <c r="RVP39" s="407"/>
      <c r="RVQ39" s="407"/>
      <c r="RVR39" s="407"/>
      <c r="RVS39" s="407"/>
      <c r="RVT39" s="407"/>
      <c r="RVU39" s="407"/>
      <c r="RVV39" s="407"/>
      <c r="RVW39" s="407"/>
      <c r="RVX39" s="407"/>
      <c r="RVY39" s="407"/>
      <c r="RVZ39" s="407"/>
      <c r="RWA39" s="407"/>
      <c r="RWB39" s="407"/>
      <c r="RWC39" s="407"/>
      <c r="RWD39" s="407"/>
      <c r="RWE39" s="407"/>
      <c r="RWF39" s="407"/>
      <c r="RWG39" s="407"/>
      <c r="RWH39" s="407"/>
      <c r="RWI39" s="407"/>
      <c r="RWJ39" s="407"/>
      <c r="RWK39" s="407"/>
      <c r="RWL39" s="407"/>
      <c r="RWM39" s="407"/>
      <c r="RWN39" s="407"/>
      <c r="RWO39" s="407"/>
      <c r="RWP39" s="407"/>
      <c r="RWQ39" s="407"/>
      <c r="RWR39" s="407"/>
      <c r="RWS39" s="407"/>
      <c r="RWT39" s="407"/>
      <c r="RWU39" s="407"/>
      <c r="RWV39" s="407"/>
      <c r="RWW39" s="407"/>
      <c r="RWX39" s="407"/>
      <c r="RWY39" s="407"/>
      <c r="RWZ39" s="407"/>
      <c r="RXA39" s="407"/>
      <c r="RXB39" s="407"/>
      <c r="RXC39" s="407"/>
      <c r="RXD39" s="407"/>
      <c r="RXE39" s="407"/>
      <c r="RXF39" s="407"/>
      <c r="RXG39" s="407"/>
      <c r="RXH39" s="407"/>
      <c r="RXI39" s="407"/>
      <c r="RXJ39" s="407"/>
      <c r="RXK39" s="407"/>
      <c r="RXL39" s="407"/>
      <c r="RXM39" s="407"/>
      <c r="RXN39" s="407"/>
      <c r="RXO39" s="407"/>
      <c r="RXP39" s="407"/>
      <c r="RXQ39" s="407"/>
      <c r="RXR39" s="407"/>
      <c r="RXS39" s="407"/>
      <c r="RXT39" s="407"/>
      <c r="RXU39" s="407"/>
      <c r="RXV39" s="407"/>
      <c r="RXW39" s="407"/>
      <c r="RXX39" s="407"/>
      <c r="RXY39" s="407"/>
      <c r="RXZ39" s="407"/>
      <c r="RYA39" s="407"/>
      <c r="RYB39" s="407"/>
      <c r="RYC39" s="407"/>
      <c r="RYD39" s="407"/>
      <c r="RYE39" s="407"/>
      <c r="RYF39" s="407"/>
      <c r="RYG39" s="407"/>
      <c r="RYH39" s="407"/>
      <c r="RYI39" s="407"/>
      <c r="RYJ39" s="407"/>
      <c r="RYK39" s="407"/>
      <c r="RYL39" s="407"/>
      <c r="RYM39" s="407"/>
      <c r="RYN39" s="407"/>
      <c r="RYO39" s="407"/>
      <c r="RYP39" s="407"/>
      <c r="RYQ39" s="407"/>
      <c r="RYR39" s="407"/>
      <c r="RYS39" s="407"/>
      <c r="RYT39" s="407"/>
      <c r="RYU39" s="407"/>
      <c r="RYV39" s="407"/>
      <c r="RYW39" s="407"/>
      <c r="RYX39" s="407"/>
      <c r="RYY39" s="407"/>
      <c r="RYZ39" s="407"/>
      <c r="RZA39" s="407"/>
      <c r="RZB39" s="407"/>
      <c r="RZC39" s="407"/>
      <c r="RZD39" s="407"/>
      <c r="RZE39" s="407"/>
      <c r="RZF39" s="407"/>
      <c r="RZG39" s="407"/>
      <c r="RZH39" s="407"/>
      <c r="RZI39" s="407"/>
      <c r="RZJ39" s="407"/>
      <c r="RZK39" s="407"/>
      <c r="RZL39" s="407"/>
      <c r="RZM39" s="407"/>
      <c r="RZN39" s="407"/>
      <c r="RZO39" s="407"/>
      <c r="RZP39" s="407"/>
      <c r="RZQ39" s="407"/>
      <c r="RZR39" s="407"/>
      <c r="RZS39" s="407"/>
      <c r="RZT39" s="407"/>
      <c r="RZU39" s="407"/>
      <c r="RZV39" s="407"/>
      <c r="RZW39" s="407"/>
      <c r="RZX39" s="407"/>
      <c r="RZY39" s="407"/>
      <c r="RZZ39" s="407"/>
      <c r="SAA39" s="407"/>
      <c r="SAB39" s="407"/>
      <c r="SAC39" s="407"/>
      <c r="SAD39" s="407"/>
      <c r="SAE39" s="407"/>
      <c r="SAF39" s="407"/>
      <c r="SAG39" s="407"/>
      <c r="SAH39" s="407"/>
      <c r="SAI39" s="407"/>
      <c r="SAJ39" s="407"/>
      <c r="SAK39" s="407"/>
      <c r="SAL39" s="407"/>
      <c r="SAM39" s="407"/>
      <c r="SAN39" s="407"/>
      <c r="SAO39" s="407"/>
      <c r="SAP39" s="407"/>
      <c r="SAQ39" s="407"/>
      <c r="SAR39" s="407"/>
      <c r="SAS39" s="407"/>
      <c r="SAT39" s="407"/>
      <c r="SAU39" s="407"/>
      <c r="SAV39" s="407"/>
      <c r="SAW39" s="407"/>
      <c r="SAX39" s="407"/>
      <c r="SAY39" s="407"/>
      <c r="SAZ39" s="407"/>
      <c r="SBA39" s="407"/>
      <c r="SBB39" s="407"/>
      <c r="SBC39" s="407"/>
      <c r="SBD39" s="407"/>
      <c r="SBE39" s="407"/>
      <c r="SBF39" s="407"/>
      <c r="SBG39" s="407"/>
      <c r="SBH39" s="407"/>
      <c r="SBI39" s="407"/>
      <c r="SBJ39" s="407"/>
      <c r="SBK39" s="407"/>
      <c r="SBL39" s="407"/>
      <c r="SBM39" s="407"/>
      <c r="SBN39" s="407"/>
      <c r="SBO39" s="407"/>
      <c r="SBP39" s="407"/>
      <c r="SBQ39" s="407"/>
      <c r="SBR39" s="407"/>
      <c r="SBS39" s="407"/>
      <c r="SBT39" s="407"/>
      <c r="SBU39" s="407"/>
      <c r="SBV39" s="407"/>
      <c r="SBW39" s="407"/>
      <c r="SBX39" s="407"/>
      <c r="SBY39" s="407"/>
      <c r="SBZ39" s="407"/>
      <c r="SCA39" s="407"/>
      <c r="SCB39" s="407"/>
      <c r="SCC39" s="407"/>
      <c r="SCD39" s="407"/>
      <c r="SCE39" s="407"/>
      <c r="SCF39" s="407"/>
      <c r="SCG39" s="407"/>
      <c r="SCH39" s="407"/>
      <c r="SCI39" s="407"/>
      <c r="SCJ39" s="407"/>
      <c r="SCK39" s="407"/>
      <c r="SCL39" s="407"/>
      <c r="SCM39" s="407"/>
      <c r="SCN39" s="407"/>
      <c r="SCO39" s="407"/>
      <c r="SCP39" s="407"/>
      <c r="SCQ39" s="407"/>
      <c r="SCR39" s="407"/>
      <c r="SCS39" s="407"/>
      <c r="SCT39" s="407"/>
      <c r="SCU39" s="407"/>
      <c r="SCV39" s="407"/>
      <c r="SCW39" s="407"/>
      <c r="SCX39" s="407"/>
      <c r="SCY39" s="407"/>
      <c r="SCZ39" s="407"/>
      <c r="SDA39" s="407"/>
      <c r="SDB39" s="407"/>
      <c r="SDC39" s="407"/>
      <c r="SDD39" s="407"/>
      <c r="SDE39" s="407"/>
      <c r="SDF39" s="407"/>
      <c r="SDG39" s="407"/>
      <c r="SDH39" s="407"/>
      <c r="SDI39" s="407"/>
      <c r="SDJ39" s="407"/>
      <c r="SDK39" s="407"/>
      <c r="SDL39" s="407"/>
      <c r="SDM39" s="407"/>
      <c r="SDN39" s="407"/>
      <c r="SDO39" s="407"/>
      <c r="SDP39" s="407"/>
      <c r="SDQ39" s="407"/>
      <c r="SDR39" s="407"/>
      <c r="SDS39" s="407"/>
      <c r="SDT39" s="407"/>
      <c r="SDU39" s="407"/>
      <c r="SDV39" s="407"/>
      <c r="SDW39" s="407"/>
      <c r="SDX39" s="407"/>
      <c r="SDY39" s="407"/>
      <c r="SDZ39" s="407"/>
      <c r="SEA39" s="407"/>
      <c r="SEB39" s="407"/>
      <c r="SEC39" s="407"/>
      <c r="SED39" s="407"/>
      <c r="SEE39" s="407"/>
      <c r="SEF39" s="407"/>
      <c r="SEG39" s="407"/>
      <c r="SEH39" s="407"/>
      <c r="SEI39" s="407"/>
      <c r="SEJ39" s="407"/>
      <c r="SEK39" s="407"/>
      <c r="SEL39" s="407"/>
      <c r="SEM39" s="407"/>
      <c r="SEN39" s="407"/>
      <c r="SEO39" s="407"/>
      <c r="SEP39" s="407"/>
      <c r="SEQ39" s="407"/>
      <c r="SER39" s="407"/>
      <c r="SES39" s="407"/>
      <c r="SET39" s="407"/>
      <c r="SEU39" s="407"/>
      <c r="SEV39" s="407"/>
      <c r="SEW39" s="407"/>
      <c r="SEX39" s="407"/>
      <c r="SEY39" s="407"/>
      <c r="SEZ39" s="407"/>
      <c r="SFA39" s="407"/>
      <c r="SFB39" s="407"/>
      <c r="SFC39" s="407"/>
      <c r="SFD39" s="407"/>
      <c r="SFE39" s="407"/>
      <c r="SFF39" s="407"/>
      <c r="SFG39" s="407"/>
      <c r="SFH39" s="407"/>
      <c r="SFI39" s="407"/>
      <c r="SFJ39" s="407"/>
      <c r="SFK39" s="407"/>
      <c r="SFL39" s="407"/>
      <c r="SFM39" s="407"/>
      <c r="SFN39" s="407"/>
      <c r="SFO39" s="407"/>
      <c r="SFP39" s="407"/>
      <c r="SFQ39" s="407"/>
      <c r="SFR39" s="407"/>
      <c r="SFS39" s="407"/>
      <c r="SFT39" s="407"/>
      <c r="SFU39" s="407"/>
      <c r="SFV39" s="407"/>
      <c r="SFW39" s="407"/>
      <c r="SFX39" s="407"/>
      <c r="SFY39" s="407"/>
      <c r="SFZ39" s="407"/>
      <c r="SGA39" s="407"/>
      <c r="SGB39" s="407"/>
      <c r="SGC39" s="407"/>
      <c r="SGD39" s="407"/>
      <c r="SGE39" s="407"/>
      <c r="SGF39" s="407"/>
      <c r="SGG39" s="407"/>
      <c r="SGH39" s="407"/>
      <c r="SGI39" s="407"/>
      <c r="SGJ39" s="407"/>
      <c r="SGK39" s="407"/>
      <c r="SGL39" s="407"/>
      <c r="SGM39" s="407"/>
      <c r="SGN39" s="407"/>
      <c r="SGO39" s="407"/>
      <c r="SGP39" s="407"/>
      <c r="SGQ39" s="407"/>
      <c r="SGR39" s="407"/>
      <c r="SGS39" s="407"/>
      <c r="SGT39" s="407"/>
      <c r="SGU39" s="407"/>
      <c r="SGV39" s="407"/>
      <c r="SGW39" s="407"/>
      <c r="SGX39" s="407"/>
      <c r="SGY39" s="407"/>
      <c r="SGZ39" s="407"/>
      <c r="SHA39" s="407"/>
      <c r="SHB39" s="407"/>
      <c r="SHC39" s="407"/>
      <c r="SHD39" s="407"/>
      <c r="SHE39" s="407"/>
      <c r="SHF39" s="407"/>
      <c r="SHG39" s="407"/>
      <c r="SHH39" s="407"/>
      <c r="SHI39" s="407"/>
      <c r="SHJ39" s="407"/>
      <c r="SHK39" s="407"/>
      <c r="SHL39" s="407"/>
      <c r="SHM39" s="407"/>
      <c r="SHN39" s="407"/>
      <c r="SHO39" s="407"/>
      <c r="SHP39" s="407"/>
      <c r="SHQ39" s="407"/>
      <c r="SHR39" s="407"/>
      <c r="SHS39" s="407"/>
      <c r="SHT39" s="407"/>
      <c r="SHU39" s="407"/>
      <c r="SHV39" s="407"/>
      <c r="SHW39" s="407"/>
      <c r="SHX39" s="407"/>
      <c r="SHY39" s="407"/>
      <c r="SHZ39" s="407"/>
      <c r="SIA39" s="407"/>
      <c r="SIB39" s="407"/>
      <c r="SIC39" s="407"/>
      <c r="SID39" s="407"/>
      <c r="SIE39" s="407"/>
      <c r="SIF39" s="407"/>
      <c r="SIG39" s="407"/>
      <c r="SIH39" s="407"/>
      <c r="SII39" s="407"/>
      <c r="SIJ39" s="407"/>
      <c r="SIK39" s="407"/>
      <c r="SIL39" s="407"/>
      <c r="SIM39" s="407"/>
      <c r="SIN39" s="407"/>
      <c r="SIO39" s="407"/>
      <c r="SIP39" s="407"/>
      <c r="SIQ39" s="407"/>
      <c r="SIR39" s="407"/>
      <c r="SIS39" s="407"/>
      <c r="SIT39" s="407"/>
      <c r="SIU39" s="407"/>
      <c r="SIV39" s="407"/>
      <c r="SIW39" s="407"/>
      <c r="SIX39" s="407"/>
      <c r="SIY39" s="407"/>
      <c r="SIZ39" s="407"/>
      <c r="SJA39" s="407"/>
      <c r="SJB39" s="407"/>
      <c r="SJC39" s="407"/>
      <c r="SJD39" s="407"/>
      <c r="SJE39" s="407"/>
      <c r="SJF39" s="407"/>
      <c r="SJG39" s="407"/>
      <c r="SJH39" s="407"/>
      <c r="SJI39" s="407"/>
      <c r="SJJ39" s="407"/>
      <c r="SJK39" s="407"/>
      <c r="SJL39" s="407"/>
      <c r="SJM39" s="407"/>
      <c r="SJN39" s="407"/>
      <c r="SJO39" s="407"/>
      <c r="SJP39" s="407"/>
      <c r="SJQ39" s="407"/>
      <c r="SJR39" s="407"/>
      <c r="SJS39" s="407"/>
      <c r="SJT39" s="407"/>
      <c r="SJU39" s="407"/>
      <c r="SJV39" s="407"/>
      <c r="SJW39" s="407"/>
      <c r="SJX39" s="407"/>
      <c r="SJY39" s="407"/>
      <c r="SJZ39" s="407"/>
      <c r="SKA39" s="407"/>
      <c r="SKB39" s="407"/>
      <c r="SKC39" s="407"/>
      <c r="SKD39" s="407"/>
      <c r="SKE39" s="407"/>
      <c r="SKF39" s="407"/>
      <c r="SKG39" s="407"/>
      <c r="SKH39" s="407"/>
      <c r="SKI39" s="407"/>
      <c r="SKJ39" s="407"/>
      <c r="SKK39" s="407"/>
      <c r="SKL39" s="407"/>
      <c r="SKM39" s="407"/>
      <c r="SKN39" s="407"/>
      <c r="SKO39" s="407"/>
      <c r="SKP39" s="407"/>
      <c r="SKQ39" s="407"/>
      <c r="SKR39" s="407"/>
      <c r="SKS39" s="407"/>
      <c r="SKT39" s="407"/>
      <c r="SKU39" s="407"/>
      <c r="SKV39" s="407"/>
      <c r="SKW39" s="407"/>
      <c r="SKX39" s="407"/>
      <c r="SKY39" s="407"/>
      <c r="SKZ39" s="407"/>
      <c r="SLA39" s="407"/>
      <c r="SLB39" s="407"/>
      <c r="SLC39" s="407"/>
      <c r="SLD39" s="407"/>
      <c r="SLE39" s="407"/>
      <c r="SLF39" s="407"/>
      <c r="SLG39" s="407"/>
      <c r="SLH39" s="407"/>
      <c r="SLI39" s="407"/>
      <c r="SLJ39" s="407"/>
      <c r="SLK39" s="407"/>
      <c r="SLL39" s="407"/>
      <c r="SLM39" s="407"/>
      <c r="SLN39" s="407"/>
      <c r="SLO39" s="407"/>
      <c r="SLP39" s="407"/>
      <c r="SLQ39" s="407"/>
      <c r="SLR39" s="407"/>
      <c r="SLS39" s="407"/>
      <c r="SLT39" s="407"/>
      <c r="SLU39" s="407"/>
      <c r="SLV39" s="407"/>
      <c r="SLW39" s="407"/>
      <c r="SLX39" s="407"/>
      <c r="SLY39" s="407"/>
      <c r="SLZ39" s="407"/>
      <c r="SMA39" s="407"/>
      <c r="SMB39" s="407"/>
      <c r="SMC39" s="407"/>
      <c r="SMD39" s="407"/>
      <c r="SME39" s="407"/>
      <c r="SMF39" s="407"/>
      <c r="SMG39" s="407"/>
      <c r="SMH39" s="407"/>
      <c r="SMI39" s="407"/>
      <c r="SMJ39" s="407"/>
      <c r="SMK39" s="407"/>
      <c r="SML39" s="407"/>
      <c r="SMM39" s="407"/>
      <c r="SMN39" s="407"/>
      <c r="SMO39" s="407"/>
      <c r="SMP39" s="407"/>
      <c r="SMQ39" s="407"/>
      <c r="SMR39" s="407"/>
      <c r="SMS39" s="407"/>
      <c r="SMT39" s="407"/>
      <c r="SMU39" s="407"/>
      <c r="SMV39" s="407"/>
      <c r="SMW39" s="407"/>
      <c r="SMX39" s="407"/>
      <c r="SMY39" s="407"/>
      <c r="SMZ39" s="407"/>
      <c r="SNA39" s="407"/>
      <c r="SNB39" s="407"/>
      <c r="SNC39" s="407"/>
      <c r="SND39" s="407"/>
      <c r="SNE39" s="407"/>
      <c r="SNF39" s="407"/>
      <c r="SNG39" s="407"/>
      <c r="SNH39" s="407"/>
      <c r="SNI39" s="407"/>
      <c r="SNJ39" s="407"/>
      <c r="SNK39" s="407"/>
      <c r="SNL39" s="407"/>
      <c r="SNM39" s="407"/>
      <c r="SNN39" s="407"/>
      <c r="SNO39" s="407"/>
      <c r="SNP39" s="407"/>
      <c r="SNQ39" s="407"/>
      <c r="SNR39" s="407"/>
      <c r="SNS39" s="407"/>
      <c r="SNT39" s="407"/>
      <c r="SNU39" s="407"/>
      <c r="SNV39" s="407"/>
      <c r="SNW39" s="407"/>
      <c r="SNX39" s="407"/>
      <c r="SNY39" s="407"/>
      <c r="SNZ39" s="407"/>
      <c r="SOA39" s="407"/>
      <c r="SOB39" s="407"/>
      <c r="SOC39" s="407"/>
      <c r="SOD39" s="407"/>
      <c r="SOE39" s="407"/>
      <c r="SOF39" s="407"/>
      <c r="SOG39" s="407"/>
      <c r="SOH39" s="407"/>
      <c r="SOI39" s="407"/>
      <c r="SOJ39" s="407"/>
      <c r="SOK39" s="407"/>
      <c r="SOL39" s="407"/>
      <c r="SOM39" s="407"/>
      <c r="SON39" s="407"/>
      <c r="SOO39" s="407"/>
      <c r="SOP39" s="407"/>
      <c r="SOQ39" s="407"/>
      <c r="SOR39" s="407"/>
      <c r="SOS39" s="407"/>
      <c r="SOT39" s="407"/>
      <c r="SOU39" s="407"/>
      <c r="SOV39" s="407"/>
      <c r="SOW39" s="407"/>
      <c r="SOX39" s="407"/>
      <c r="SOY39" s="407"/>
      <c r="SOZ39" s="407"/>
      <c r="SPA39" s="407"/>
      <c r="SPB39" s="407"/>
      <c r="SPC39" s="407"/>
      <c r="SPD39" s="407"/>
      <c r="SPE39" s="407"/>
      <c r="SPF39" s="407"/>
      <c r="SPG39" s="407"/>
      <c r="SPH39" s="407"/>
      <c r="SPI39" s="407"/>
      <c r="SPJ39" s="407"/>
      <c r="SPK39" s="407"/>
      <c r="SPL39" s="407"/>
      <c r="SPM39" s="407"/>
      <c r="SPN39" s="407"/>
      <c r="SPO39" s="407"/>
      <c r="SPP39" s="407"/>
      <c r="SPQ39" s="407"/>
      <c r="SPR39" s="407"/>
      <c r="SPS39" s="407"/>
      <c r="SPT39" s="407"/>
      <c r="SPU39" s="407"/>
      <c r="SPV39" s="407"/>
      <c r="SPW39" s="407"/>
      <c r="SPX39" s="407"/>
      <c r="SPY39" s="407"/>
      <c r="SPZ39" s="407"/>
      <c r="SQA39" s="407"/>
      <c r="SQB39" s="407"/>
      <c r="SQC39" s="407"/>
      <c r="SQD39" s="407"/>
      <c r="SQE39" s="407"/>
      <c r="SQF39" s="407"/>
      <c r="SQG39" s="407"/>
      <c r="SQH39" s="407"/>
      <c r="SQI39" s="407"/>
      <c r="SQJ39" s="407"/>
      <c r="SQK39" s="407"/>
      <c r="SQL39" s="407"/>
      <c r="SQM39" s="407"/>
      <c r="SQN39" s="407"/>
      <c r="SQO39" s="407"/>
      <c r="SQP39" s="407"/>
      <c r="SQQ39" s="407"/>
      <c r="SQR39" s="407"/>
      <c r="SQS39" s="407"/>
      <c r="SQT39" s="407"/>
      <c r="SQU39" s="407"/>
      <c r="SQV39" s="407"/>
      <c r="SQW39" s="407"/>
      <c r="SQX39" s="407"/>
      <c r="SQY39" s="407"/>
      <c r="SQZ39" s="407"/>
      <c r="SRA39" s="407"/>
      <c r="SRB39" s="407"/>
      <c r="SRC39" s="407"/>
      <c r="SRD39" s="407"/>
      <c r="SRE39" s="407"/>
      <c r="SRF39" s="407"/>
      <c r="SRG39" s="407"/>
      <c r="SRH39" s="407"/>
      <c r="SRI39" s="407"/>
      <c r="SRJ39" s="407"/>
      <c r="SRK39" s="407"/>
      <c r="SRL39" s="407"/>
      <c r="SRM39" s="407"/>
      <c r="SRN39" s="407"/>
      <c r="SRO39" s="407"/>
      <c r="SRP39" s="407"/>
      <c r="SRQ39" s="407"/>
      <c r="SRR39" s="407"/>
      <c r="SRS39" s="407"/>
      <c r="SRT39" s="407"/>
      <c r="SRU39" s="407"/>
      <c r="SRV39" s="407"/>
      <c r="SRW39" s="407"/>
      <c r="SRX39" s="407"/>
      <c r="SRY39" s="407"/>
      <c r="SRZ39" s="407"/>
      <c r="SSA39" s="407"/>
      <c r="SSB39" s="407"/>
      <c r="SSC39" s="407"/>
      <c r="SSD39" s="407"/>
      <c r="SSE39" s="407"/>
      <c r="SSF39" s="407"/>
      <c r="SSG39" s="407"/>
      <c r="SSH39" s="407"/>
      <c r="SSI39" s="407"/>
      <c r="SSJ39" s="407"/>
      <c r="SSK39" s="407"/>
      <c r="SSL39" s="407"/>
      <c r="SSM39" s="407"/>
      <c r="SSN39" s="407"/>
      <c r="SSO39" s="407"/>
      <c r="SSP39" s="407"/>
      <c r="SSQ39" s="407"/>
      <c r="SSR39" s="407"/>
      <c r="SSS39" s="407"/>
      <c r="SST39" s="407"/>
      <c r="SSU39" s="407"/>
      <c r="SSV39" s="407"/>
      <c r="SSW39" s="407"/>
      <c r="SSX39" s="407"/>
      <c r="SSY39" s="407"/>
      <c r="SSZ39" s="407"/>
      <c r="STA39" s="407"/>
      <c r="STB39" s="407"/>
      <c r="STC39" s="407"/>
      <c r="STD39" s="407"/>
      <c r="STE39" s="407"/>
      <c r="STF39" s="407"/>
      <c r="STG39" s="407"/>
      <c r="STH39" s="407"/>
      <c r="STI39" s="407"/>
      <c r="STJ39" s="407"/>
      <c r="STK39" s="407"/>
      <c r="STL39" s="407"/>
      <c r="STM39" s="407"/>
      <c r="STN39" s="407"/>
      <c r="STO39" s="407"/>
      <c r="STP39" s="407"/>
      <c r="STQ39" s="407"/>
      <c r="STR39" s="407"/>
      <c r="STS39" s="407"/>
      <c r="STT39" s="407"/>
      <c r="STU39" s="407"/>
      <c r="STV39" s="407"/>
      <c r="STW39" s="407"/>
      <c r="STX39" s="407"/>
      <c r="STY39" s="407"/>
      <c r="STZ39" s="407"/>
      <c r="SUA39" s="407"/>
      <c r="SUB39" s="407"/>
      <c r="SUC39" s="407"/>
      <c r="SUD39" s="407"/>
      <c r="SUE39" s="407"/>
      <c r="SUF39" s="407"/>
      <c r="SUG39" s="407"/>
      <c r="SUH39" s="407"/>
      <c r="SUI39" s="407"/>
      <c r="SUJ39" s="407"/>
      <c r="SUK39" s="407"/>
      <c r="SUL39" s="407"/>
      <c r="SUM39" s="407"/>
      <c r="SUN39" s="407"/>
      <c r="SUO39" s="407"/>
      <c r="SUP39" s="407"/>
      <c r="SUQ39" s="407"/>
      <c r="SUR39" s="407"/>
      <c r="SUS39" s="407"/>
      <c r="SUT39" s="407"/>
      <c r="SUU39" s="407"/>
      <c r="SUV39" s="407"/>
      <c r="SUW39" s="407"/>
      <c r="SUX39" s="407"/>
      <c r="SUY39" s="407"/>
      <c r="SUZ39" s="407"/>
      <c r="SVA39" s="407"/>
      <c r="SVB39" s="407"/>
      <c r="SVC39" s="407"/>
      <c r="SVD39" s="407"/>
      <c r="SVE39" s="407"/>
      <c r="SVF39" s="407"/>
      <c r="SVG39" s="407"/>
      <c r="SVH39" s="407"/>
      <c r="SVI39" s="407"/>
      <c r="SVJ39" s="407"/>
      <c r="SVK39" s="407"/>
      <c r="SVL39" s="407"/>
      <c r="SVM39" s="407"/>
      <c r="SVN39" s="407"/>
      <c r="SVO39" s="407"/>
      <c r="SVP39" s="407"/>
      <c r="SVQ39" s="407"/>
      <c r="SVR39" s="407"/>
      <c r="SVS39" s="407"/>
      <c r="SVT39" s="407"/>
      <c r="SVU39" s="407"/>
      <c r="SVV39" s="407"/>
      <c r="SVW39" s="407"/>
      <c r="SVX39" s="407"/>
      <c r="SVY39" s="407"/>
      <c r="SVZ39" s="407"/>
      <c r="SWA39" s="407"/>
      <c r="SWB39" s="407"/>
      <c r="SWC39" s="407"/>
      <c r="SWD39" s="407"/>
      <c r="SWE39" s="407"/>
      <c r="SWF39" s="407"/>
      <c r="SWG39" s="407"/>
      <c r="SWH39" s="407"/>
      <c r="SWI39" s="407"/>
      <c r="SWJ39" s="407"/>
      <c r="SWK39" s="407"/>
      <c r="SWL39" s="407"/>
      <c r="SWM39" s="407"/>
      <c r="SWN39" s="407"/>
      <c r="SWO39" s="407"/>
      <c r="SWP39" s="407"/>
      <c r="SWQ39" s="407"/>
      <c r="SWR39" s="407"/>
      <c r="SWS39" s="407"/>
      <c r="SWT39" s="407"/>
      <c r="SWU39" s="407"/>
      <c r="SWV39" s="407"/>
      <c r="SWW39" s="407"/>
      <c r="SWX39" s="407"/>
      <c r="SWY39" s="407"/>
      <c r="SWZ39" s="407"/>
      <c r="SXA39" s="407"/>
      <c r="SXB39" s="407"/>
      <c r="SXC39" s="407"/>
      <c r="SXD39" s="407"/>
      <c r="SXE39" s="407"/>
      <c r="SXF39" s="407"/>
      <c r="SXG39" s="407"/>
      <c r="SXH39" s="407"/>
      <c r="SXI39" s="407"/>
      <c r="SXJ39" s="407"/>
      <c r="SXK39" s="407"/>
      <c r="SXL39" s="407"/>
      <c r="SXM39" s="407"/>
      <c r="SXN39" s="407"/>
      <c r="SXO39" s="407"/>
      <c r="SXP39" s="407"/>
      <c r="SXQ39" s="407"/>
      <c r="SXR39" s="407"/>
      <c r="SXS39" s="407"/>
      <c r="SXT39" s="407"/>
      <c r="SXU39" s="407"/>
      <c r="SXV39" s="407"/>
      <c r="SXW39" s="407"/>
      <c r="SXX39" s="407"/>
      <c r="SXY39" s="407"/>
      <c r="SXZ39" s="407"/>
      <c r="SYA39" s="407"/>
      <c r="SYB39" s="407"/>
      <c r="SYC39" s="407"/>
      <c r="SYD39" s="407"/>
      <c r="SYE39" s="407"/>
      <c r="SYF39" s="407"/>
      <c r="SYG39" s="407"/>
      <c r="SYH39" s="407"/>
      <c r="SYI39" s="407"/>
      <c r="SYJ39" s="407"/>
      <c r="SYK39" s="407"/>
      <c r="SYL39" s="407"/>
      <c r="SYM39" s="407"/>
      <c r="SYN39" s="407"/>
      <c r="SYO39" s="407"/>
      <c r="SYP39" s="407"/>
      <c r="SYQ39" s="407"/>
      <c r="SYR39" s="407"/>
      <c r="SYS39" s="407"/>
      <c r="SYT39" s="407"/>
      <c r="SYU39" s="407"/>
      <c r="SYV39" s="407"/>
      <c r="SYW39" s="407"/>
      <c r="SYX39" s="407"/>
      <c r="SYY39" s="407"/>
      <c r="SYZ39" s="407"/>
      <c r="SZA39" s="407"/>
      <c r="SZB39" s="407"/>
      <c r="SZC39" s="407"/>
      <c r="SZD39" s="407"/>
      <c r="SZE39" s="407"/>
      <c r="SZF39" s="407"/>
      <c r="SZG39" s="407"/>
      <c r="SZH39" s="407"/>
      <c r="SZI39" s="407"/>
      <c r="SZJ39" s="407"/>
      <c r="SZK39" s="407"/>
      <c r="SZL39" s="407"/>
      <c r="SZM39" s="407"/>
      <c r="SZN39" s="407"/>
      <c r="SZO39" s="407"/>
      <c r="SZP39" s="407"/>
      <c r="SZQ39" s="407"/>
      <c r="SZR39" s="407"/>
      <c r="SZS39" s="407"/>
      <c r="SZT39" s="407"/>
      <c r="SZU39" s="407"/>
      <c r="SZV39" s="407"/>
      <c r="SZW39" s="407"/>
      <c r="SZX39" s="407"/>
      <c r="SZY39" s="407"/>
      <c r="SZZ39" s="407"/>
      <c r="TAA39" s="407"/>
      <c r="TAB39" s="407"/>
      <c r="TAC39" s="407"/>
      <c r="TAD39" s="407"/>
      <c r="TAE39" s="407"/>
      <c r="TAF39" s="407"/>
      <c r="TAG39" s="407"/>
      <c r="TAH39" s="407"/>
      <c r="TAI39" s="407"/>
      <c r="TAJ39" s="407"/>
      <c r="TAK39" s="407"/>
      <c r="TAL39" s="407"/>
      <c r="TAM39" s="407"/>
      <c r="TAN39" s="407"/>
      <c r="TAO39" s="407"/>
      <c r="TAP39" s="407"/>
      <c r="TAQ39" s="407"/>
      <c r="TAR39" s="407"/>
      <c r="TAS39" s="407"/>
      <c r="TAT39" s="407"/>
      <c r="TAU39" s="407"/>
      <c r="TAV39" s="407"/>
      <c r="TAW39" s="407"/>
      <c r="TAX39" s="407"/>
      <c r="TAY39" s="407"/>
      <c r="TAZ39" s="407"/>
      <c r="TBA39" s="407"/>
      <c r="TBB39" s="407"/>
      <c r="TBC39" s="407"/>
      <c r="TBD39" s="407"/>
      <c r="TBE39" s="407"/>
      <c r="TBF39" s="407"/>
      <c r="TBG39" s="407"/>
      <c r="TBH39" s="407"/>
      <c r="TBI39" s="407"/>
      <c r="TBJ39" s="407"/>
      <c r="TBK39" s="407"/>
      <c r="TBL39" s="407"/>
      <c r="TBM39" s="407"/>
      <c r="TBN39" s="407"/>
      <c r="TBO39" s="407"/>
      <c r="TBP39" s="407"/>
      <c r="TBQ39" s="407"/>
      <c r="TBR39" s="407"/>
      <c r="TBS39" s="407"/>
      <c r="TBT39" s="407"/>
      <c r="TBU39" s="407"/>
      <c r="TBV39" s="407"/>
      <c r="TBW39" s="407"/>
      <c r="TBX39" s="407"/>
      <c r="TBY39" s="407"/>
      <c r="TBZ39" s="407"/>
      <c r="TCA39" s="407"/>
      <c r="TCB39" s="407"/>
      <c r="TCC39" s="407"/>
      <c r="TCD39" s="407"/>
      <c r="TCE39" s="407"/>
      <c r="TCF39" s="407"/>
      <c r="TCG39" s="407"/>
      <c r="TCH39" s="407"/>
      <c r="TCI39" s="407"/>
      <c r="TCJ39" s="407"/>
      <c r="TCK39" s="407"/>
      <c r="TCL39" s="407"/>
      <c r="TCM39" s="407"/>
      <c r="TCN39" s="407"/>
      <c r="TCO39" s="407"/>
      <c r="TCP39" s="407"/>
      <c r="TCQ39" s="407"/>
      <c r="TCR39" s="407"/>
      <c r="TCS39" s="407"/>
      <c r="TCT39" s="407"/>
      <c r="TCU39" s="407"/>
      <c r="TCV39" s="407"/>
      <c r="TCW39" s="407"/>
      <c r="TCX39" s="407"/>
      <c r="TCY39" s="407"/>
      <c r="TCZ39" s="407"/>
      <c r="TDA39" s="407"/>
      <c r="TDB39" s="407"/>
      <c r="TDC39" s="407"/>
      <c r="TDD39" s="407"/>
      <c r="TDE39" s="407"/>
      <c r="TDF39" s="407"/>
      <c r="TDG39" s="407"/>
      <c r="TDH39" s="407"/>
      <c r="TDI39" s="407"/>
      <c r="TDJ39" s="407"/>
      <c r="TDK39" s="407"/>
      <c r="TDL39" s="407"/>
      <c r="TDM39" s="407"/>
      <c r="TDN39" s="407"/>
      <c r="TDO39" s="407"/>
      <c r="TDP39" s="407"/>
      <c r="TDQ39" s="407"/>
      <c r="TDR39" s="407"/>
      <c r="TDS39" s="407"/>
      <c r="TDT39" s="407"/>
      <c r="TDU39" s="407"/>
      <c r="TDV39" s="407"/>
      <c r="TDW39" s="407"/>
      <c r="TDX39" s="407"/>
      <c r="TDY39" s="407"/>
      <c r="TDZ39" s="407"/>
      <c r="TEA39" s="407"/>
      <c r="TEB39" s="407"/>
      <c r="TEC39" s="407"/>
      <c r="TED39" s="407"/>
      <c r="TEE39" s="407"/>
      <c r="TEF39" s="407"/>
      <c r="TEG39" s="407"/>
      <c r="TEH39" s="407"/>
      <c r="TEI39" s="407"/>
      <c r="TEJ39" s="407"/>
      <c r="TEK39" s="407"/>
      <c r="TEL39" s="407"/>
      <c r="TEM39" s="407"/>
      <c r="TEN39" s="407"/>
      <c r="TEO39" s="407"/>
      <c r="TEP39" s="407"/>
      <c r="TEQ39" s="407"/>
      <c r="TER39" s="407"/>
      <c r="TES39" s="407"/>
      <c r="TET39" s="407"/>
      <c r="TEU39" s="407"/>
      <c r="TEV39" s="407"/>
      <c r="TEW39" s="407"/>
      <c r="TEX39" s="407"/>
      <c r="TEY39" s="407"/>
      <c r="TEZ39" s="407"/>
      <c r="TFA39" s="407"/>
      <c r="TFB39" s="407"/>
      <c r="TFC39" s="407"/>
      <c r="TFD39" s="407"/>
      <c r="TFE39" s="407"/>
      <c r="TFF39" s="407"/>
      <c r="TFG39" s="407"/>
      <c r="TFH39" s="407"/>
      <c r="TFI39" s="407"/>
      <c r="TFJ39" s="407"/>
      <c r="TFK39" s="407"/>
      <c r="TFL39" s="407"/>
      <c r="TFM39" s="407"/>
      <c r="TFN39" s="407"/>
      <c r="TFO39" s="407"/>
      <c r="TFP39" s="407"/>
      <c r="TFQ39" s="407"/>
      <c r="TFR39" s="407"/>
      <c r="TFS39" s="407"/>
      <c r="TFT39" s="407"/>
      <c r="TFU39" s="407"/>
      <c r="TFV39" s="407"/>
      <c r="TFW39" s="407"/>
      <c r="TFX39" s="407"/>
      <c r="TFY39" s="407"/>
      <c r="TFZ39" s="407"/>
      <c r="TGA39" s="407"/>
      <c r="TGB39" s="407"/>
      <c r="TGC39" s="407"/>
      <c r="TGD39" s="407"/>
      <c r="TGE39" s="407"/>
      <c r="TGF39" s="407"/>
      <c r="TGG39" s="407"/>
      <c r="TGH39" s="407"/>
      <c r="TGI39" s="407"/>
      <c r="TGJ39" s="407"/>
      <c r="TGK39" s="407"/>
      <c r="TGL39" s="407"/>
      <c r="TGM39" s="407"/>
      <c r="TGN39" s="407"/>
      <c r="TGO39" s="407"/>
      <c r="TGP39" s="407"/>
      <c r="TGQ39" s="407"/>
      <c r="TGR39" s="407"/>
      <c r="TGS39" s="407"/>
      <c r="TGT39" s="407"/>
      <c r="TGU39" s="407"/>
      <c r="TGV39" s="407"/>
      <c r="TGW39" s="407"/>
      <c r="TGX39" s="407"/>
      <c r="TGY39" s="407"/>
      <c r="TGZ39" s="407"/>
      <c r="THA39" s="407"/>
      <c r="THB39" s="407"/>
      <c r="THC39" s="407"/>
      <c r="THD39" s="407"/>
      <c r="THE39" s="407"/>
      <c r="THF39" s="407"/>
      <c r="THG39" s="407"/>
      <c r="THH39" s="407"/>
      <c r="THI39" s="407"/>
      <c r="THJ39" s="407"/>
      <c r="THK39" s="407"/>
      <c r="THL39" s="407"/>
      <c r="THM39" s="407"/>
      <c r="THN39" s="407"/>
      <c r="THO39" s="407"/>
      <c r="THP39" s="407"/>
      <c r="THQ39" s="407"/>
      <c r="THR39" s="407"/>
      <c r="THS39" s="407"/>
      <c r="THT39" s="407"/>
      <c r="THU39" s="407"/>
      <c r="THV39" s="407"/>
      <c r="THW39" s="407"/>
      <c r="THX39" s="407"/>
      <c r="THY39" s="407"/>
      <c r="THZ39" s="407"/>
      <c r="TIA39" s="407"/>
      <c r="TIB39" s="407"/>
      <c r="TIC39" s="407"/>
      <c r="TID39" s="407"/>
      <c r="TIE39" s="407"/>
      <c r="TIF39" s="407"/>
      <c r="TIG39" s="407"/>
      <c r="TIH39" s="407"/>
      <c r="TII39" s="407"/>
      <c r="TIJ39" s="407"/>
      <c r="TIK39" s="407"/>
      <c r="TIL39" s="407"/>
      <c r="TIM39" s="407"/>
      <c r="TIN39" s="407"/>
      <c r="TIO39" s="407"/>
      <c r="TIP39" s="407"/>
      <c r="TIQ39" s="407"/>
      <c r="TIR39" s="407"/>
      <c r="TIS39" s="407"/>
      <c r="TIT39" s="407"/>
      <c r="TIU39" s="407"/>
      <c r="TIV39" s="407"/>
      <c r="TIW39" s="407"/>
      <c r="TIX39" s="407"/>
      <c r="TIY39" s="407"/>
      <c r="TIZ39" s="407"/>
      <c r="TJA39" s="407"/>
      <c r="TJB39" s="407"/>
      <c r="TJC39" s="407"/>
      <c r="TJD39" s="407"/>
      <c r="TJE39" s="407"/>
      <c r="TJF39" s="407"/>
      <c r="TJG39" s="407"/>
      <c r="TJH39" s="407"/>
      <c r="TJI39" s="407"/>
      <c r="TJJ39" s="407"/>
      <c r="TJK39" s="407"/>
      <c r="TJL39" s="407"/>
      <c r="TJM39" s="407"/>
      <c r="TJN39" s="407"/>
      <c r="TJO39" s="407"/>
      <c r="TJP39" s="407"/>
      <c r="TJQ39" s="407"/>
      <c r="TJR39" s="407"/>
      <c r="TJS39" s="407"/>
      <c r="TJT39" s="407"/>
      <c r="TJU39" s="407"/>
      <c r="TJV39" s="407"/>
      <c r="TJW39" s="407"/>
      <c r="TJX39" s="407"/>
      <c r="TJY39" s="407"/>
      <c r="TJZ39" s="407"/>
      <c r="TKA39" s="407"/>
      <c r="TKB39" s="407"/>
      <c r="TKC39" s="407"/>
      <c r="TKD39" s="407"/>
      <c r="TKE39" s="407"/>
      <c r="TKF39" s="407"/>
      <c r="TKG39" s="407"/>
      <c r="TKH39" s="407"/>
      <c r="TKI39" s="407"/>
      <c r="TKJ39" s="407"/>
      <c r="TKK39" s="407"/>
      <c r="TKL39" s="407"/>
      <c r="TKM39" s="407"/>
      <c r="TKN39" s="407"/>
      <c r="TKO39" s="407"/>
      <c r="TKP39" s="407"/>
      <c r="TKQ39" s="407"/>
      <c r="TKR39" s="407"/>
      <c r="TKS39" s="407"/>
      <c r="TKT39" s="407"/>
      <c r="TKU39" s="407"/>
      <c r="TKV39" s="407"/>
      <c r="TKW39" s="407"/>
      <c r="TKX39" s="407"/>
      <c r="TKY39" s="407"/>
      <c r="TKZ39" s="407"/>
      <c r="TLA39" s="407"/>
      <c r="TLB39" s="407"/>
      <c r="TLC39" s="407"/>
      <c r="TLD39" s="407"/>
      <c r="TLE39" s="407"/>
      <c r="TLF39" s="407"/>
      <c r="TLG39" s="407"/>
      <c r="TLH39" s="407"/>
      <c r="TLI39" s="407"/>
      <c r="TLJ39" s="407"/>
      <c r="TLK39" s="407"/>
      <c r="TLL39" s="407"/>
      <c r="TLM39" s="407"/>
      <c r="TLN39" s="407"/>
      <c r="TLO39" s="407"/>
      <c r="TLP39" s="407"/>
      <c r="TLQ39" s="407"/>
      <c r="TLR39" s="407"/>
      <c r="TLS39" s="407"/>
      <c r="TLT39" s="407"/>
      <c r="TLU39" s="407"/>
      <c r="TLV39" s="407"/>
      <c r="TLW39" s="407"/>
      <c r="TLX39" s="407"/>
      <c r="TLY39" s="407"/>
      <c r="TLZ39" s="407"/>
      <c r="TMA39" s="407"/>
      <c r="TMB39" s="407"/>
      <c r="TMC39" s="407"/>
      <c r="TMD39" s="407"/>
      <c r="TME39" s="407"/>
      <c r="TMF39" s="407"/>
      <c r="TMG39" s="407"/>
      <c r="TMH39" s="407"/>
      <c r="TMI39" s="407"/>
      <c r="TMJ39" s="407"/>
      <c r="TMK39" s="407"/>
      <c r="TML39" s="407"/>
      <c r="TMM39" s="407"/>
      <c r="TMN39" s="407"/>
      <c r="TMO39" s="407"/>
      <c r="TMP39" s="407"/>
      <c r="TMQ39" s="407"/>
      <c r="TMR39" s="407"/>
      <c r="TMS39" s="407"/>
      <c r="TMT39" s="407"/>
      <c r="TMU39" s="407"/>
      <c r="TMV39" s="407"/>
      <c r="TMW39" s="407"/>
      <c r="TMX39" s="407"/>
      <c r="TMY39" s="407"/>
      <c r="TMZ39" s="407"/>
      <c r="TNA39" s="407"/>
      <c r="TNB39" s="407"/>
      <c r="TNC39" s="407"/>
      <c r="TND39" s="407"/>
      <c r="TNE39" s="407"/>
      <c r="TNF39" s="407"/>
      <c r="TNG39" s="407"/>
      <c r="TNH39" s="407"/>
      <c r="TNI39" s="407"/>
      <c r="TNJ39" s="407"/>
      <c r="TNK39" s="407"/>
      <c r="TNL39" s="407"/>
      <c r="TNM39" s="407"/>
      <c r="TNN39" s="407"/>
      <c r="TNO39" s="407"/>
      <c r="TNP39" s="407"/>
      <c r="TNQ39" s="407"/>
      <c r="TNR39" s="407"/>
      <c r="TNS39" s="407"/>
      <c r="TNT39" s="407"/>
      <c r="TNU39" s="407"/>
      <c r="TNV39" s="407"/>
      <c r="TNW39" s="407"/>
      <c r="TNX39" s="407"/>
      <c r="TNY39" s="407"/>
      <c r="TNZ39" s="407"/>
      <c r="TOA39" s="407"/>
      <c r="TOB39" s="407"/>
      <c r="TOC39" s="407"/>
      <c r="TOD39" s="407"/>
      <c r="TOE39" s="407"/>
      <c r="TOF39" s="407"/>
      <c r="TOG39" s="407"/>
      <c r="TOH39" s="407"/>
      <c r="TOI39" s="407"/>
      <c r="TOJ39" s="407"/>
      <c r="TOK39" s="407"/>
      <c r="TOL39" s="407"/>
      <c r="TOM39" s="407"/>
      <c r="TON39" s="407"/>
      <c r="TOO39" s="407"/>
      <c r="TOP39" s="407"/>
      <c r="TOQ39" s="407"/>
      <c r="TOR39" s="407"/>
      <c r="TOS39" s="407"/>
      <c r="TOT39" s="407"/>
      <c r="TOU39" s="407"/>
      <c r="TOV39" s="407"/>
      <c r="TOW39" s="407"/>
      <c r="TOX39" s="407"/>
      <c r="TOY39" s="407"/>
      <c r="TOZ39" s="407"/>
      <c r="TPA39" s="407"/>
      <c r="TPB39" s="407"/>
      <c r="TPC39" s="407"/>
      <c r="TPD39" s="407"/>
      <c r="TPE39" s="407"/>
      <c r="TPF39" s="407"/>
      <c r="TPG39" s="407"/>
      <c r="TPH39" s="407"/>
      <c r="TPI39" s="407"/>
      <c r="TPJ39" s="407"/>
      <c r="TPK39" s="407"/>
      <c r="TPL39" s="407"/>
      <c r="TPM39" s="407"/>
      <c r="TPN39" s="407"/>
      <c r="TPO39" s="407"/>
      <c r="TPP39" s="407"/>
      <c r="TPQ39" s="407"/>
      <c r="TPR39" s="407"/>
      <c r="TPS39" s="407"/>
      <c r="TPT39" s="407"/>
      <c r="TPU39" s="407"/>
      <c r="TPV39" s="407"/>
      <c r="TPW39" s="407"/>
      <c r="TPX39" s="407"/>
      <c r="TPY39" s="407"/>
      <c r="TPZ39" s="407"/>
      <c r="TQA39" s="407"/>
      <c r="TQB39" s="407"/>
      <c r="TQC39" s="407"/>
      <c r="TQD39" s="407"/>
      <c r="TQE39" s="407"/>
      <c r="TQF39" s="407"/>
      <c r="TQG39" s="407"/>
      <c r="TQH39" s="407"/>
      <c r="TQI39" s="407"/>
      <c r="TQJ39" s="407"/>
      <c r="TQK39" s="407"/>
      <c r="TQL39" s="407"/>
      <c r="TQM39" s="407"/>
      <c r="TQN39" s="407"/>
      <c r="TQO39" s="407"/>
      <c r="TQP39" s="407"/>
      <c r="TQQ39" s="407"/>
      <c r="TQR39" s="407"/>
      <c r="TQS39" s="407"/>
      <c r="TQT39" s="407"/>
      <c r="TQU39" s="407"/>
      <c r="TQV39" s="407"/>
      <c r="TQW39" s="407"/>
      <c r="TQX39" s="407"/>
      <c r="TQY39" s="407"/>
      <c r="TQZ39" s="407"/>
      <c r="TRA39" s="407"/>
      <c r="TRB39" s="407"/>
      <c r="TRC39" s="407"/>
      <c r="TRD39" s="407"/>
      <c r="TRE39" s="407"/>
      <c r="TRF39" s="407"/>
      <c r="TRG39" s="407"/>
      <c r="TRH39" s="407"/>
      <c r="TRI39" s="407"/>
      <c r="TRJ39" s="407"/>
      <c r="TRK39" s="407"/>
      <c r="TRL39" s="407"/>
      <c r="TRM39" s="407"/>
      <c r="TRN39" s="407"/>
      <c r="TRO39" s="407"/>
      <c r="TRP39" s="407"/>
      <c r="TRQ39" s="407"/>
      <c r="TRR39" s="407"/>
      <c r="TRS39" s="407"/>
      <c r="TRT39" s="407"/>
      <c r="TRU39" s="407"/>
      <c r="TRV39" s="407"/>
      <c r="TRW39" s="407"/>
      <c r="TRX39" s="407"/>
      <c r="TRY39" s="407"/>
      <c r="TRZ39" s="407"/>
      <c r="TSA39" s="407"/>
      <c r="TSB39" s="407"/>
      <c r="TSC39" s="407"/>
      <c r="TSD39" s="407"/>
      <c r="TSE39" s="407"/>
      <c r="TSF39" s="407"/>
      <c r="TSG39" s="407"/>
      <c r="TSH39" s="407"/>
      <c r="TSI39" s="407"/>
      <c r="TSJ39" s="407"/>
      <c r="TSK39" s="407"/>
      <c r="TSL39" s="407"/>
      <c r="TSM39" s="407"/>
      <c r="TSN39" s="407"/>
      <c r="TSO39" s="407"/>
      <c r="TSP39" s="407"/>
      <c r="TSQ39" s="407"/>
      <c r="TSR39" s="407"/>
      <c r="TSS39" s="407"/>
      <c r="TST39" s="407"/>
      <c r="TSU39" s="407"/>
      <c r="TSV39" s="407"/>
      <c r="TSW39" s="407"/>
      <c r="TSX39" s="407"/>
      <c r="TSY39" s="407"/>
      <c r="TSZ39" s="407"/>
      <c r="TTA39" s="407"/>
      <c r="TTB39" s="407"/>
      <c r="TTC39" s="407"/>
      <c r="TTD39" s="407"/>
      <c r="TTE39" s="407"/>
      <c r="TTF39" s="407"/>
      <c r="TTG39" s="407"/>
      <c r="TTH39" s="407"/>
      <c r="TTI39" s="407"/>
      <c r="TTJ39" s="407"/>
      <c r="TTK39" s="407"/>
      <c r="TTL39" s="407"/>
      <c r="TTM39" s="407"/>
      <c r="TTN39" s="407"/>
      <c r="TTO39" s="407"/>
      <c r="TTP39" s="407"/>
      <c r="TTQ39" s="407"/>
      <c r="TTR39" s="407"/>
      <c r="TTS39" s="407"/>
      <c r="TTT39" s="407"/>
      <c r="TTU39" s="407"/>
      <c r="TTV39" s="407"/>
      <c r="TTW39" s="407"/>
      <c r="TTX39" s="407"/>
      <c r="TTY39" s="407"/>
      <c r="TTZ39" s="407"/>
      <c r="TUA39" s="407"/>
      <c r="TUB39" s="407"/>
      <c r="TUC39" s="407"/>
      <c r="TUD39" s="407"/>
      <c r="TUE39" s="407"/>
      <c r="TUF39" s="407"/>
      <c r="TUG39" s="407"/>
      <c r="TUH39" s="407"/>
      <c r="TUI39" s="407"/>
      <c r="TUJ39" s="407"/>
      <c r="TUK39" s="407"/>
      <c r="TUL39" s="407"/>
      <c r="TUM39" s="407"/>
      <c r="TUN39" s="407"/>
      <c r="TUO39" s="407"/>
      <c r="TUP39" s="407"/>
      <c r="TUQ39" s="407"/>
      <c r="TUR39" s="407"/>
      <c r="TUS39" s="407"/>
      <c r="TUT39" s="407"/>
      <c r="TUU39" s="407"/>
      <c r="TUV39" s="407"/>
      <c r="TUW39" s="407"/>
      <c r="TUX39" s="407"/>
      <c r="TUY39" s="407"/>
      <c r="TUZ39" s="407"/>
      <c r="TVA39" s="407"/>
      <c r="TVB39" s="407"/>
      <c r="TVC39" s="407"/>
      <c r="TVD39" s="407"/>
      <c r="TVE39" s="407"/>
      <c r="TVF39" s="407"/>
      <c r="TVG39" s="407"/>
      <c r="TVH39" s="407"/>
      <c r="TVI39" s="407"/>
      <c r="TVJ39" s="407"/>
      <c r="TVK39" s="407"/>
      <c r="TVL39" s="407"/>
      <c r="TVM39" s="407"/>
      <c r="TVN39" s="407"/>
      <c r="TVO39" s="407"/>
      <c r="TVP39" s="407"/>
      <c r="TVQ39" s="407"/>
      <c r="TVR39" s="407"/>
      <c r="TVS39" s="407"/>
      <c r="TVT39" s="407"/>
      <c r="TVU39" s="407"/>
      <c r="TVV39" s="407"/>
      <c r="TVW39" s="407"/>
      <c r="TVX39" s="407"/>
      <c r="TVY39" s="407"/>
      <c r="TVZ39" s="407"/>
      <c r="TWA39" s="407"/>
      <c r="TWB39" s="407"/>
      <c r="TWC39" s="407"/>
      <c r="TWD39" s="407"/>
      <c r="TWE39" s="407"/>
      <c r="TWF39" s="407"/>
      <c r="TWG39" s="407"/>
      <c r="TWH39" s="407"/>
      <c r="TWI39" s="407"/>
      <c r="TWJ39" s="407"/>
      <c r="TWK39" s="407"/>
      <c r="TWL39" s="407"/>
      <c r="TWM39" s="407"/>
      <c r="TWN39" s="407"/>
      <c r="TWO39" s="407"/>
      <c r="TWP39" s="407"/>
      <c r="TWQ39" s="407"/>
      <c r="TWR39" s="407"/>
      <c r="TWS39" s="407"/>
      <c r="TWT39" s="407"/>
      <c r="TWU39" s="407"/>
      <c r="TWV39" s="407"/>
      <c r="TWW39" s="407"/>
      <c r="TWX39" s="407"/>
      <c r="TWY39" s="407"/>
      <c r="TWZ39" s="407"/>
      <c r="TXA39" s="407"/>
      <c r="TXB39" s="407"/>
      <c r="TXC39" s="407"/>
      <c r="TXD39" s="407"/>
      <c r="TXE39" s="407"/>
      <c r="TXF39" s="407"/>
      <c r="TXG39" s="407"/>
      <c r="TXH39" s="407"/>
      <c r="TXI39" s="407"/>
      <c r="TXJ39" s="407"/>
      <c r="TXK39" s="407"/>
      <c r="TXL39" s="407"/>
      <c r="TXM39" s="407"/>
      <c r="TXN39" s="407"/>
      <c r="TXO39" s="407"/>
      <c r="TXP39" s="407"/>
      <c r="TXQ39" s="407"/>
      <c r="TXR39" s="407"/>
      <c r="TXS39" s="407"/>
      <c r="TXT39" s="407"/>
      <c r="TXU39" s="407"/>
      <c r="TXV39" s="407"/>
      <c r="TXW39" s="407"/>
      <c r="TXX39" s="407"/>
      <c r="TXY39" s="407"/>
      <c r="TXZ39" s="407"/>
      <c r="TYA39" s="407"/>
      <c r="TYB39" s="407"/>
      <c r="TYC39" s="407"/>
      <c r="TYD39" s="407"/>
      <c r="TYE39" s="407"/>
      <c r="TYF39" s="407"/>
      <c r="TYG39" s="407"/>
      <c r="TYH39" s="407"/>
      <c r="TYI39" s="407"/>
      <c r="TYJ39" s="407"/>
      <c r="TYK39" s="407"/>
      <c r="TYL39" s="407"/>
      <c r="TYM39" s="407"/>
      <c r="TYN39" s="407"/>
      <c r="TYO39" s="407"/>
      <c r="TYP39" s="407"/>
      <c r="TYQ39" s="407"/>
      <c r="TYR39" s="407"/>
      <c r="TYS39" s="407"/>
      <c r="TYT39" s="407"/>
      <c r="TYU39" s="407"/>
      <c r="TYV39" s="407"/>
      <c r="TYW39" s="407"/>
      <c r="TYX39" s="407"/>
      <c r="TYY39" s="407"/>
      <c r="TYZ39" s="407"/>
      <c r="TZA39" s="407"/>
      <c r="TZB39" s="407"/>
      <c r="TZC39" s="407"/>
      <c r="TZD39" s="407"/>
      <c r="TZE39" s="407"/>
      <c r="TZF39" s="407"/>
      <c r="TZG39" s="407"/>
      <c r="TZH39" s="407"/>
      <c r="TZI39" s="407"/>
      <c r="TZJ39" s="407"/>
      <c r="TZK39" s="407"/>
      <c r="TZL39" s="407"/>
      <c r="TZM39" s="407"/>
      <c r="TZN39" s="407"/>
      <c r="TZO39" s="407"/>
      <c r="TZP39" s="407"/>
      <c r="TZQ39" s="407"/>
      <c r="TZR39" s="407"/>
      <c r="TZS39" s="407"/>
      <c r="TZT39" s="407"/>
      <c r="TZU39" s="407"/>
      <c r="TZV39" s="407"/>
      <c r="TZW39" s="407"/>
      <c r="TZX39" s="407"/>
      <c r="TZY39" s="407"/>
      <c r="TZZ39" s="407"/>
      <c r="UAA39" s="407"/>
      <c r="UAB39" s="407"/>
      <c r="UAC39" s="407"/>
      <c r="UAD39" s="407"/>
      <c r="UAE39" s="407"/>
      <c r="UAF39" s="407"/>
      <c r="UAG39" s="407"/>
      <c r="UAH39" s="407"/>
      <c r="UAI39" s="407"/>
      <c r="UAJ39" s="407"/>
      <c r="UAK39" s="407"/>
      <c r="UAL39" s="407"/>
      <c r="UAM39" s="407"/>
      <c r="UAN39" s="407"/>
      <c r="UAO39" s="407"/>
      <c r="UAP39" s="407"/>
      <c r="UAQ39" s="407"/>
      <c r="UAR39" s="407"/>
      <c r="UAS39" s="407"/>
      <c r="UAT39" s="407"/>
      <c r="UAU39" s="407"/>
      <c r="UAV39" s="407"/>
      <c r="UAW39" s="407"/>
      <c r="UAX39" s="407"/>
      <c r="UAY39" s="407"/>
      <c r="UAZ39" s="407"/>
      <c r="UBA39" s="407"/>
      <c r="UBB39" s="407"/>
      <c r="UBC39" s="407"/>
      <c r="UBD39" s="407"/>
      <c r="UBE39" s="407"/>
      <c r="UBF39" s="407"/>
      <c r="UBG39" s="407"/>
      <c r="UBH39" s="407"/>
      <c r="UBI39" s="407"/>
      <c r="UBJ39" s="407"/>
      <c r="UBK39" s="407"/>
      <c r="UBL39" s="407"/>
      <c r="UBM39" s="407"/>
      <c r="UBN39" s="407"/>
      <c r="UBO39" s="407"/>
      <c r="UBP39" s="407"/>
      <c r="UBQ39" s="407"/>
      <c r="UBR39" s="407"/>
      <c r="UBS39" s="407"/>
      <c r="UBT39" s="407"/>
      <c r="UBU39" s="407"/>
      <c r="UBV39" s="407"/>
      <c r="UBW39" s="407"/>
      <c r="UBX39" s="407"/>
      <c r="UBY39" s="407"/>
      <c r="UBZ39" s="407"/>
      <c r="UCA39" s="407"/>
      <c r="UCB39" s="407"/>
      <c r="UCC39" s="407"/>
      <c r="UCD39" s="407"/>
      <c r="UCE39" s="407"/>
      <c r="UCF39" s="407"/>
      <c r="UCG39" s="407"/>
      <c r="UCH39" s="407"/>
      <c r="UCI39" s="407"/>
      <c r="UCJ39" s="407"/>
      <c r="UCK39" s="407"/>
      <c r="UCL39" s="407"/>
      <c r="UCM39" s="407"/>
      <c r="UCN39" s="407"/>
      <c r="UCO39" s="407"/>
      <c r="UCP39" s="407"/>
      <c r="UCQ39" s="407"/>
      <c r="UCR39" s="407"/>
      <c r="UCS39" s="407"/>
      <c r="UCT39" s="407"/>
      <c r="UCU39" s="407"/>
      <c r="UCV39" s="407"/>
      <c r="UCW39" s="407"/>
      <c r="UCX39" s="407"/>
      <c r="UCY39" s="407"/>
      <c r="UCZ39" s="407"/>
      <c r="UDA39" s="407"/>
      <c r="UDB39" s="407"/>
      <c r="UDC39" s="407"/>
      <c r="UDD39" s="407"/>
      <c r="UDE39" s="407"/>
      <c r="UDF39" s="407"/>
      <c r="UDG39" s="407"/>
      <c r="UDH39" s="407"/>
      <c r="UDI39" s="407"/>
      <c r="UDJ39" s="407"/>
      <c r="UDK39" s="407"/>
      <c r="UDL39" s="407"/>
      <c r="UDM39" s="407"/>
      <c r="UDN39" s="407"/>
      <c r="UDO39" s="407"/>
      <c r="UDP39" s="407"/>
      <c r="UDQ39" s="407"/>
      <c r="UDR39" s="407"/>
      <c r="UDS39" s="407"/>
      <c r="UDT39" s="407"/>
      <c r="UDU39" s="407"/>
      <c r="UDV39" s="407"/>
      <c r="UDW39" s="407"/>
      <c r="UDX39" s="407"/>
      <c r="UDY39" s="407"/>
      <c r="UDZ39" s="407"/>
      <c r="UEA39" s="407"/>
      <c r="UEB39" s="407"/>
      <c r="UEC39" s="407"/>
      <c r="UED39" s="407"/>
      <c r="UEE39" s="407"/>
      <c r="UEF39" s="407"/>
      <c r="UEG39" s="407"/>
      <c r="UEH39" s="407"/>
      <c r="UEI39" s="407"/>
      <c r="UEJ39" s="407"/>
      <c r="UEK39" s="407"/>
      <c r="UEL39" s="407"/>
      <c r="UEM39" s="407"/>
      <c r="UEN39" s="407"/>
      <c r="UEO39" s="407"/>
      <c r="UEP39" s="407"/>
      <c r="UEQ39" s="407"/>
      <c r="UER39" s="407"/>
      <c r="UES39" s="407"/>
      <c r="UET39" s="407"/>
      <c r="UEU39" s="407"/>
      <c r="UEV39" s="407"/>
      <c r="UEW39" s="407"/>
      <c r="UEX39" s="407"/>
      <c r="UEY39" s="407"/>
      <c r="UEZ39" s="407"/>
      <c r="UFA39" s="407"/>
      <c r="UFB39" s="407"/>
      <c r="UFC39" s="407"/>
      <c r="UFD39" s="407"/>
      <c r="UFE39" s="407"/>
      <c r="UFF39" s="407"/>
      <c r="UFG39" s="407"/>
      <c r="UFH39" s="407"/>
      <c r="UFI39" s="407"/>
      <c r="UFJ39" s="407"/>
      <c r="UFK39" s="407"/>
      <c r="UFL39" s="407"/>
      <c r="UFM39" s="407"/>
      <c r="UFN39" s="407"/>
      <c r="UFO39" s="407"/>
      <c r="UFP39" s="407"/>
      <c r="UFQ39" s="407"/>
      <c r="UFR39" s="407"/>
      <c r="UFS39" s="407"/>
      <c r="UFT39" s="407"/>
      <c r="UFU39" s="407"/>
      <c r="UFV39" s="407"/>
      <c r="UFW39" s="407"/>
      <c r="UFX39" s="407"/>
      <c r="UFY39" s="407"/>
      <c r="UFZ39" s="407"/>
      <c r="UGA39" s="407"/>
      <c r="UGB39" s="407"/>
      <c r="UGC39" s="407"/>
      <c r="UGD39" s="407"/>
      <c r="UGE39" s="407"/>
      <c r="UGF39" s="407"/>
      <c r="UGG39" s="407"/>
      <c r="UGH39" s="407"/>
      <c r="UGI39" s="407"/>
      <c r="UGJ39" s="407"/>
      <c r="UGK39" s="407"/>
      <c r="UGL39" s="407"/>
      <c r="UGM39" s="407"/>
      <c r="UGN39" s="407"/>
      <c r="UGO39" s="407"/>
      <c r="UGP39" s="407"/>
      <c r="UGQ39" s="407"/>
      <c r="UGR39" s="407"/>
      <c r="UGS39" s="407"/>
      <c r="UGT39" s="407"/>
      <c r="UGU39" s="407"/>
      <c r="UGV39" s="407"/>
      <c r="UGW39" s="407"/>
      <c r="UGX39" s="407"/>
      <c r="UGY39" s="407"/>
      <c r="UGZ39" s="407"/>
      <c r="UHA39" s="407"/>
      <c r="UHB39" s="407"/>
      <c r="UHC39" s="407"/>
      <c r="UHD39" s="407"/>
      <c r="UHE39" s="407"/>
      <c r="UHF39" s="407"/>
      <c r="UHG39" s="407"/>
      <c r="UHH39" s="407"/>
      <c r="UHI39" s="407"/>
      <c r="UHJ39" s="407"/>
      <c r="UHK39" s="407"/>
      <c r="UHL39" s="407"/>
      <c r="UHM39" s="407"/>
      <c r="UHN39" s="407"/>
      <c r="UHO39" s="407"/>
      <c r="UHP39" s="407"/>
      <c r="UHQ39" s="407"/>
      <c r="UHR39" s="407"/>
      <c r="UHS39" s="407"/>
      <c r="UHT39" s="407"/>
      <c r="UHU39" s="407"/>
      <c r="UHV39" s="407"/>
      <c r="UHW39" s="407"/>
      <c r="UHX39" s="407"/>
      <c r="UHY39" s="407"/>
      <c r="UHZ39" s="407"/>
      <c r="UIA39" s="407"/>
      <c r="UIB39" s="407"/>
      <c r="UIC39" s="407"/>
      <c r="UID39" s="407"/>
      <c r="UIE39" s="407"/>
      <c r="UIF39" s="407"/>
      <c r="UIG39" s="407"/>
      <c r="UIH39" s="407"/>
      <c r="UII39" s="407"/>
      <c r="UIJ39" s="407"/>
      <c r="UIK39" s="407"/>
      <c r="UIL39" s="407"/>
      <c r="UIM39" s="407"/>
      <c r="UIN39" s="407"/>
      <c r="UIO39" s="407"/>
      <c r="UIP39" s="407"/>
      <c r="UIQ39" s="407"/>
      <c r="UIR39" s="407"/>
      <c r="UIS39" s="407"/>
      <c r="UIT39" s="407"/>
      <c r="UIU39" s="407"/>
      <c r="UIV39" s="407"/>
      <c r="UIW39" s="407"/>
      <c r="UIX39" s="407"/>
      <c r="UIY39" s="407"/>
      <c r="UIZ39" s="407"/>
      <c r="UJA39" s="407"/>
      <c r="UJB39" s="407"/>
      <c r="UJC39" s="407"/>
      <c r="UJD39" s="407"/>
      <c r="UJE39" s="407"/>
      <c r="UJF39" s="407"/>
      <c r="UJG39" s="407"/>
      <c r="UJH39" s="407"/>
      <c r="UJI39" s="407"/>
      <c r="UJJ39" s="407"/>
      <c r="UJK39" s="407"/>
      <c r="UJL39" s="407"/>
      <c r="UJM39" s="407"/>
      <c r="UJN39" s="407"/>
      <c r="UJO39" s="407"/>
      <c r="UJP39" s="407"/>
      <c r="UJQ39" s="407"/>
      <c r="UJR39" s="407"/>
      <c r="UJS39" s="407"/>
      <c r="UJT39" s="407"/>
      <c r="UJU39" s="407"/>
      <c r="UJV39" s="407"/>
      <c r="UJW39" s="407"/>
      <c r="UJX39" s="407"/>
      <c r="UJY39" s="407"/>
      <c r="UJZ39" s="407"/>
      <c r="UKA39" s="407"/>
      <c r="UKB39" s="407"/>
      <c r="UKC39" s="407"/>
      <c r="UKD39" s="407"/>
      <c r="UKE39" s="407"/>
      <c r="UKF39" s="407"/>
      <c r="UKG39" s="407"/>
      <c r="UKH39" s="407"/>
      <c r="UKI39" s="407"/>
      <c r="UKJ39" s="407"/>
      <c r="UKK39" s="407"/>
      <c r="UKL39" s="407"/>
      <c r="UKM39" s="407"/>
      <c r="UKN39" s="407"/>
      <c r="UKO39" s="407"/>
      <c r="UKP39" s="407"/>
      <c r="UKQ39" s="407"/>
      <c r="UKR39" s="407"/>
      <c r="UKS39" s="407"/>
      <c r="UKT39" s="407"/>
      <c r="UKU39" s="407"/>
      <c r="UKV39" s="407"/>
      <c r="UKW39" s="407"/>
      <c r="UKX39" s="407"/>
      <c r="UKY39" s="407"/>
      <c r="UKZ39" s="407"/>
      <c r="ULA39" s="407"/>
      <c r="ULB39" s="407"/>
      <c r="ULC39" s="407"/>
      <c r="ULD39" s="407"/>
      <c r="ULE39" s="407"/>
      <c r="ULF39" s="407"/>
      <c r="ULG39" s="407"/>
      <c r="ULH39" s="407"/>
      <c r="ULI39" s="407"/>
      <c r="ULJ39" s="407"/>
      <c r="ULK39" s="407"/>
      <c r="ULL39" s="407"/>
      <c r="ULM39" s="407"/>
      <c r="ULN39" s="407"/>
      <c r="ULO39" s="407"/>
      <c r="ULP39" s="407"/>
      <c r="ULQ39" s="407"/>
      <c r="ULR39" s="407"/>
      <c r="ULS39" s="407"/>
      <c r="ULT39" s="407"/>
      <c r="ULU39" s="407"/>
      <c r="ULV39" s="407"/>
      <c r="ULW39" s="407"/>
      <c r="ULX39" s="407"/>
      <c r="ULY39" s="407"/>
      <c r="ULZ39" s="407"/>
      <c r="UMA39" s="407"/>
      <c r="UMB39" s="407"/>
      <c r="UMC39" s="407"/>
      <c r="UMD39" s="407"/>
      <c r="UME39" s="407"/>
      <c r="UMF39" s="407"/>
      <c r="UMG39" s="407"/>
      <c r="UMH39" s="407"/>
      <c r="UMI39" s="407"/>
      <c r="UMJ39" s="407"/>
      <c r="UMK39" s="407"/>
      <c r="UML39" s="407"/>
      <c r="UMM39" s="407"/>
      <c r="UMN39" s="407"/>
      <c r="UMO39" s="407"/>
      <c r="UMP39" s="407"/>
      <c r="UMQ39" s="407"/>
      <c r="UMR39" s="407"/>
      <c r="UMS39" s="407"/>
      <c r="UMT39" s="407"/>
      <c r="UMU39" s="407"/>
      <c r="UMV39" s="407"/>
      <c r="UMW39" s="407"/>
      <c r="UMX39" s="407"/>
      <c r="UMY39" s="407"/>
      <c r="UMZ39" s="407"/>
      <c r="UNA39" s="407"/>
      <c r="UNB39" s="407"/>
      <c r="UNC39" s="407"/>
      <c r="UND39" s="407"/>
      <c r="UNE39" s="407"/>
      <c r="UNF39" s="407"/>
      <c r="UNG39" s="407"/>
      <c r="UNH39" s="407"/>
      <c r="UNI39" s="407"/>
      <c r="UNJ39" s="407"/>
      <c r="UNK39" s="407"/>
      <c r="UNL39" s="407"/>
      <c r="UNM39" s="407"/>
      <c r="UNN39" s="407"/>
      <c r="UNO39" s="407"/>
      <c r="UNP39" s="407"/>
      <c r="UNQ39" s="407"/>
      <c r="UNR39" s="407"/>
      <c r="UNS39" s="407"/>
      <c r="UNT39" s="407"/>
      <c r="UNU39" s="407"/>
      <c r="UNV39" s="407"/>
      <c r="UNW39" s="407"/>
      <c r="UNX39" s="407"/>
      <c r="UNY39" s="407"/>
      <c r="UNZ39" s="407"/>
      <c r="UOA39" s="407"/>
      <c r="UOB39" s="407"/>
      <c r="UOC39" s="407"/>
      <c r="UOD39" s="407"/>
      <c r="UOE39" s="407"/>
      <c r="UOF39" s="407"/>
      <c r="UOG39" s="407"/>
      <c r="UOH39" s="407"/>
      <c r="UOI39" s="407"/>
      <c r="UOJ39" s="407"/>
      <c r="UOK39" s="407"/>
      <c r="UOL39" s="407"/>
      <c r="UOM39" s="407"/>
      <c r="UON39" s="407"/>
      <c r="UOO39" s="407"/>
      <c r="UOP39" s="407"/>
      <c r="UOQ39" s="407"/>
      <c r="UOR39" s="407"/>
      <c r="UOS39" s="407"/>
      <c r="UOT39" s="407"/>
      <c r="UOU39" s="407"/>
      <c r="UOV39" s="407"/>
      <c r="UOW39" s="407"/>
      <c r="UOX39" s="407"/>
      <c r="UOY39" s="407"/>
      <c r="UOZ39" s="407"/>
      <c r="UPA39" s="407"/>
      <c r="UPB39" s="407"/>
      <c r="UPC39" s="407"/>
      <c r="UPD39" s="407"/>
      <c r="UPE39" s="407"/>
      <c r="UPF39" s="407"/>
      <c r="UPG39" s="407"/>
      <c r="UPH39" s="407"/>
      <c r="UPI39" s="407"/>
      <c r="UPJ39" s="407"/>
      <c r="UPK39" s="407"/>
      <c r="UPL39" s="407"/>
      <c r="UPM39" s="407"/>
      <c r="UPN39" s="407"/>
      <c r="UPO39" s="407"/>
      <c r="UPP39" s="407"/>
      <c r="UPQ39" s="407"/>
      <c r="UPR39" s="407"/>
      <c r="UPS39" s="407"/>
      <c r="UPT39" s="407"/>
      <c r="UPU39" s="407"/>
      <c r="UPV39" s="407"/>
      <c r="UPW39" s="407"/>
      <c r="UPX39" s="407"/>
      <c r="UPY39" s="407"/>
      <c r="UPZ39" s="407"/>
      <c r="UQA39" s="407"/>
      <c r="UQB39" s="407"/>
      <c r="UQC39" s="407"/>
      <c r="UQD39" s="407"/>
      <c r="UQE39" s="407"/>
      <c r="UQF39" s="407"/>
      <c r="UQG39" s="407"/>
      <c r="UQH39" s="407"/>
      <c r="UQI39" s="407"/>
      <c r="UQJ39" s="407"/>
      <c r="UQK39" s="407"/>
      <c r="UQL39" s="407"/>
      <c r="UQM39" s="407"/>
      <c r="UQN39" s="407"/>
      <c r="UQO39" s="407"/>
      <c r="UQP39" s="407"/>
      <c r="UQQ39" s="407"/>
      <c r="UQR39" s="407"/>
      <c r="UQS39" s="407"/>
      <c r="UQT39" s="407"/>
      <c r="UQU39" s="407"/>
      <c r="UQV39" s="407"/>
      <c r="UQW39" s="407"/>
      <c r="UQX39" s="407"/>
      <c r="UQY39" s="407"/>
      <c r="UQZ39" s="407"/>
      <c r="URA39" s="407"/>
      <c r="URB39" s="407"/>
      <c r="URC39" s="407"/>
      <c r="URD39" s="407"/>
      <c r="URE39" s="407"/>
      <c r="URF39" s="407"/>
      <c r="URG39" s="407"/>
      <c r="URH39" s="407"/>
      <c r="URI39" s="407"/>
      <c r="URJ39" s="407"/>
      <c r="URK39" s="407"/>
      <c r="URL39" s="407"/>
      <c r="URM39" s="407"/>
      <c r="URN39" s="407"/>
      <c r="URO39" s="407"/>
      <c r="URP39" s="407"/>
      <c r="URQ39" s="407"/>
      <c r="URR39" s="407"/>
      <c r="URS39" s="407"/>
      <c r="URT39" s="407"/>
      <c r="URU39" s="407"/>
      <c r="URV39" s="407"/>
      <c r="URW39" s="407"/>
      <c r="URX39" s="407"/>
      <c r="URY39" s="407"/>
      <c r="URZ39" s="407"/>
      <c r="USA39" s="407"/>
      <c r="USB39" s="407"/>
      <c r="USC39" s="407"/>
      <c r="USD39" s="407"/>
      <c r="USE39" s="407"/>
      <c r="USF39" s="407"/>
      <c r="USG39" s="407"/>
      <c r="USH39" s="407"/>
      <c r="USI39" s="407"/>
      <c r="USJ39" s="407"/>
      <c r="USK39" s="407"/>
      <c r="USL39" s="407"/>
      <c r="USM39" s="407"/>
      <c r="USN39" s="407"/>
      <c r="USO39" s="407"/>
      <c r="USP39" s="407"/>
      <c r="USQ39" s="407"/>
      <c r="USR39" s="407"/>
      <c r="USS39" s="407"/>
      <c r="UST39" s="407"/>
      <c r="USU39" s="407"/>
      <c r="USV39" s="407"/>
      <c r="USW39" s="407"/>
      <c r="USX39" s="407"/>
      <c r="USY39" s="407"/>
      <c r="USZ39" s="407"/>
      <c r="UTA39" s="407"/>
      <c r="UTB39" s="407"/>
      <c r="UTC39" s="407"/>
      <c r="UTD39" s="407"/>
      <c r="UTE39" s="407"/>
      <c r="UTF39" s="407"/>
      <c r="UTG39" s="407"/>
      <c r="UTH39" s="407"/>
      <c r="UTI39" s="407"/>
      <c r="UTJ39" s="407"/>
      <c r="UTK39" s="407"/>
      <c r="UTL39" s="407"/>
      <c r="UTM39" s="407"/>
      <c r="UTN39" s="407"/>
      <c r="UTO39" s="407"/>
      <c r="UTP39" s="407"/>
      <c r="UTQ39" s="407"/>
      <c r="UTR39" s="407"/>
      <c r="UTS39" s="407"/>
      <c r="UTT39" s="407"/>
      <c r="UTU39" s="407"/>
      <c r="UTV39" s="407"/>
      <c r="UTW39" s="407"/>
      <c r="UTX39" s="407"/>
      <c r="UTY39" s="407"/>
      <c r="UTZ39" s="407"/>
      <c r="UUA39" s="407"/>
      <c r="UUB39" s="407"/>
      <c r="UUC39" s="407"/>
      <c r="UUD39" s="407"/>
      <c r="UUE39" s="407"/>
      <c r="UUF39" s="407"/>
      <c r="UUG39" s="407"/>
      <c r="UUH39" s="407"/>
      <c r="UUI39" s="407"/>
      <c r="UUJ39" s="407"/>
      <c r="UUK39" s="407"/>
      <c r="UUL39" s="407"/>
      <c r="UUM39" s="407"/>
      <c r="UUN39" s="407"/>
      <c r="UUO39" s="407"/>
      <c r="UUP39" s="407"/>
      <c r="UUQ39" s="407"/>
      <c r="UUR39" s="407"/>
      <c r="UUS39" s="407"/>
      <c r="UUT39" s="407"/>
      <c r="UUU39" s="407"/>
      <c r="UUV39" s="407"/>
      <c r="UUW39" s="407"/>
      <c r="UUX39" s="407"/>
      <c r="UUY39" s="407"/>
      <c r="UUZ39" s="407"/>
      <c r="UVA39" s="407"/>
      <c r="UVB39" s="407"/>
      <c r="UVC39" s="407"/>
      <c r="UVD39" s="407"/>
      <c r="UVE39" s="407"/>
      <c r="UVF39" s="407"/>
      <c r="UVG39" s="407"/>
      <c r="UVH39" s="407"/>
      <c r="UVI39" s="407"/>
      <c r="UVJ39" s="407"/>
      <c r="UVK39" s="407"/>
      <c r="UVL39" s="407"/>
      <c r="UVM39" s="407"/>
      <c r="UVN39" s="407"/>
      <c r="UVO39" s="407"/>
      <c r="UVP39" s="407"/>
      <c r="UVQ39" s="407"/>
      <c r="UVR39" s="407"/>
      <c r="UVS39" s="407"/>
      <c r="UVT39" s="407"/>
      <c r="UVU39" s="407"/>
      <c r="UVV39" s="407"/>
      <c r="UVW39" s="407"/>
      <c r="UVX39" s="407"/>
      <c r="UVY39" s="407"/>
      <c r="UVZ39" s="407"/>
      <c r="UWA39" s="407"/>
      <c r="UWB39" s="407"/>
      <c r="UWC39" s="407"/>
      <c r="UWD39" s="407"/>
      <c r="UWE39" s="407"/>
      <c r="UWF39" s="407"/>
      <c r="UWG39" s="407"/>
      <c r="UWH39" s="407"/>
      <c r="UWI39" s="407"/>
      <c r="UWJ39" s="407"/>
      <c r="UWK39" s="407"/>
      <c r="UWL39" s="407"/>
      <c r="UWM39" s="407"/>
      <c r="UWN39" s="407"/>
      <c r="UWO39" s="407"/>
      <c r="UWP39" s="407"/>
      <c r="UWQ39" s="407"/>
      <c r="UWR39" s="407"/>
      <c r="UWS39" s="407"/>
      <c r="UWT39" s="407"/>
      <c r="UWU39" s="407"/>
      <c r="UWV39" s="407"/>
      <c r="UWW39" s="407"/>
      <c r="UWX39" s="407"/>
      <c r="UWY39" s="407"/>
      <c r="UWZ39" s="407"/>
      <c r="UXA39" s="407"/>
      <c r="UXB39" s="407"/>
      <c r="UXC39" s="407"/>
      <c r="UXD39" s="407"/>
      <c r="UXE39" s="407"/>
      <c r="UXF39" s="407"/>
      <c r="UXG39" s="407"/>
      <c r="UXH39" s="407"/>
      <c r="UXI39" s="407"/>
      <c r="UXJ39" s="407"/>
      <c r="UXK39" s="407"/>
      <c r="UXL39" s="407"/>
      <c r="UXM39" s="407"/>
      <c r="UXN39" s="407"/>
      <c r="UXO39" s="407"/>
      <c r="UXP39" s="407"/>
      <c r="UXQ39" s="407"/>
      <c r="UXR39" s="407"/>
      <c r="UXS39" s="407"/>
      <c r="UXT39" s="407"/>
      <c r="UXU39" s="407"/>
      <c r="UXV39" s="407"/>
      <c r="UXW39" s="407"/>
      <c r="UXX39" s="407"/>
      <c r="UXY39" s="407"/>
      <c r="UXZ39" s="407"/>
      <c r="UYA39" s="407"/>
      <c r="UYB39" s="407"/>
      <c r="UYC39" s="407"/>
      <c r="UYD39" s="407"/>
      <c r="UYE39" s="407"/>
      <c r="UYF39" s="407"/>
      <c r="UYG39" s="407"/>
      <c r="UYH39" s="407"/>
      <c r="UYI39" s="407"/>
      <c r="UYJ39" s="407"/>
      <c r="UYK39" s="407"/>
      <c r="UYL39" s="407"/>
      <c r="UYM39" s="407"/>
      <c r="UYN39" s="407"/>
      <c r="UYO39" s="407"/>
      <c r="UYP39" s="407"/>
      <c r="UYQ39" s="407"/>
      <c r="UYR39" s="407"/>
      <c r="UYS39" s="407"/>
      <c r="UYT39" s="407"/>
      <c r="UYU39" s="407"/>
      <c r="UYV39" s="407"/>
      <c r="UYW39" s="407"/>
      <c r="UYX39" s="407"/>
      <c r="UYY39" s="407"/>
      <c r="UYZ39" s="407"/>
      <c r="UZA39" s="407"/>
      <c r="UZB39" s="407"/>
      <c r="UZC39" s="407"/>
      <c r="UZD39" s="407"/>
      <c r="UZE39" s="407"/>
      <c r="UZF39" s="407"/>
      <c r="UZG39" s="407"/>
      <c r="UZH39" s="407"/>
      <c r="UZI39" s="407"/>
      <c r="UZJ39" s="407"/>
      <c r="UZK39" s="407"/>
      <c r="UZL39" s="407"/>
      <c r="UZM39" s="407"/>
      <c r="UZN39" s="407"/>
      <c r="UZO39" s="407"/>
      <c r="UZP39" s="407"/>
      <c r="UZQ39" s="407"/>
      <c r="UZR39" s="407"/>
      <c r="UZS39" s="407"/>
      <c r="UZT39" s="407"/>
      <c r="UZU39" s="407"/>
      <c r="UZV39" s="407"/>
      <c r="UZW39" s="407"/>
      <c r="UZX39" s="407"/>
      <c r="UZY39" s="407"/>
      <c r="UZZ39" s="407"/>
      <c r="VAA39" s="407"/>
      <c r="VAB39" s="407"/>
      <c r="VAC39" s="407"/>
      <c r="VAD39" s="407"/>
      <c r="VAE39" s="407"/>
      <c r="VAF39" s="407"/>
      <c r="VAG39" s="407"/>
      <c r="VAH39" s="407"/>
      <c r="VAI39" s="407"/>
      <c r="VAJ39" s="407"/>
      <c r="VAK39" s="407"/>
      <c r="VAL39" s="407"/>
      <c r="VAM39" s="407"/>
      <c r="VAN39" s="407"/>
      <c r="VAO39" s="407"/>
      <c r="VAP39" s="407"/>
      <c r="VAQ39" s="407"/>
      <c r="VAR39" s="407"/>
      <c r="VAS39" s="407"/>
      <c r="VAT39" s="407"/>
      <c r="VAU39" s="407"/>
      <c r="VAV39" s="407"/>
      <c r="VAW39" s="407"/>
      <c r="VAX39" s="407"/>
      <c r="VAY39" s="407"/>
      <c r="VAZ39" s="407"/>
      <c r="VBA39" s="407"/>
      <c r="VBB39" s="407"/>
      <c r="VBC39" s="407"/>
      <c r="VBD39" s="407"/>
      <c r="VBE39" s="407"/>
      <c r="VBF39" s="407"/>
      <c r="VBG39" s="407"/>
      <c r="VBH39" s="407"/>
      <c r="VBI39" s="407"/>
      <c r="VBJ39" s="407"/>
      <c r="VBK39" s="407"/>
      <c r="VBL39" s="407"/>
      <c r="VBM39" s="407"/>
      <c r="VBN39" s="407"/>
      <c r="VBO39" s="407"/>
      <c r="VBP39" s="407"/>
      <c r="VBQ39" s="407"/>
      <c r="VBR39" s="407"/>
      <c r="VBS39" s="407"/>
      <c r="VBT39" s="407"/>
      <c r="VBU39" s="407"/>
      <c r="VBV39" s="407"/>
      <c r="VBW39" s="407"/>
      <c r="VBX39" s="407"/>
      <c r="VBY39" s="407"/>
      <c r="VBZ39" s="407"/>
      <c r="VCA39" s="407"/>
      <c r="VCB39" s="407"/>
      <c r="VCC39" s="407"/>
      <c r="VCD39" s="407"/>
      <c r="VCE39" s="407"/>
      <c r="VCF39" s="407"/>
      <c r="VCG39" s="407"/>
      <c r="VCH39" s="407"/>
      <c r="VCI39" s="407"/>
      <c r="VCJ39" s="407"/>
      <c r="VCK39" s="407"/>
      <c r="VCL39" s="407"/>
      <c r="VCM39" s="407"/>
      <c r="VCN39" s="407"/>
      <c r="VCO39" s="407"/>
      <c r="VCP39" s="407"/>
      <c r="VCQ39" s="407"/>
      <c r="VCR39" s="407"/>
      <c r="VCS39" s="407"/>
      <c r="VCT39" s="407"/>
      <c r="VCU39" s="407"/>
      <c r="VCV39" s="407"/>
      <c r="VCW39" s="407"/>
      <c r="VCX39" s="407"/>
      <c r="VCY39" s="407"/>
      <c r="VCZ39" s="407"/>
      <c r="VDA39" s="407"/>
      <c r="VDB39" s="407"/>
      <c r="VDC39" s="407"/>
      <c r="VDD39" s="407"/>
      <c r="VDE39" s="407"/>
      <c r="VDF39" s="407"/>
      <c r="VDG39" s="407"/>
      <c r="VDH39" s="407"/>
      <c r="VDI39" s="407"/>
      <c r="VDJ39" s="407"/>
      <c r="VDK39" s="407"/>
      <c r="VDL39" s="407"/>
      <c r="VDM39" s="407"/>
      <c r="VDN39" s="407"/>
      <c r="VDO39" s="407"/>
      <c r="VDP39" s="407"/>
      <c r="VDQ39" s="407"/>
      <c r="VDR39" s="407"/>
      <c r="VDS39" s="407"/>
      <c r="VDT39" s="407"/>
      <c r="VDU39" s="407"/>
      <c r="VDV39" s="407"/>
      <c r="VDW39" s="407"/>
      <c r="VDX39" s="407"/>
      <c r="VDY39" s="407"/>
      <c r="VDZ39" s="407"/>
      <c r="VEA39" s="407"/>
      <c r="VEB39" s="407"/>
      <c r="VEC39" s="407"/>
      <c r="VED39" s="407"/>
      <c r="VEE39" s="407"/>
      <c r="VEF39" s="407"/>
      <c r="VEG39" s="407"/>
      <c r="VEH39" s="407"/>
      <c r="VEI39" s="407"/>
      <c r="VEJ39" s="407"/>
      <c r="VEK39" s="407"/>
      <c r="VEL39" s="407"/>
      <c r="VEM39" s="407"/>
      <c r="VEN39" s="407"/>
      <c r="VEO39" s="407"/>
      <c r="VEP39" s="407"/>
      <c r="VEQ39" s="407"/>
      <c r="VER39" s="407"/>
      <c r="VES39" s="407"/>
      <c r="VET39" s="407"/>
      <c r="VEU39" s="407"/>
      <c r="VEV39" s="407"/>
      <c r="VEW39" s="407"/>
      <c r="VEX39" s="407"/>
      <c r="VEY39" s="407"/>
      <c r="VEZ39" s="407"/>
      <c r="VFA39" s="407"/>
      <c r="VFB39" s="407"/>
      <c r="VFC39" s="407"/>
      <c r="VFD39" s="407"/>
      <c r="VFE39" s="407"/>
      <c r="VFF39" s="407"/>
      <c r="VFG39" s="407"/>
      <c r="VFH39" s="407"/>
      <c r="VFI39" s="407"/>
      <c r="VFJ39" s="407"/>
      <c r="VFK39" s="407"/>
      <c r="VFL39" s="407"/>
      <c r="VFM39" s="407"/>
      <c r="VFN39" s="407"/>
      <c r="VFO39" s="407"/>
      <c r="VFP39" s="407"/>
      <c r="VFQ39" s="407"/>
      <c r="VFR39" s="407"/>
      <c r="VFS39" s="407"/>
      <c r="VFT39" s="407"/>
      <c r="VFU39" s="407"/>
      <c r="VFV39" s="407"/>
      <c r="VFW39" s="407"/>
      <c r="VFX39" s="407"/>
      <c r="VFY39" s="407"/>
      <c r="VFZ39" s="407"/>
      <c r="VGA39" s="407"/>
      <c r="VGB39" s="407"/>
      <c r="VGC39" s="407"/>
      <c r="VGD39" s="407"/>
      <c r="VGE39" s="407"/>
      <c r="VGF39" s="407"/>
      <c r="VGG39" s="407"/>
      <c r="VGH39" s="407"/>
      <c r="VGI39" s="407"/>
      <c r="VGJ39" s="407"/>
      <c r="VGK39" s="407"/>
      <c r="VGL39" s="407"/>
      <c r="VGM39" s="407"/>
      <c r="VGN39" s="407"/>
      <c r="VGO39" s="407"/>
      <c r="VGP39" s="407"/>
      <c r="VGQ39" s="407"/>
      <c r="VGR39" s="407"/>
      <c r="VGS39" s="407"/>
      <c r="VGT39" s="407"/>
      <c r="VGU39" s="407"/>
      <c r="VGV39" s="407"/>
      <c r="VGW39" s="407"/>
      <c r="VGX39" s="407"/>
      <c r="VGY39" s="407"/>
      <c r="VGZ39" s="407"/>
      <c r="VHA39" s="407"/>
      <c r="VHB39" s="407"/>
      <c r="VHC39" s="407"/>
      <c r="VHD39" s="407"/>
      <c r="VHE39" s="407"/>
      <c r="VHF39" s="407"/>
      <c r="VHG39" s="407"/>
      <c r="VHH39" s="407"/>
      <c r="VHI39" s="407"/>
      <c r="VHJ39" s="407"/>
      <c r="VHK39" s="407"/>
      <c r="VHL39" s="407"/>
      <c r="VHM39" s="407"/>
      <c r="VHN39" s="407"/>
      <c r="VHO39" s="407"/>
      <c r="VHP39" s="407"/>
      <c r="VHQ39" s="407"/>
      <c r="VHR39" s="407"/>
      <c r="VHS39" s="407"/>
      <c r="VHT39" s="407"/>
      <c r="VHU39" s="407"/>
      <c r="VHV39" s="407"/>
      <c r="VHW39" s="407"/>
      <c r="VHX39" s="407"/>
      <c r="VHY39" s="407"/>
      <c r="VHZ39" s="407"/>
      <c r="VIA39" s="407"/>
      <c r="VIB39" s="407"/>
      <c r="VIC39" s="407"/>
      <c r="VID39" s="407"/>
      <c r="VIE39" s="407"/>
      <c r="VIF39" s="407"/>
      <c r="VIG39" s="407"/>
      <c r="VIH39" s="407"/>
      <c r="VII39" s="407"/>
      <c r="VIJ39" s="407"/>
      <c r="VIK39" s="407"/>
      <c r="VIL39" s="407"/>
      <c r="VIM39" s="407"/>
      <c r="VIN39" s="407"/>
      <c r="VIO39" s="407"/>
      <c r="VIP39" s="407"/>
      <c r="VIQ39" s="407"/>
      <c r="VIR39" s="407"/>
      <c r="VIS39" s="407"/>
      <c r="VIT39" s="407"/>
      <c r="VIU39" s="407"/>
      <c r="VIV39" s="407"/>
      <c r="VIW39" s="407"/>
      <c r="VIX39" s="407"/>
      <c r="VIY39" s="407"/>
      <c r="VIZ39" s="407"/>
      <c r="VJA39" s="407"/>
      <c r="VJB39" s="407"/>
      <c r="VJC39" s="407"/>
      <c r="VJD39" s="407"/>
      <c r="VJE39" s="407"/>
      <c r="VJF39" s="407"/>
      <c r="VJG39" s="407"/>
      <c r="VJH39" s="407"/>
      <c r="VJI39" s="407"/>
      <c r="VJJ39" s="407"/>
      <c r="VJK39" s="407"/>
      <c r="VJL39" s="407"/>
      <c r="VJM39" s="407"/>
      <c r="VJN39" s="407"/>
      <c r="VJO39" s="407"/>
      <c r="VJP39" s="407"/>
      <c r="VJQ39" s="407"/>
      <c r="VJR39" s="407"/>
      <c r="VJS39" s="407"/>
      <c r="VJT39" s="407"/>
      <c r="VJU39" s="407"/>
      <c r="VJV39" s="407"/>
      <c r="VJW39" s="407"/>
      <c r="VJX39" s="407"/>
      <c r="VJY39" s="407"/>
      <c r="VJZ39" s="407"/>
      <c r="VKA39" s="407"/>
      <c r="VKB39" s="407"/>
      <c r="VKC39" s="407"/>
      <c r="VKD39" s="407"/>
      <c r="VKE39" s="407"/>
      <c r="VKF39" s="407"/>
      <c r="VKG39" s="407"/>
      <c r="VKH39" s="407"/>
      <c r="VKI39" s="407"/>
      <c r="VKJ39" s="407"/>
      <c r="VKK39" s="407"/>
      <c r="VKL39" s="407"/>
      <c r="VKM39" s="407"/>
      <c r="VKN39" s="407"/>
      <c r="VKO39" s="407"/>
      <c r="VKP39" s="407"/>
      <c r="VKQ39" s="407"/>
      <c r="VKR39" s="407"/>
      <c r="VKS39" s="407"/>
      <c r="VKT39" s="407"/>
      <c r="VKU39" s="407"/>
      <c r="VKV39" s="407"/>
      <c r="VKW39" s="407"/>
      <c r="VKX39" s="407"/>
      <c r="VKY39" s="407"/>
      <c r="VKZ39" s="407"/>
      <c r="VLA39" s="407"/>
      <c r="VLB39" s="407"/>
      <c r="VLC39" s="407"/>
      <c r="VLD39" s="407"/>
      <c r="VLE39" s="407"/>
      <c r="VLF39" s="407"/>
      <c r="VLG39" s="407"/>
      <c r="VLH39" s="407"/>
      <c r="VLI39" s="407"/>
      <c r="VLJ39" s="407"/>
      <c r="VLK39" s="407"/>
      <c r="VLL39" s="407"/>
      <c r="VLM39" s="407"/>
      <c r="VLN39" s="407"/>
      <c r="VLO39" s="407"/>
      <c r="VLP39" s="407"/>
      <c r="VLQ39" s="407"/>
      <c r="VLR39" s="407"/>
      <c r="VLS39" s="407"/>
      <c r="VLT39" s="407"/>
      <c r="VLU39" s="407"/>
      <c r="VLV39" s="407"/>
      <c r="VLW39" s="407"/>
      <c r="VLX39" s="407"/>
      <c r="VLY39" s="407"/>
      <c r="VLZ39" s="407"/>
      <c r="VMA39" s="407"/>
      <c r="VMB39" s="407"/>
      <c r="VMC39" s="407"/>
      <c r="VMD39" s="407"/>
      <c r="VME39" s="407"/>
      <c r="VMF39" s="407"/>
      <c r="VMG39" s="407"/>
      <c r="VMH39" s="407"/>
      <c r="VMI39" s="407"/>
      <c r="VMJ39" s="407"/>
      <c r="VMK39" s="407"/>
      <c r="VML39" s="407"/>
      <c r="VMM39" s="407"/>
      <c r="VMN39" s="407"/>
      <c r="VMO39" s="407"/>
      <c r="VMP39" s="407"/>
      <c r="VMQ39" s="407"/>
      <c r="VMR39" s="407"/>
      <c r="VMS39" s="407"/>
      <c r="VMT39" s="407"/>
      <c r="VMU39" s="407"/>
      <c r="VMV39" s="407"/>
      <c r="VMW39" s="407"/>
      <c r="VMX39" s="407"/>
      <c r="VMY39" s="407"/>
      <c r="VMZ39" s="407"/>
      <c r="VNA39" s="407"/>
      <c r="VNB39" s="407"/>
      <c r="VNC39" s="407"/>
      <c r="VND39" s="407"/>
      <c r="VNE39" s="407"/>
      <c r="VNF39" s="407"/>
      <c r="VNG39" s="407"/>
      <c r="VNH39" s="407"/>
      <c r="VNI39" s="407"/>
      <c r="VNJ39" s="407"/>
      <c r="VNK39" s="407"/>
      <c r="VNL39" s="407"/>
      <c r="VNM39" s="407"/>
      <c r="VNN39" s="407"/>
      <c r="VNO39" s="407"/>
      <c r="VNP39" s="407"/>
      <c r="VNQ39" s="407"/>
      <c r="VNR39" s="407"/>
      <c r="VNS39" s="407"/>
      <c r="VNT39" s="407"/>
      <c r="VNU39" s="407"/>
      <c r="VNV39" s="407"/>
      <c r="VNW39" s="407"/>
      <c r="VNX39" s="407"/>
      <c r="VNY39" s="407"/>
      <c r="VNZ39" s="407"/>
      <c r="VOA39" s="407"/>
      <c r="VOB39" s="407"/>
      <c r="VOC39" s="407"/>
      <c r="VOD39" s="407"/>
      <c r="VOE39" s="407"/>
      <c r="VOF39" s="407"/>
      <c r="VOG39" s="407"/>
      <c r="VOH39" s="407"/>
      <c r="VOI39" s="407"/>
      <c r="VOJ39" s="407"/>
      <c r="VOK39" s="407"/>
      <c r="VOL39" s="407"/>
      <c r="VOM39" s="407"/>
      <c r="VON39" s="407"/>
      <c r="VOO39" s="407"/>
      <c r="VOP39" s="407"/>
      <c r="VOQ39" s="407"/>
      <c r="VOR39" s="407"/>
      <c r="VOS39" s="407"/>
      <c r="VOT39" s="407"/>
      <c r="VOU39" s="407"/>
      <c r="VOV39" s="407"/>
      <c r="VOW39" s="407"/>
      <c r="VOX39" s="407"/>
      <c r="VOY39" s="407"/>
      <c r="VOZ39" s="407"/>
      <c r="VPA39" s="407"/>
      <c r="VPB39" s="407"/>
      <c r="VPC39" s="407"/>
      <c r="VPD39" s="407"/>
      <c r="VPE39" s="407"/>
      <c r="VPF39" s="407"/>
      <c r="VPG39" s="407"/>
      <c r="VPH39" s="407"/>
      <c r="VPI39" s="407"/>
      <c r="VPJ39" s="407"/>
      <c r="VPK39" s="407"/>
      <c r="VPL39" s="407"/>
      <c r="VPM39" s="407"/>
      <c r="VPN39" s="407"/>
      <c r="VPO39" s="407"/>
      <c r="VPP39" s="407"/>
      <c r="VPQ39" s="407"/>
      <c r="VPR39" s="407"/>
      <c r="VPS39" s="407"/>
      <c r="VPT39" s="407"/>
      <c r="VPU39" s="407"/>
      <c r="VPV39" s="407"/>
      <c r="VPW39" s="407"/>
      <c r="VPX39" s="407"/>
      <c r="VPY39" s="407"/>
      <c r="VPZ39" s="407"/>
      <c r="VQA39" s="407"/>
      <c r="VQB39" s="407"/>
      <c r="VQC39" s="407"/>
      <c r="VQD39" s="407"/>
      <c r="VQE39" s="407"/>
      <c r="VQF39" s="407"/>
      <c r="VQG39" s="407"/>
      <c r="VQH39" s="407"/>
      <c r="VQI39" s="407"/>
      <c r="VQJ39" s="407"/>
      <c r="VQK39" s="407"/>
      <c r="VQL39" s="407"/>
      <c r="VQM39" s="407"/>
      <c r="VQN39" s="407"/>
      <c r="VQO39" s="407"/>
      <c r="VQP39" s="407"/>
      <c r="VQQ39" s="407"/>
      <c r="VQR39" s="407"/>
      <c r="VQS39" s="407"/>
      <c r="VQT39" s="407"/>
      <c r="VQU39" s="407"/>
      <c r="VQV39" s="407"/>
      <c r="VQW39" s="407"/>
      <c r="VQX39" s="407"/>
      <c r="VQY39" s="407"/>
      <c r="VQZ39" s="407"/>
      <c r="VRA39" s="407"/>
      <c r="VRB39" s="407"/>
      <c r="VRC39" s="407"/>
      <c r="VRD39" s="407"/>
      <c r="VRE39" s="407"/>
      <c r="VRF39" s="407"/>
      <c r="VRG39" s="407"/>
      <c r="VRH39" s="407"/>
      <c r="VRI39" s="407"/>
      <c r="VRJ39" s="407"/>
      <c r="VRK39" s="407"/>
      <c r="VRL39" s="407"/>
      <c r="VRM39" s="407"/>
      <c r="VRN39" s="407"/>
      <c r="VRO39" s="407"/>
      <c r="VRP39" s="407"/>
      <c r="VRQ39" s="407"/>
      <c r="VRR39" s="407"/>
      <c r="VRS39" s="407"/>
      <c r="VRT39" s="407"/>
      <c r="VRU39" s="407"/>
      <c r="VRV39" s="407"/>
      <c r="VRW39" s="407"/>
      <c r="VRX39" s="407"/>
      <c r="VRY39" s="407"/>
      <c r="VRZ39" s="407"/>
      <c r="VSA39" s="407"/>
      <c r="VSB39" s="407"/>
      <c r="VSC39" s="407"/>
      <c r="VSD39" s="407"/>
      <c r="VSE39" s="407"/>
      <c r="VSF39" s="407"/>
      <c r="VSG39" s="407"/>
      <c r="VSH39" s="407"/>
      <c r="VSI39" s="407"/>
      <c r="VSJ39" s="407"/>
      <c r="VSK39" s="407"/>
      <c r="VSL39" s="407"/>
      <c r="VSM39" s="407"/>
      <c r="VSN39" s="407"/>
      <c r="VSO39" s="407"/>
      <c r="VSP39" s="407"/>
      <c r="VSQ39" s="407"/>
      <c r="VSR39" s="407"/>
      <c r="VSS39" s="407"/>
      <c r="VST39" s="407"/>
      <c r="VSU39" s="407"/>
      <c r="VSV39" s="407"/>
      <c r="VSW39" s="407"/>
      <c r="VSX39" s="407"/>
      <c r="VSY39" s="407"/>
      <c r="VSZ39" s="407"/>
      <c r="VTA39" s="407"/>
      <c r="VTB39" s="407"/>
      <c r="VTC39" s="407"/>
      <c r="VTD39" s="407"/>
      <c r="VTE39" s="407"/>
      <c r="VTF39" s="407"/>
      <c r="VTG39" s="407"/>
      <c r="VTH39" s="407"/>
      <c r="VTI39" s="407"/>
      <c r="VTJ39" s="407"/>
      <c r="VTK39" s="407"/>
      <c r="VTL39" s="407"/>
      <c r="VTM39" s="407"/>
      <c r="VTN39" s="407"/>
      <c r="VTO39" s="407"/>
      <c r="VTP39" s="407"/>
      <c r="VTQ39" s="407"/>
      <c r="VTR39" s="407"/>
      <c r="VTS39" s="407"/>
      <c r="VTT39" s="407"/>
      <c r="VTU39" s="407"/>
      <c r="VTV39" s="407"/>
      <c r="VTW39" s="407"/>
      <c r="VTX39" s="407"/>
      <c r="VTY39" s="407"/>
      <c r="VTZ39" s="407"/>
      <c r="VUA39" s="407"/>
      <c r="VUB39" s="407"/>
      <c r="VUC39" s="407"/>
      <c r="VUD39" s="407"/>
      <c r="VUE39" s="407"/>
      <c r="VUF39" s="407"/>
      <c r="VUG39" s="407"/>
      <c r="VUH39" s="407"/>
      <c r="VUI39" s="407"/>
      <c r="VUJ39" s="407"/>
      <c r="VUK39" s="407"/>
      <c r="VUL39" s="407"/>
      <c r="VUM39" s="407"/>
      <c r="VUN39" s="407"/>
      <c r="VUO39" s="407"/>
      <c r="VUP39" s="407"/>
      <c r="VUQ39" s="407"/>
      <c r="VUR39" s="407"/>
      <c r="VUS39" s="407"/>
      <c r="VUT39" s="407"/>
      <c r="VUU39" s="407"/>
      <c r="VUV39" s="407"/>
      <c r="VUW39" s="407"/>
      <c r="VUX39" s="407"/>
      <c r="VUY39" s="407"/>
      <c r="VUZ39" s="407"/>
      <c r="VVA39" s="407"/>
      <c r="VVB39" s="407"/>
      <c r="VVC39" s="407"/>
      <c r="VVD39" s="407"/>
      <c r="VVE39" s="407"/>
      <c r="VVF39" s="407"/>
      <c r="VVG39" s="407"/>
      <c r="VVH39" s="407"/>
      <c r="VVI39" s="407"/>
      <c r="VVJ39" s="407"/>
      <c r="VVK39" s="407"/>
      <c r="VVL39" s="407"/>
      <c r="VVM39" s="407"/>
      <c r="VVN39" s="407"/>
      <c r="VVO39" s="407"/>
      <c r="VVP39" s="407"/>
      <c r="VVQ39" s="407"/>
      <c r="VVR39" s="407"/>
      <c r="VVS39" s="407"/>
      <c r="VVT39" s="407"/>
      <c r="VVU39" s="407"/>
      <c r="VVV39" s="407"/>
      <c r="VVW39" s="407"/>
      <c r="VVX39" s="407"/>
      <c r="VVY39" s="407"/>
      <c r="VVZ39" s="407"/>
      <c r="VWA39" s="407"/>
      <c r="VWB39" s="407"/>
      <c r="VWC39" s="407"/>
      <c r="VWD39" s="407"/>
      <c r="VWE39" s="407"/>
      <c r="VWF39" s="407"/>
      <c r="VWG39" s="407"/>
      <c r="VWH39" s="407"/>
      <c r="VWI39" s="407"/>
      <c r="VWJ39" s="407"/>
      <c r="VWK39" s="407"/>
      <c r="VWL39" s="407"/>
      <c r="VWM39" s="407"/>
      <c r="VWN39" s="407"/>
      <c r="VWO39" s="407"/>
      <c r="VWP39" s="407"/>
      <c r="VWQ39" s="407"/>
      <c r="VWR39" s="407"/>
      <c r="VWS39" s="407"/>
      <c r="VWT39" s="407"/>
      <c r="VWU39" s="407"/>
      <c r="VWV39" s="407"/>
      <c r="VWW39" s="407"/>
      <c r="VWX39" s="407"/>
      <c r="VWY39" s="407"/>
      <c r="VWZ39" s="407"/>
      <c r="VXA39" s="407"/>
      <c r="VXB39" s="407"/>
      <c r="VXC39" s="407"/>
      <c r="VXD39" s="407"/>
      <c r="VXE39" s="407"/>
      <c r="VXF39" s="407"/>
      <c r="VXG39" s="407"/>
      <c r="VXH39" s="407"/>
      <c r="VXI39" s="407"/>
      <c r="VXJ39" s="407"/>
      <c r="VXK39" s="407"/>
      <c r="VXL39" s="407"/>
      <c r="VXM39" s="407"/>
      <c r="VXN39" s="407"/>
      <c r="VXO39" s="407"/>
      <c r="VXP39" s="407"/>
      <c r="VXQ39" s="407"/>
      <c r="VXR39" s="407"/>
      <c r="VXS39" s="407"/>
      <c r="VXT39" s="407"/>
      <c r="VXU39" s="407"/>
      <c r="VXV39" s="407"/>
      <c r="VXW39" s="407"/>
      <c r="VXX39" s="407"/>
      <c r="VXY39" s="407"/>
      <c r="VXZ39" s="407"/>
      <c r="VYA39" s="407"/>
      <c r="VYB39" s="407"/>
      <c r="VYC39" s="407"/>
      <c r="VYD39" s="407"/>
      <c r="VYE39" s="407"/>
      <c r="VYF39" s="407"/>
      <c r="VYG39" s="407"/>
      <c r="VYH39" s="407"/>
      <c r="VYI39" s="407"/>
      <c r="VYJ39" s="407"/>
      <c r="VYK39" s="407"/>
      <c r="VYL39" s="407"/>
      <c r="VYM39" s="407"/>
      <c r="VYN39" s="407"/>
      <c r="VYO39" s="407"/>
      <c r="VYP39" s="407"/>
      <c r="VYQ39" s="407"/>
      <c r="VYR39" s="407"/>
      <c r="VYS39" s="407"/>
      <c r="VYT39" s="407"/>
      <c r="VYU39" s="407"/>
      <c r="VYV39" s="407"/>
      <c r="VYW39" s="407"/>
      <c r="VYX39" s="407"/>
      <c r="VYY39" s="407"/>
      <c r="VYZ39" s="407"/>
      <c r="VZA39" s="407"/>
      <c r="VZB39" s="407"/>
      <c r="VZC39" s="407"/>
      <c r="VZD39" s="407"/>
      <c r="VZE39" s="407"/>
      <c r="VZF39" s="407"/>
      <c r="VZG39" s="407"/>
      <c r="VZH39" s="407"/>
      <c r="VZI39" s="407"/>
      <c r="VZJ39" s="407"/>
      <c r="VZK39" s="407"/>
      <c r="VZL39" s="407"/>
      <c r="VZM39" s="407"/>
      <c r="VZN39" s="407"/>
      <c r="VZO39" s="407"/>
      <c r="VZP39" s="407"/>
      <c r="VZQ39" s="407"/>
      <c r="VZR39" s="407"/>
      <c r="VZS39" s="407"/>
      <c r="VZT39" s="407"/>
      <c r="VZU39" s="407"/>
      <c r="VZV39" s="407"/>
      <c r="VZW39" s="407"/>
      <c r="VZX39" s="407"/>
      <c r="VZY39" s="407"/>
      <c r="VZZ39" s="407"/>
      <c r="WAA39" s="407"/>
      <c r="WAB39" s="407"/>
      <c r="WAC39" s="407"/>
      <c r="WAD39" s="407"/>
      <c r="WAE39" s="407"/>
      <c r="WAF39" s="407"/>
      <c r="WAG39" s="407"/>
      <c r="WAH39" s="407"/>
      <c r="WAI39" s="407"/>
      <c r="WAJ39" s="407"/>
      <c r="WAK39" s="407"/>
      <c r="WAL39" s="407"/>
      <c r="WAM39" s="407"/>
      <c r="WAN39" s="407"/>
      <c r="WAO39" s="407"/>
      <c r="WAP39" s="407"/>
      <c r="WAQ39" s="407"/>
      <c r="WAR39" s="407"/>
      <c r="WAS39" s="407"/>
      <c r="WAT39" s="407"/>
      <c r="WAU39" s="407"/>
      <c r="WAV39" s="407"/>
      <c r="WAW39" s="407"/>
      <c r="WAX39" s="407"/>
      <c r="WAY39" s="407"/>
      <c r="WAZ39" s="407"/>
      <c r="WBA39" s="407"/>
      <c r="WBB39" s="407"/>
      <c r="WBC39" s="407"/>
      <c r="WBD39" s="407"/>
      <c r="WBE39" s="407"/>
      <c r="WBF39" s="407"/>
      <c r="WBG39" s="407"/>
      <c r="WBH39" s="407"/>
      <c r="WBI39" s="407"/>
      <c r="WBJ39" s="407"/>
      <c r="WBK39" s="407"/>
      <c r="WBL39" s="407"/>
      <c r="WBM39" s="407"/>
      <c r="WBN39" s="407"/>
      <c r="WBO39" s="407"/>
      <c r="WBP39" s="407"/>
      <c r="WBQ39" s="407"/>
      <c r="WBR39" s="407"/>
      <c r="WBS39" s="407"/>
      <c r="WBT39" s="407"/>
      <c r="WBU39" s="407"/>
      <c r="WBV39" s="407"/>
      <c r="WBW39" s="407"/>
      <c r="WBX39" s="407"/>
      <c r="WBY39" s="407"/>
      <c r="WBZ39" s="407"/>
      <c r="WCA39" s="407"/>
      <c r="WCB39" s="407"/>
      <c r="WCC39" s="407"/>
      <c r="WCD39" s="407"/>
      <c r="WCE39" s="407"/>
      <c r="WCF39" s="407"/>
      <c r="WCG39" s="407"/>
      <c r="WCH39" s="407"/>
      <c r="WCI39" s="407"/>
      <c r="WCJ39" s="407"/>
      <c r="WCK39" s="407"/>
      <c r="WCL39" s="407"/>
      <c r="WCM39" s="407"/>
      <c r="WCN39" s="407"/>
      <c r="WCO39" s="407"/>
      <c r="WCP39" s="407"/>
      <c r="WCQ39" s="407"/>
      <c r="WCR39" s="407"/>
      <c r="WCS39" s="407"/>
      <c r="WCT39" s="407"/>
      <c r="WCU39" s="407"/>
      <c r="WCV39" s="407"/>
      <c r="WCW39" s="407"/>
      <c r="WCX39" s="407"/>
      <c r="WCY39" s="407"/>
      <c r="WCZ39" s="407"/>
      <c r="WDA39" s="407"/>
      <c r="WDB39" s="407"/>
      <c r="WDC39" s="407"/>
      <c r="WDD39" s="407"/>
      <c r="WDE39" s="407"/>
      <c r="WDF39" s="407"/>
      <c r="WDG39" s="407"/>
      <c r="WDH39" s="407"/>
      <c r="WDI39" s="407"/>
      <c r="WDJ39" s="407"/>
      <c r="WDK39" s="407"/>
      <c r="WDL39" s="407"/>
      <c r="WDM39" s="407"/>
      <c r="WDN39" s="407"/>
      <c r="WDO39" s="407"/>
      <c r="WDP39" s="407"/>
      <c r="WDQ39" s="407"/>
      <c r="WDR39" s="407"/>
      <c r="WDS39" s="407"/>
      <c r="WDT39" s="407"/>
      <c r="WDU39" s="407"/>
      <c r="WDV39" s="407"/>
      <c r="WDW39" s="407"/>
      <c r="WDX39" s="407"/>
      <c r="WDY39" s="407"/>
      <c r="WDZ39" s="407"/>
      <c r="WEA39" s="407"/>
      <c r="WEB39" s="407"/>
      <c r="WEC39" s="407"/>
      <c r="WED39" s="407"/>
      <c r="WEE39" s="407"/>
      <c r="WEF39" s="407"/>
      <c r="WEG39" s="407"/>
      <c r="WEH39" s="407"/>
      <c r="WEI39" s="407"/>
      <c r="WEJ39" s="407"/>
      <c r="WEK39" s="407"/>
      <c r="WEL39" s="407"/>
      <c r="WEM39" s="407"/>
      <c r="WEN39" s="407"/>
      <c r="WEO39" s="407"/>
      <c r="WEP39" s="407"/>
      <c r="WEQ39" s="407"/>
      <c r="WER39" s="407"/>
      <c r="WES39" s="407"/>
      <c r="WET39" s="407"/>
      <c r="WEU39" s="407"/>
      <c r="WEV39" s="407"/>
      <c r="WEW39" s="407"/>
      <c r="WEX39" s="407"/>
      <c r="WEY39" s="407"/>
      <c r="WEZ39" s="407"/>
      <c r="WFA39" s="407"/>
      <c r="WFB39" s="407"/>
      <c r="WFC39" s="407"/>
      <c r="WFD39" s="407"/>
      <c r="WFE39" s="407"/>
      <c r="WFF39" s="407"/>
      <c r="WFG39" s="407"/>
      <c r="WFH39" s="407"/>
      <c r="WFI39" s="407"/>
      <c r="WFJ39" s="407"/>
      <c r="WFK39" s="407"/>
      <c r="WFL39" s="407"/>
      <c r="WFM39" s="407"/>
      <c r="WFN39" s="407"/>
      <c r="WFO39" s="407"/>
      <c r="WFP39" s="407"/>
      <c r="WFQ39" s="407"/>
      <c r="WFR39" s="407"/>
      <c r="WFS39" s="407"/>
      <c r="WFT39" s="407"/>
      <c r="WFU39" s="407"/>
      <c r="WFV39" s="407"/>
      <c r="WFW39" s="407"/>
      <c r="WFX39" s="407"/>
      <c r="WFY39" s="407"/>
      <c r="WFZ39" s="407"/>
      <c r="WGA39" s="407"/>
      <c r="WGB39" s="407"/>
      <c r="WGC39" s="407"/>
      <c r="WGD39" s="407"/>
      <c r="WGE39" s="407"/>
      <c r="WGF39" s="407"/>
      <c r="WGG39" s="407"/>
      <c r="WGH39" s="407"/>
      <c r="WGI39" s="407"/>
      <c r="WGJ39" s="407"/>
      <c r="WGK39" s="407"/>
      <c r="WGL39" s="407"/>
      <c r="WGM39" s="407"/>
      <c r="WGN39" s="407"/>
      <c r="WGO39" s="407"/>
      <c r="WGP39" s="407"/>
      <c r="WGQ39" s="407"/>
      <c r="WGR39" s="407"/>
      <c r="WGS39" s="407"/>
      <c r="WGT39" s="407"/>
      <c r="WGU39" s="407"/>
      <c r="WGV39" s="407"/>
      <c r="WGW39" s="407"/>
      <c r="WGX39" s="407"/>
      <c r="WGY39" s="407"/>
      <c r="WGZ39" s="407"/>
      <c r="WHA39" s="407"/>
      <c r="WHB39" s="407"/>
      <c r="WHC39" s="407"/>
      <c r="WHD39" s="407"/>
      <c r="WHE39" s="407"/>
      <c r="WHF39" s="407"/>
      <c r="WHG39" s="407"/>
      <c r="WHH39" s="407"/>
      <c r="WHI39" s="407"/>
      <c r="WHJ39" s="407"/>
      <c r="WHK39" s="407"/>
      <c r="WHL39" s="407"/>
      <c r="WHM39" s="407"/>
      <c r="WHN39" s="407"/>
      <c r="WHO39" s="407"/>
      <c r="WHP39" s="407"/>
      <c r="WHQ39" s="407"/>
      <c r="WHR39" s="407"/>
      <c r="WHS39" s="407"/>
      <c r="WHT39" s="407"/>
      <c r="WHU39" s="407"/>
      <c r="WHV39" s="407"/>
      <c r="WHW39" s="407"/>
      <c r="WHX39" s="407"/>
      <c r="WHY39" s="407"/>
      <c r="WHZ39" s="407"/>
      <c r="WIA39" s="407"/>
      <c r="WIB39" s="407"/>
      <c r="WIC39" s="407"/>
      <c r="WID39" s="407"/>
      <c r="WIE39" s="407"/>
      <c r="WIF39" s="407"/>
      <c r="WIG39" s="407"/>
      <c r="WIH39" s="407"/>
      <c r="WII39" s="407"/>
      <c r="WIJ39" s="407"/>
      <c r="WIK39" s="407"/>
      <c r="WIL39" s="407"/>
      <c r="WIM39" s="407"/>
      <c r="WIN39" s="407"/>
      <c r="WIO39" s="407"/>
      <c r="WIP39" s="407"/>
      <c r="WIQ39" s="407"/>
      <c r="WIR39" s="407"/>
      <c r="WIS39" s="407"/>
      <c r="WIT39" s="407"/>
      <c r="WIU39" s="407"/>
      <c r="WIV39" s="407"/>
      <c r="WIW39" s="407"/>
      <c r="WIX39" s="407"/>
      <c r="WIY39" s="407"/>
      <c r="WIZ39" s="407"/>
      <c r="WJA39" s="407"/>
      <c r="WJB39" s="407"/>
      <c r="WJC39" s="407"/>
      <c r="WJD39" s="407"/>
      <c r="WJE39" s="407"/>
      <c r="WJF39" s="407"/>
      <c r="WJG39" s="407"/>
      <c r="WJH39" s="407"/>
      <c r="WJI39" s="407"/>
      <c r="WJJ39" s="407"/>
      <c r="WJK39" s="407"/>
      <c r="WJL39" s="407"/>
      <c r="WJM39" s="407"/>
      <c r="WJN39" s="407"/>
      <c r="WJO39" s="407"/>
      <c r="WJP39" s="407"/>
      <c r="WJQ39" s="407"/>
      <c r="WJR39" s="407"/>
      <c r="WJS39" s="407"/>
      <c r="WJT39" s="407"/>
      <c r="WJU39" s="407"/>
      <c r="WJV39" s="407"/>
      <c r="WJW39" s="407"/>
      <c r="WJX39" s="407"/>
      <c r="WJY39" s="407"/>
      <c r="WJZ39" s="407"/>
      <c r="WKA39" s="407"/>
      <c r="WKB39" s="407"/>
      <c r="WKC39" s="407"/>
      <c r="WKD39" s="407"/>
      <c r="WKE39" s="407"/>
      <c r="WKF39" s="407"/>
      <c r="WKG39" s="407"/>
      <c r="WKH39" s="407"/>
      <c r="WKI39" s="407"/>
      <c r="WKJ39" s="407"/>
      <c r="WKK39" s="407"/>
      <c r="WKL39" s="407"/>
      <c r="WKM39" s="407"/>
      <c r="WKN39" s="407"/>
      <c r="WKO39" s="407"/>
      <c r="WKP39" s="407"/>
      <c r="WKQ39" s="407"/>
      <c r="WKR39" s="407"/>
      <c r="WKS39" s="407"/>
      <c r="WKT39" s="407"/>
      <c r="WKU39" s="407"/>
      <c r="WKV39" s="407"/>
      <c r="WKW39" s="407"/>
      <c r="WKX39" s="407"/>
      <c r="WKY39" s="407"/>
      <c r="WKZ39" s="407"/>
      <c r="WLA39" s="407"/>
      <c r="WLB39" s="407"/>
      <c r="WLC39" s="407"/>
      <c r="WLD39" s="407"/>
      <c r="WLE39" s="407"/>
      <c r="WLF39" s="407"/>
      <c r="WLG39" s="407"/>
      <c r="WLH39" s="407"/>
      <c r="WLI39" s="407"/>
      <c r="WLJ39" s="407"/>
      <c r="WLK39" s="407"/>
      <c r="WLL39" s="407"/>
      <c r="WLM39" s="407"/>
      <c r="WLN39" s="407"/>
      <c r="WLO39" s="407"/>
      <c r="WLP39" s="407"/>
      <c r="WLQ39" s="407"/>
      <c r="WLR39" s="407"/>
      <c r="WLS39" s="407"/>
      <c r="WLT39" s="407"/>
      <c r="WLU39" s="407"/>
      <c r="WLV39" s="407"/>
      <c r="WLW39" s="407"/>
      <c r="WLX39" s="407"/>
      <c r="WLY39" s="407"/>
      <c r="WLZ39" s="407"/>
      <c r="WMA39" s="407"/>
      <c r="WMB39" s="407"/>
      <c r="WMC39" s="407"/>
      <c r="WMD39" s="407"/>
      <c r="WME39" s="407"/>
      <c r="WMF39" s="407"/>
      <c r="WMG39" s="407"/>
      <c r="WMH39" s="407"/>
      <c r="WMI39" s="407"/>
      <c r="WMJ39" s="407"/>
      <c r="WMK39" s="407"/>
      <c r="WML39" s="407"/>
      <c r="WMM39" s="407"/>
      <c r="WMN39" s="407"/>
      <c r="WMO39" s="407"/>
      <c r="WMP39" s="407"/>
      <c r="WMQ39" s="407"/>
      <c r="WMR39" s="407"/>
      <c r="WMS39" s="407"/>
      <c r="WMT39" s="407"/>
      <c r="WMU39" s="407"/>
      <c r="WMV39" s="407"/>
      <c r="WMW39" s="407"/>
      <c r="WMX39" s="407"/>
      <c r="WMY39" s="407"/>
      <c r="WMZ39" s="407"/>
      <c r="WNA39" s="407"/>
      <c r="WNB39" s="407"/>
      <c r="WNC39" s="407"/>
      <c r="WND39" s="407"/>
      <c r="WNE39" s="407"/>
      <c r="WNF39" s="407"/>
      <c r="WNG39" s="407"/>
      <c r="WNH39" s="407"/>
      <c r="WNI39" s="407"/>
      <c r="WNJ39" s="407"/>
      <c r="WNK39" s="407"/>
      <c r="WNL39" s="407"/>
      <c r="WNM39" s="407"/>
      <c r="WNN39" s="407"/>
      <c r="WNO39" s="407"/>
      <c r="WNP39" s="407"/>
      <c r="WNQ39" s="407"/>
      <c r="WNR39" s="407"/>
      <c r="WNS39" s="407"/>
      <c r="WNT39" s="407"/>
      <c r="WNU39" s="407"/>
      <c r="WNV39" s="407"/>
      <c r="WNW39" s="407"/>
      <c r="WNX39" s="407"/>
      <c r="WNY39" s="407"/>
      <c r="WNZ39" s="407"/>
      <c r="WOA39" s="407"/>
      <c r="WOB39" s="407"/>
      <c r="WOC39" s="407"/>
      <c r="WOD39" s="407"/>
      <c r="WOE39" s="407"/>
      <c r="WOF39" s="407"/>
      <c r="WOG39" s="407"/>
      <c r="WOH39" s="407"/>
      <c r="WOI39" s="407"/>
      <c r="WOJ39" s="407"/>
      <c r="WOK39" s="407"/>
      <c r="WOL39" s="407"/>
      <c r="WOM39" s="407"/>
      <c r="WON39" s="407"/>
      <c r="WOO39" s="407"/>
      <c r="WOP39" s="407"/>
      <c r="WOQ39" s="407"/>
      <c r="WOR39" s="407"/>
      <c r="WOS39" s="407"/>
      <c r="WOT39" s="407"/>
      <c r="WOU39" s="407"/>
      <c r="WOV39" s="407"/>
      <c r="WOW39" s="407"/>
      <c r="WOX39" s="407"/>
      <c r="WOY39" s="407"/>
      <c r="WOZ39" s="407"/>
      <c r="WPA39" s="407"/>
      <c r="WPB39" s="407"/>
      <c r="WPC39" s="407"/>
      <c r="WPD39" s="407"/>
      <c r="WPE39" s="407"/>
      <c r="WPF39" s="407"/>
      <c r="WPG39" s="407"/>
      <c r="WPH39" s="407"/>
      <c r="WPI39" s="407"/>
      <c r="WPJ39" s="407"/>
      <c r="WPK39" s="407"/>
      <c r="WPL39" s="407"/>
      <c r="WPM39" s="407"/>
      <c r="WPN39" s="407"/>
      <c r="WPO39" s="407"/>
      <c r="WPP39" s="407"/>
      <c r="WPQ39" s="407"/>
      <c r="WPR39" s="407"/>
      <c r="WPS39" s="407"/>
      <c r="WPT39" s="407"/>
      <c r="WPU39" s="407"/>
      <c r="WPV39" s="407"/>
      <c r="WPW39" s="407"/>
      <c r="WPX39" s="407"/>
      <c r="WPY39" s="407"/>
      <c r="WPZ39" s="407"/>
      <c r="WQA39" s="407"/>
      <c r="WQB39" s="407"/>
      <c r="WQC39" s="407"/>
      <c r="WQD39" s="407"/>
      <c r="WQE39" s="407"/>
      <c r="WQF39" s="407"/>
      <c r="WQG39" s="407"/>
      <c r="WQH39" s="407"/>
      <c r="WQI39" s="407"/>
      <c r="WQJ39" s="407"/>
      <c r="WQK39" s="407"/>
      <c r="WQL39" s="407"/>
      <c r="WQM39" s="407"/>
      <c r="WQN39" s="407"/>
      <c r="WQO39" s="407"/>
      <c r="WQP39" s="407"/>
      <c r="WQQ39" s="407"/>
      <c r="WQR39" s="407"/>
      <c r="WQS39" s="407"/>
      <c r="WQT39" s="407"/>
      <c r="WQU39" s="407"/>
      <c r="WQV39" s="407"/>
      <c r="WQW39" s="407"/>
      <c r="WQX39" s="407"/>
      <c r="WQY39" s="407"/>
      <c r="WQZ39" s="407"/>
      <c r="WRA39" s="407"/>
      <c r="WRB39" s="407"/>
      <c r="WRC39" s="407"/>
      <c r="WRD39" s="407"/>
      <c r="WRE39" s="407"/>
      <c r="WRF39" s="407"/>
      <c r="WRG39" s="407"/>
      <c r="WRH39" s="407"/>
      <c r="WRI39" s="407"/>
      <c r="WRJ39" s="407"/>
      <c r="WRK39" s="407"/>
      <c r="WRL39" s="407"/>
      <c r="WRM39" s="407"/>
      <c r="WRN39" s="407"/>
      <c r="WRO39" s="407"/>
      <c r="WRP39" s="407"/>
      <c r="WRQ39" s="407"/>
      <c r="WRR39" s="407"/>
      <c r="WRS39" s="407"/>
      <c r="WRT39" s="407"/>
      <c r="WRU39" s="407"/>
      <c r="WRV39" s="407"/>
      <c r="WRW39" s="407"/>
      <c r="WRX39" s="407"/>
      <c r="WRY39" s="407"/>
      <c r="WRZ39" s="407"/>
      <c r="WSA39" s="407"/>
      <c r="WSB39" s="407"/>
      <c r="WSC39" s="407"/>
      <c r="WSD39" s="407"/>
      <c r="WSE39" s="407"/>
      <c r="WSF39" s="407"/>
      <c r="WSG39" s="407"/>
      <c r="WSH39" s="407"/>
      <c r="WSI39" s="407"/>
      <c r="WSJ39" s="407"/>
      <c r="WSK39" s="407"/>
      <c r="WSL39" s="407"/>
      <c r="WSM39" s="407"/>
      <c r="WSN39" s="407"/>
      <c r="WSO39" s="407"/>
      <c r="WSP39" s="407"/>
      <c r="WSQ39" s="407"/>
      <c r="WSR39" s="407"/>
      <c r="WSS39" s="407"/>
      <c r="WST39" s="407"/>
      <c r="WSU39" s="407"/>
      <c r="WSV39" s="407"/>
      <c r="WSW39" s="407"/>
      <c r="WSX39" s="407"/>
      <c r="WSY39" s="407"/>
      <c r="WSZ39" s="407"/>
      <c r="WTA39" s="407"/>
      <c r="WTB39" s="407"/>
      <c r="WTC39" s="407"/>
      <c r="WTD39" s="407"/>
      <c r="WTE39" s="407"/>
      <c r="WTF39" s="407"/>
      <c r="WTG39" s="407"/>
      <c r="WTH39" s="407"/>
      <c r="WTI39" s="407"/>
      <c r="WTJ39" s="407"/>
      <c r="WTK39" s="407"/>
      <c r="WTL39" s="407"/>
      <c r="WTM39" s="407"/>
      <c r="WTN39" s="407"/>
      <c r="WTO39" s="407"/>
      <c r="WTP39" s="407"/>
      <c r="WTQ39" s="407"/>
      <c r="WTR39" s="407"/>
      <c r="WTS39" s="407"/>
      <c r="WTT39" s="407"/>
      <c r="WTU39" s="407"/>
      <c r="WTV39" s="407"/>
      <c r="WTW39" s="407"/>
      <c r="WTX39" s="407"/>
      <c r="WTY39" s="407"/>
      <c r="WTZ39" s="407"/>
      <c r="WUA39" s="407"/>
      <c r="WUB39" s="407"/>
      <c r="WUC39" s="407"/>
      <c r="WUD39" s="407"/>
      <c r="WUE39" s="407"/>
      <c r="WUF39" s="407"/>
      <c r="WUG39" s="407"/>
      <c r="WUH39" s="407"/>
      <c r="WUI39" s="407"/>
      <c r="WUJ39" s="407"/>
      <c r="WUK39" s="407"/>
      <c r="WUL39" s="407"/>
      <c r="WUM39" s="407"/>
      <c r="WUN39" s="407"/>
      <c r="WUO39" s="407"/>
      <c r="WUP39" s="407"/>
      <c r="WUQ39" s="407"/>
      <c r="WUR39" s="407"/>
      <c r="WUS39" s="407"/>
      <c r="WUT39" s="407"/>
      <c r="WUU39" s="407"/>
      <c r="WUV39" s="407"/>
      <c r="WUW39" s="407"/>
      <c r="WUX39" s="407"/>
      <c r="WUY39" s="407"/>
      <c r="WUZ39" s="407"/>
      <c r="WVA39" s="407"/>
      <c r="WVB39" s="407"/>
      <c r="WVC39" s="407"/>
      <c r="WVD39" s="407"/>
      <c r="WVE39" s="407"/>
      <c r="WVF39" s="407"/>
      <c r="WVG39" s="407"/>
      <c r="WVH39" s="407"/>
      <c r="WVI39" s="407"/>
      <c r="WVJ39" s="407"/>
      <c r="WVK39" s="407"/>
      <c r="WVL39" s="407"/>
      <c r="WVM39" s="407"/>
      <c r="WVN39" s="407"/>
      <c r="WVO39" s="407"/>
      <c r="WVP39" s="407"/>
      <c r="WVQ39" s="407"/>
      <c r="WVR39" s="407"/>
      <c r="WVS39" s="407"/>
      <c r="WVT39" s="407"/>
      <c r="WVU39" s="407"/>
      <c r="WVV39" s="407"/>
      <c r="WVW39" s="407"/>
      <c r="WVX39" s="407"/>
      <c r="WVY39" s="407"/>
      <c r="WVZ39" s="407"/>
      <c r="WWA39" s="407"/>
      <c r="WWB39" s="407"/>
      <c r="WWC39" s="407"/>
      <c r="WWD39" s="407"/>
      <c r="WWE39" s="407"/>
      <c r="WWF39" s="407"/>
      <c r="WWG39" s="407"/>
      <c r="WWH39" s="407"/>
      <c r="WWI39" s="407"/>
      <c r="WWJ39" s="407"/>
      <c r="WWK39" s="407"/>
      <c r="WWL39" s="407"/>
      <c r="WWM39" s="407"/>
      <c r="WWN39" s="407"/>
      <c r="WWO39" s="407"/>
      <c r="WWP39" s="407"/>
      <c r="WWQ39" s="407"/>
      <c r="WWR39" s="407"/>
      <c r="WWS39" s="407"/>
      <c r="WWT39" s="407"/>
      <c r="WWU39" s="407"/>
      <c r="WWV39" s="407"/>
      <c r="WWW39" s="407"/>
      <c r="WWX39" s="407"/>
      <c r="WWY39" s="407"/>
      <c r="WWZ39" s="407"/>
      <c r="WXA39" s="407"/>
      <c r="WXB39" s="407"/>
      <c r="WXC39" s="407"/>
      <c r="WXD39" s="407"/>
      <c r="WXE39" s="407"/>
      <c r="WXF39" s="407"/>
      <c r="WXG39" s="407"/>
      <c r="WXH39" s="407"/>
      <c r="WXI39" s="407"/>
      <c r="WXJ39" s="407"/>
      <c r="WXK39" s="407"/>
      <c r="WXL39" s="407"/>
      <c r="WXM39" s="407"/>
      <c r="WXN39" s="407"/>
      <c r="WXO39" s="407"/>
      <c r="WXP39" s="407"/>
      <c r="WXQ39" s="407"/>
      <c r="WXR39" s="407"/>
      <c r="WXS39" s="407"/>
      <c r="WXT39" s="407"/>
      <c r="WXU39" s="407"/>
      <c r="WXV39" s="407"/>
      <c r="WXW39" s="407"/>
      <c r="WXX39" s="407"/>
      <c r="WXY39" s="407"/>
      <c r="WXZ39" s="407"/>
      <c r="WYA39" s="407"/>
      <c r="WYB39" s="407"/>
      <c r="WYC39" s="407"/>
      <c r="WYD39" s="407"/>
      <c r="WYE39" s="407"/>
      <c r="WYF39" s="407"/>
      <c r="WYG39" s="407"/>
      <c r="WYH39" s="407"/>
      <c r="WYI39" s="407"/>
      <c r="WYJ39" s="407"/>
      <c r="WYK39" s="407"/>
      <c r="WYL39" s="407"/>
      <c r="WYM39" s="407"/>
      <c r="WYN39" s="407"/>
      <c r="WYO39" s="407"/>
      <c r="WYP39" s="407"/>
      <c r="WYQ39" s="407"/>
      <c r="WYR39" s="407"/>
      <c r="WYS39" s="407"/>
      <c r="WYT39" s="407"/>
      <c r="WYU39" s="407"/>
      <c r="WYV39" s="407"/>
      <c r="WYW39" s="407"/>
      <c r="WYX39" s="407"/>
      <c r="WYY39" s="407"/>
      <c r="WYZ39" s="407"/>
      <c r="WZA39" s="407"/>
      <c r="WZB39" s="407"/>
      <c r="WZC39" s="407"/>
      <c r="WZD39" s="407"/>
      <c r="WZE39" s="407"/>
      <c r="WZF39" s="407"/>
      <c r="WZG39" s="407"/>
      <c r="WZH39" s="407"/>
      <c r="WZI39" s="407"/>
      <c r="WZJ39" s="407"/>
      <c r="WZK39" s="407"/>
      <c r="WZL39" s="407"/>
      <c r="WZM39" s="407"/>
      <c r="WZN39" s="407"/>
      <c r="WZO39" s="407"/>
      <c r="WZP39" s="407"/>
      <c r="WZQ39" s="407"/>
      <c r="WZR39" s="407"/>
      <c r="WZS39" s="407"/>
      <c r="WZT39" s="407"/>
      <c r="WZU39" s="407"/>
      <c r="WZV39" s="407"/>
      <c r="WZW39" s="407"/>
      <c r="WZX39" s="407"/>
      <c r="WZY39" s="407"/>
      <c r="WZZ39" s="407"/>
      <c r="XAA39" s="407"/>
      <c r="XAB39" s="407"/>
      <c r="XAC39" s="407"/>
      <c r="XAD39" s="407"/>
      <c r="XAE39" s="407"/>
      <c r="XAF39" s="407"/>
      <c r="XAG39" s="407"/>
      <c r="XAH39" s="407"/>
      <c r="XAI39" s="407"/>
      <c r="XAJ39" s="407"/>
      <c r="XAK39" s="407"/>
      <c r="XAL39" s="407"/>
      <c r="XAM39" s="407"/>
      <c r="XAN39" s="407"/>
      <c r="XAO39" s="407"/>
      <c r="XAP39" s="407"/>
      <c r="XAQ39" s="407"/>
      <c r="XAR39" s="407"/>
      <c r="XAS39" s="407"/>
      <c r="XAT39" s="407"/>
      <c r="XAU39" s="407"/>
      <c r="XAV39" s="407"/>
      <c r="XAW39" s="407"/>
      <c r="XAX39" s="407"/>
      <c r="XAY39" s="407"/>
      <c r="XAZ39" s="407"/>
      <c r="XBA39" s="407"/>
      <c r="XBB39" s="407"/>
      <c r="XBC39" s="407"/>
      <c r="XBD39" s="407"/>
      <c r="XBE39" s="407"/>
      <c r="XBF39" s="407"/>
      <c r="XBG39" s="407"/>
      <c r="XBH39" s="407"/>
      <c r="XBI39" s="407"/>
      <c r="XBJ39" s="407"/>
      <c r="XBK39" s="407"/>
      <c r="XBL39" s="407"/>
      <c r="XBM39" s="407"/>
      <c r="XBN39" s="407"/>
      <c r="XBO39" s="407"/>
      <c r="XBP39" s="407"/>
      <c r="XBQ39" s="407"/>
      <c r="XBR39" s="407"/>
      <c r="XBS39" s="407"/>
      <c r="XBT39" s="407"/>
      <c r="XBU39" s="407"/>
      <c r="XBV39" s="407"/>
      <c r="XBW39" s="407"/>
      <c r="XBX39" s="407"/>
      <c r="XBY39" s="407"/>
      <c r="XBZ39" s="407"/>
      <c r="XCA39" s="407"/>
      <c r="XCB39" s="407"/>
      <c r="XCC39" s="407"/>
      <c r="XCD39" s="407"/>
      <c r="XCE39" s="407"/>
      <c r="XCF39" s="407"/>
      <c r="XCG39" s="407"/>
      <c r="XCH39" s="407"/>
      <c r="XCI39" s="407"/>
      <c r="XCJ39" s="407"/>
      <c r="XCK39" s="407"/>
      <c r="XCL39" s="407"/>
      <c r="XCM39" s="407"/>
      <c r="XCN39" s="407"/>
      <c r="XCO39" s="407"/>
      <c r="XCP39" s="407"/>
      <c r="XCQ39" s="407"/>
      <c r="XCR39" s="407"/>
      <c r="XCS39" s="407"/>
      <c r="XCT39" s="407"/>
      <c r="XCU39" s="407"/>
      <c r="XCV39" s="407"/>
      <c r="XCW39" s="407"/>
      <c r="XCX39" s="407"/>
      <c r="XCY39" s="407"/>
      <c r="XCZ39" s="407"/>
      <c r="XDA39" s="407"/>
      <c r="XDB39" s="407"/>
      <c r="XDC39" s="407"/>
      <c r="XDD39" s="407"/>
      <c r="XDE39" s="407"/>
      <c r="XDF39" s="407"/>
      <c r="XDG39" s="407"/>
      <c r="XDH39" s="407"/>
      <c r="XDI39" s="407"/>
      <c r="XDJ39" s="407"/>
      <c r="XDK39" s="407"/>
      <c r="XDL39" s="407"/>
      <c r="XDM39" s="407"/>
      <c r="XDN39" s="407"/>
      <c r="XDO39" s="407"/>
      <c r="XDP39" s="407"/>
      <c r="XDQ39" s="407"/>
      <c r="XDR39" s="407"/>
      <c r="XDS39" s="407"/>
      <c r="XDT39" s="407"/>
      <c r="XDU39" s="407"/>
      <c r="XDV39" s="407"/>
      <c r="XDW39" s="407"/>
      <c r="XDX39" s="407"/>
      <c r="XDY39" s="407"/>
      <c r="XDZ39" s="407"/>
      <c r="XEA39" s="407"/>
      <c r="XEB39" s="407"/>
      <c r="XEC39" s="407"/>
      <c r="XED39" s="407"/>
      <c r="XEE39" s="407"/>
      <c r="XEF39" s="407"/>
      <c r="XEG39" s="407"/>
      <c r="XEH39" s="407"/>
      <c r="XEI39" s="407"/>
      <c r="XEJ39" s="407"/>
      <c r="XEK39" s="407"/>
      <c r="XEL39" s="407"/>
      <c r="XEM39" s="407"/>
      <c r="XEN39" s="407"/>
      <c r="XEO39" s="407"/>
      <c r="XEP39" s="407"/>
      <c r="XEQ39" s="407"/>
      <c r="XER39" s="407"/>
      <c r="XES39" s="407"/>
      <c r="XET39" s="407"/>
      <c r="XEU39" s="407"/>
      <c r="XEV39" s="407"/>
      <c r="XEW39" s="407"/>
      <c r="XEX39" s="407"/>
      <c r="XEY39" s="407"/>
      <c r="XEZ39" s="407"/>
      <c r="XFA39" s="407"/>
      <c r="XFB39" s="407"/>
      <c r="XFC39" s="407"/>
      <c r="XFD39" s="407"/>
    </row>
    <row r="40" spans="1:16384" s="241" customFormat="1" ht="15" customHeight="1">
      <c r="A40" s="50"/>
      <c r="B40" s="11"/>
      <c r="C40" s="258" t="s">
        <v>320</v>
      </c>
      <c r="D40" s="258" t="s">
        <v>320</v>
      </c>
      <c r="E40" s="259" t="s">
        <v>434</v>
      </c>
      <c r="F40" s="377"/>
      <c r="G40" s="251">
        <v>2</v>
      </c>
      <c r="H40" s="254">
        <v>2</v>
      </c>
      <c r="I40" s="11"/>
      <c r="J40" s="4"/>
      <c r="N40" s="4"/>
      <c r="O40" s="188"/>
      <c r="P40" s="189"/>
      <c r="Q40" s="189"/>
      <c r="R40" s="190"/>
      <c r="S40" s="70"/>
      <c r="T40" s="70"/>
      <c r="U40" s="70"/>
      <c r="V40" s="70"/>
    </row>
    <row r="41" spans="1:16384" s="241" customFormat="1" ht="15" customHeight="1">
      <c r="A41" s="50"/>
      <c r="B41" s="11"/>
      <c r="C41" s="258" t="s">
        <v>322</v>
      </c>
      <c r="D41" s="258" t="s">
        <v>322</v>
      </c>
      <c r="E41" s="259" t="s">
        <v>436</v>
      </c>
      <c r="F41" s="377"/>
      <c r="G41" s="251">
        <v>3</v>
      </c>
      <c r="H41" s="254">
        <v>1</v>
      </c>
      <c r="I41" s="11"/>
      <c r="J41" s="4"/>
      <c r="N41" s="4"/>
      <c r="O41" s="188"/>
      <c r="P41" s="189"/>
      <c r="Q41" s="189"/>
      <c r="R41" s="190"/>
      <c r="S41" s="70"/>
      <c r="T41" s="70"/>
      <c r="U41" s="70"/>
      <c r="V41" s="70"/>
    </row>
    <row r="42" spans="1:16384" s="241" customFormat="1" ht="15" customHeight="1">
      <c r="A42" s="50"/>
      <c r="B42" s="11"/>
      <c r="C42" s="258" t="s">
        <v>325</v>
      </c>
      <c r="D42" s="258" t="s">
        <v>325</v>
      </c>
      <c r="E42" s="259" t="s">
        <v>503</v>
      </c>
      <c r="F42" s="377"/>
      <c r="G42" s="251">
        <v>1</v>
      </c>
      <c r="H42" s="254"/>
      <c r="I42" s="11"/>
      <c r="J42" s="4"/>
      <c r="N42" s="4"/>
      <c r="O42" s="188"/>
      <c r="P42" s="189"/>
      <c r="Q42" s="189"/>
      <c r="R42" s="190"/>
      <c r="S42" s="70"/>
      <c r="T42" s="70"/>
      <c r="U42" s="70"/>
      <c r="V42" s="70"/>
    </row>
    <row r="43" spans="1:16384" s="241" customFormat="1" ht="15" customHeight="1">
      <c r="A43" s="50"/>
      <c r="B43" s="11"/>
      <c r="C43" s="258" t="s">
        <v>326</v>
      </c>
      <c r="D43" s="258" t="s">
        <v>326</v>
      </c>
      <c r="E43" s="259" t="s">
        <v>477</v>
      </c>
      <c r="F43" s="377"/>
      <c r="G43" s="251">
        <v>13</v>
      </c>
      <c r="H43" s="254">
        <v>9</v>
      </c>
      <c r="I43" s="11"/>
      <c r="J43" s="4"/>
      <c r="N43" s="4"/>
      <c r="O43" s="188"/>
      <c r="P43" s="189"/>
      <c r="Q43" s="189"/>
      <c r="R43" s="190"/>
      <c r="S43" s="70"/>
      <c r="T43" s="70"/>
      <c r="U43" s="70"/>
      <c r="V43" s="70"/>
    </row>
    <row r="44" spans="1:16384" s="241" customFormat="1" ht="15" customHeight="1">
      <c r="A44" s="50"/>
      <c r="B44" s="11"/>
      <c r="C44" s="258" t="s">
        <v>354</v>
      </c>
      <c r="D44" s="258" t="s">
        <v>354</v>
      </c>
      <c r="E44" s="259" t="s">
        <v>439</v>
      </c>
      <c r="F44" s="377"/>
      <c r="G44" s="251">
        <v>6</v>
      </c>
      <c r="H44" s="255">
        <v>6</v>
      </c>
      <c r="I44" s="11"/>
      <c r="J44" s="4"/>
      <c r="N44" s="4"/>
      <c r="O44" s="188"/>
      <c r="P44" s="189"/>
      <c r="Q44" s="189"/>
      <c r="R44" s="190"/>
      <c r="S44" s="70"/>
      <c r="T44" s="70"/>
      <c r="U44" s="70"/>
      <c r="V44" s="70"/>
    </row>
    <row r="45" spans="1:16384" s="241" customFormat="1" ht="15" customHeight="1">
      <c r="A45" s="50"/>
      <c r="B45" s="11"/>
      <c r="C45" s="258" t="s">
        <v>327</v>
      </c>
      <c r="D45" s="258" t="s">
        <v>327</v>
      </c>
      <c r="E45" s="259" t="s">
        <v>440</v>
      </c>
      <c r="F45" s="377"/>
      <c r="G45" s="251">
        <v>1</v>
      </c>
      <c r="H45" s="254">
        <v>3</v>
      </c>
      <c r="I45" s="11"/>
      <c r="J45" s="4"/>
      <c r="N45" s="4"/>
      <c r="O45" s="188"/>
      <c r="P45" s="189"/>
      <c r="Q45" s="189"/>
      <c r="R45" s="190"/>
      <c r="S45" s="70"/>
      <c r="T45" s="70"/>
      <c r="U45" s="70"/>
      <c r="V45" s="70"/>
    </row>
    <row r="46" spans="1:16384" s="241" customFormat="1" ht="15" customHeight="1">
      <c r="A46" s="50"/>
      <c r="B46" s="11"/>
      <c r="C46" s="258" t="s">
        <v>478</v>
      </c>
      <c r="D46" s="258" t="s">
        <v>478</v>
      </c>
      <c r="E46" s="259" t="s">
        <v>479</v>
      </c>
      <c r="F46" s="377"/>
      <c r="G46" s="251">
        <v>4</v>
      </c>
      <c r="H46" s="254">
        <v>1</v>
      </c>
      <c r="I46" s="11"/>
      <c r="J46" s="4"/>
      <c r="N46" s="4"/>
      <c r="O46" s="188"/>
      <c r="P46" s="189"/>
      <c r="Q46" s="189"/>
      <c r="R46" s="190"/>
      <c r="S46" s="70"/>
      <c r="T46" s="70"/>
      <c r="U46" s="70"/>
      <c r="V46" s="70"/>
    </row>
    <row r="47" spans="1:16384" s="241" customFormat="1" ht="15" customHeight="1">
      <c r="A47" s="50"/>
      <c r="B47" s="11"/>
      <c r="C47" s="258" t="s">
        <v>328</v>
      </c>
      <c r="D47" s="258" t="s">
        <v>328</v>
      </c>
      <c r="E47" s="259" t="s">
        <v>441</v>
      </c>
      <c r="F47" s="377"/>
      <c r="G47" s="251" t="s">
        <v>506</v>
      </c>
      <c r="H47" s="254">
        <v>1</v>
      </c>
      <c r="I47" s="11"/>
      <c r="J47" s="4"/>
      <c r="N47" s="4"/>
      <c r="O47" s="188"/>
      <c r="P47" s="189"/>
      <c r="Q47" s="189"/>
      <c r="R47" s="190"/>
      <c r="S47" s="70"/>
      <c r="T47" s="70"/>
      <c r="U47" s="70"/>
      <c r="V47" s="70"/>
    </row>
    <row r="48" spans="1:16384" s="241" customFormat="1" ht="15" customHeight="1">
      <c r="A48" s="50"/>
      <c r="B48" s="11"/>
      <c r="C48" s="226" t="s">
        <v>329</v>
      </c>
      <c r="D48" s="226" t="s">
        <v>329</v>
      </c>
      <c r="E48" s="260" t="s">
        <v>442</v>
      </c>
      <c r="F48" s="377"/>
      <c r="G48" s="251">
        <v>16</v>
      </c>
      <c r="H48" s="254">
        <v>12</v>
      </c>
      <c r="I48" s="11"/>
      <c r="J48" s="4"/>
      <c r="N48" s="4"/>
      <c r="O48" s="188"/>
      <c r="P48" s="189"/>
      <c r="Q48" s="189"/>
      <c r="R48" s="190"/>
      <c r="S48" s="70"/>
      <c r="T48" s="70"/>
      <c r="U48" s="70"/>
      <c r="V48" s="70"/>
    </row>
    <row r="49" spans="1:16384" s="241" customFormat="1" ht="15" customHeight="1">
      <c r="A49" s="50"/>
      <c r="B49" s="11"/>
      <c r="C49" s="258" t="s">
        <v>444</v>
      </c>
      <c r="D49" s="258" t="s">
        <v>444</v>
      </c>
      <c r="E49" s="259" t="s">
        <v>445</v>
      </c>
      <c r="F49" s="377"/>
      <c r="G49" s="251">
        <v>5</v>
      </c>
      <c r="H49" s="254">
        <v>1</v>
      </c>
      <c r="I49" s="11"/>
      <c r="J49" s="4"/>
      <c r="N49" s="4"/>
      <c r="O49" s="188"/>
      <c r="P49" s="189"/>
      <c r="Q49" s="189"/>
      <c r="R49" s="190"/>
      <c r="S49" s="70"/>
      <c r="T49" s="70"/>
      <c r="U49" s="70"/>
      <c r="V49" s="70"/>
    </row>
    <row r="50" spans="1:16384" s="241" customFormat="1" ht="15" customHeight="1">
      <c r="A50" s="50"/>
      <c r="B50" s="11"/>
      <c r="C50" s="258" t="s">
        <v>330</v>
      </c>
      <c r="D50" s="258" t="s">
        <v>330</v>
      </c>
      <c r="E50" s="259" t="s">
        <v>504</v>
      </c>
      <c r="F50" s="377"/>
      <c r="G50" s="251"/>
      <c r="H50" s="255">
        <v>1</v>
      </c>
      <c r="I50" s="11"/>
      <c r="J50" s="4"/>
      <c r="N50" s="4"/>
      <c r="O50" s="188"/>
      <c r="P50" s="189"/>
      <c r="Q50" s="189"/>
      <c r="R50" s="190"/>
      <c r="S50" s="70"/>
      <c r="T50" s="70"/>
      <c r="U50" s="70"/>
      <c r="V50" s="70"/>
    </row>
    <row r="51" spans="1:16384" s="241" customFormat="1" ht="15" customHeight="1">
      <c r="A51" s="50"/>
      <c r="B51" s="11"/>
      <c r="C51" s="258" t="s">
        <v>334</v>
      </c>
      <c r="D51" s="258" t="s">
        <v>334</v>
      </c>
      <c r="E51" s="259" t="s">
        <v>449</v>
      </c>
      <c r="F51" s="377"/>
      <c r="G51" s="251">
        <v>3</v>
      </c>
      <c r="H51" s="255">
        <v>3</v>
      </c>
      <c r="I51" s="11"/>
      <c r="J51" s="4"/>
      <c r="N51" s="4"/>
      <c r="O51" s="188"/>
      <c r="P51" s="189"/>
      <c r="Q51" s="189"/>
      <c r="R51" s="190"/>
      <c r="S51" s="70"/>
      <c r="T51" s="70"/>
      <c r="U51" s="70"/>
      <c r="V51" s="70"/>
    </row>
    <row r="52" spans="1:16384" s="241" customFormat="1" ht="15" customHeight="1">
      <c r="A52" s="50"/>
      <c r="B52" s="11"/>
      <c r="C52" s="258" t="s">
        <v>335</v>
      </c>
      <c r="D52" s="258" t="s">
        <v>335</v>
      </c>
      <c r="E52" s="259" t="s">
        <v>485</v>
      </c>
      <c r="F52" s="377"/>
      <c r="G52" s="251">
        <v>3</v>
      </c>
      <c r="H52" s="254">
        <v>3</v>
      </c>
      <c r="I52" s="11"/>
      <c r="J52" s="4"/>
      <c r="N52" s="4"/>
      <c r="O52" s="188"/>
      <c r="P52" s="189"/>
      <c r="Q52" s="189"/>
      <c r="R52" s="190"/>
      <c r="S52" s="70"/>
      <c r="T52" s="70"/>
      <c r="U52" s="70"/>
      <c r="V52" s="70"/>
    </row>
    <row r="53" spans="1:16384" s="241" customFormat="1" ht="15" customHeight="1">
      <c r="A53" s="50"/>
      <c r="B53" s="11"/>
      <c r="C53" s="258" t="s">
        <v>336</v>
      </c>
      <c r="D53" s="258" t="s">
        <v>336</v>
      </c>
      <c r="E53" s="259" t="s">
        <v>450</v>
      </c>
      <c r="F53" s="377"/>
      <c r="G53" s="251">
        <v>6</v>
      </c>
      <c r="H53" s="254">
        <v>12</v>
      </c>
      <c r="I53" s="11"/>
      <c r="J53" s="4"/>
      <c r="N53" s="4"/>
      <c r="O53" s="188"/>
      <c r="P53" s="189"/>
      <c r="Q53" s="189"/>
      <c r="R53" s="190"/>
      <c r="S53" s="70"/>
      <c r="T53" s="70"/>
      <c r="U53" s="70"/>
      <c r="V53" s="70"/>
    </row>
    <row r="54" spans="1:16384" s="241" customFormat="1" ht="15" customHeight="1">
      <c r="A54" s="50"/>
      <c r="B54" s="11"/>
      <c r="C54" s="258" t="s">
        <v>337</v>
      </c>
      <c r="D54" s="258" t="s">
        <v>337</v>
      </c>
      <c r="E54" s="259" t="s">
        <v>486</v>
      </c>
      <c r="F54" s="377"/>
      <c r="G54" s="251">
        <v>3</v>
      </c>
      <c r="H54" s="254">
        <v>3</v>
      </c>
      <c r="I54" s="11"/>
      <c r="J54" s="4"/>
      <c r="N54" s="4"/>
      <c r="O54" s="188"/>
      <c r="P54" s="189"/>
      <c r="Q54" s="189"/>
      <c r="R54" s="190"/>
      <c r="S54" s="70"/>
      <c r="T54" s="70"/>
      <c r="U54" s="70"/>
      <c r="V54" s="70"/>
    </row>
    <row r="55" spans="1:16384" s="241" customFormat="1" ht="15" customHeight="1">
      <c r="A55" s="50"/>
      <c r="B55" s="11"/>
      <c r="C55" s="258" t="s">
        <v>339</v>
      </c>
      <c r="D55" s="258" t="s">
        <v>339</v>
      </c>
      <c r="E55" s="259" t="s">
        <v>488</v>
      </c>
      <c r="F55" s="377"/>
      <c r="G55" s="251">
        <v>2</v>
      </c>
      <c r="H55" s="254">
        <v>1</v>
      </c>
      <c r="I55" s="11"/>
      <c r="J55" s="4"/>
      <c r="N55" s="4"/>
      <c r="O55" s="188"/>
      <c r="P55" s="189"/>
      <c r="Q55" s="189"/>
      <c r="R55" s="190"/>
      <c r="S55" s="70"/>
      <c r="T55" s="70"/>
      <c r="U55" s="70"/>
      <c r="V55" s="70"/>
    </row>
    <row r="56" spans="1:16384" s="241" customFormat="1" ht="15" customHeight="1">
      <c r="A56" s="50"/>
      <c r="B56" s="11"/>
      <c r="C56" s="258" t="s">
        <v>340</v>
      </c>
      <c r="D56" s="258" t="s">
        <v>340</v>
      </c>
      <c r="E56" s="259" t="s">
        <v>489</v>
      </c>
      <c r="F56" s="377"/>
      <c r="G56" s="251">
        <v>14</v>
      </c>
      <c r="H56" s="254">
        <v>7</v>
      </c>
      <c r="I56" s="11"/>
      <c r="J56" s="4"/>
      <c r="N56" s="4"/>
      <c r="O56" s="188"/>
      <c r="P56" s="189"/>
      <c r="Q56" s="189"/>
      <c r="R56" s="190"/>
      <c r="S56" s="70"/>
      <c r="T56" s="70"/>
      <c r="U56" s="70"/>
      <c r="V56" s="70"/>
    </row>
    <row r="57" spans="1:16384" s="241" customFormat="1" ht="15" customHeight="1">
      <c r="A57" s="50"/>
      <c r="B57" s="11"/>
      <c r="C57" s="258" t="s">
        <v>341</v>
      </c>
      <c r="D57" s="258" t="s">
        <v>341</v>
      </c>
      <c r="E57" s="259" t="s">
        <v>453</v>
      </c>
      <c r="F57" s="377"/>
      <c r="G57" s="251">
        <v>6</v>
      </c>
      <c r="H57" s="254">
        <v>3</v>
      </c>
      <c r="I57" s="11"/>
      <c r="J57" s="4"/>
      <c r="N57" s="4"/>
      <c r="O57" s="188"/>
      <c r="P57" s="189"/>
      <c r="Q57" s="189"/>
      <c r="R57" s="190"/>
      <c r="S57" s="70"/>
      <c r="T57" s="70"/>
      <c r="U57" s="70"/>
      <c r="V57" s="70"/>
    </row>
    <row r="58" spans="1:16384" s="241" customFormat="1" ht="15" customHeight="1">
      <c r="A58" s="50"/>
      <c r="B58" s="11"/>
      <c r="C58" s="258" t="s">
        <v>342</v>
      </c>
      <c r="D58" s="258" t="s">
        <v>342</v>
      </c>
      <c r="E58" s="259" t="s">
        <v>454</v>
      </c>
      <c r="F58" s="377"/>
      <c r="G58" s="251">
        <v>5</v>
      </c>
      <c r="H58" s="254">
        <v>5</v>
      </c>
      <c r="I58" s="11"/>
      <c r="J58" s="4"/>
      <c r="N58" s="4"/>
      <c r="O58" s="188"/>
      <c r="P58" s="189"/>
      <c r="Q58" s="189"/>
      <c r="R58" s="190"/>
      <c r="S58" s="70"/>
      <c r="T58" s="70"/>
      <c r="U58" s="70"/>
      <c r="V58" s="70"/>
    </row>
    <row r="59" spans="1:16384" s="241" customFormat="1" ht="15" customHeight="1">
      <c r="A59" s="50"/>
      <c r="B59" s="11"/>
      <c r="C59" s="258" t="s">
        <v>343</v>
      </c>
      <c r="D59" s="258" t="s">
        <v>343</v>
      </c>
      <c r="E59" s="259" t="s">
        <v>491</v>
      </c>
      <c r="F59" s="377"/>
      <c r="G59" s="251">
        <v>4</v>
      </c>
      <c r="H59" s="255">
        <v>3</v>
      </c>
      <c r="I59" s="11"/>
      <c r="J59" s="4"/>
      <c r="N59" s="4"/>
      <c r="O59" s="188"/>
      <c r="P59" s="189"/>
      <c r="Q59" s="189"/>
      <c r="R59" s="190"/>
      <c r="S59" s="70"/>
      <c r="T59" s="70"/>
      <c r="U59" s="70"/>
      <c r="V59" s="70"/>
    </row>
    <row r="60" spans="1:16384" s="241" customFormat="1" ht="15" customHeight="1">
      <c r="A60" s="50"/>
      <c r="B60" s="11"/>
      <c r="C60" s="258" t="s">
        <v>344</v>
      </c>
      <c r="D60" s="258" t="s">
        <v>344</v>
      </c>
      <c r="E60" s="259" t="s">
        <v>455</v>
      </c>
      <c r="F60" s="377"/>
      <c r="G60" s="251">
        <v>2</v>
      </c>
      <c r="H60" s="255">
        <v>2</v>
      </c>
      <c r="I60" s="11"/>
      <c r="J60" s="4"/>
      <c r="N60" s="4"/>
      <c r="O60" s="188"/>
      <c r="P60" s="189"/>
      <c r="Q60" s="189"/>
      <c r="R60" s="190"/>
      <c r="S60" s="70"/>
      <c r="T60" s="70"/>
      <c r="U60" s="70"/>
      <c r="V60" s="70"/>
    </row>
    <row r="61" spans="1:16384" customFormat="1">
      <c r="A61" s="50"/>
      <c r="B61" s="11"/>
      <c r="C61" s="258" t="s">
        <v>346</v>
      </c>
      <c r="D61" s="258" t="s">
        <v>346</v>
      </c>
      <c r="E61" s="259" t="s">
        <v>456</v>
      </c>
      <c r="F61" s="377"/>
      <c r="G61" s="251">
        <v>12</v>
      </c>
      <c r="H61" s="254">
        <v>12</v>
      </c>
      <c r="I61" s="11"/>
      <c r="J61" s="4"/>
      <c r="K61" s="11"/>
      <c r="L61" s="11"/>
      <c r="M61" s="11"/>
      <c r="N61" s="4"/>
      <c r="O61" s="390"/>
      <c r="P61" s="391"/>
      <c r="Q61" s="391"/>
      <c r="R61" s="392"/>
      <c r="S61" s="408"/>
      <c r="T61" s="408"/>
      <c r="U61" s="408"/>
      <c r="V61" s="408"/>
      <c r="W61" s="407"/>
      <c r="X61" s="407"/>
      <c r="Y61" s="407"/>
      <c r="Z61" s="407"/>
      <c r="AA61" s="407"/>
      <c r="AB61" s="407"/>
      <c r="AC61" s="407"/>
      <c r="AD61" s="407"/>
      <c r="AE61" s="407"/>
      <c r="AF61" s="407"/>
      <c r="AG61" s="407"/>
      <c r="AH61" s="407"/>
      <c r="AI61" s="407"/>
      <c r="AJ61" s="407"/>
      <c r="AK61" s="407"/>
      <c r="AL61" s="407"/>
      <c r="AM61" s="407"/>
      <c r="AN61" s="407"/>
      <c r="AO61" s="407"/>
      <c r="AP61" s="407"/>
      <c r="AQ61" s="407"/>
      <c r="AR61" s="407"/>
      <c r="AS61" s="407"/>
      <c r="AT61" s="407"/>
      <c r="AU61" s="407"/>
      <c r="AV61" s="407"/>
      <c r="AW61" s="407"/>
      <c r="AX61" s="407"/>
      <c r="AY61" s="407"/>
      <c r="AZ61" s="407"/>
      <c r="BA61" s="407"/>
      <c r="BB61" s="407"/>
      <c r="BC61" s="407"/>
      <c r="BD61" s="407"/>
      <c r="BE61" s="407"/>
      <c r="BF61" s="407"/>
      <c r="BG61" s="407"/>
      <c r="BH61" s="407"/>
      <c r="BI61" s="407"/>
      <c r="BJ61" s="407"/>
      <c r="BK61" s="407"/>
      <c r="BL61" s="407"/>
      <c r="BM61" s="407"/>
      <c r="BN61" s="407"/>
      <c r="BO61" s="407"/>
      <c r="BP61" s="407"/>
      <c r="BQ61" s="407"/>
      <c r="BR61" s="407"/>
      <c r="BS61" s="407"/>
      <c r="BT61" s="407"/>
      <c r="BU61" s="407"/>
      <c r="BV61" s="407"/>
      <c r="BW61" s="407"/>
      <c r="BX61" s="407"/>
      <c r="BY61" s="407"/>
      <c r="BZ61" s="407"/>
      <c r="CA61" s="407"/>
      <c r="CB61" s="407"/>
      <c r="CC61" s="407"/>
      <c r="CD61" s="407"/>
      <c r="CE61" s="407"/>
      <c r="CF61" s="407"/>
      <c r="CG61" s="407"/>
      <c r="CH61" s="407"/>
      <c r="CI61" s="407"/>
      <c r="CJ61" s="407"/>
      <c r="CK61" s="407"/>
      <c r="CL61" s="407"/>
      <c r="CM61" s="407"/>
      <c r="CN61" s="407"/>
      <c r="CO61" s="407"/>
      <c r="CP61" s="407"/>
      <c r="CQ61" s="407"/>
      <c r="CR61" s="407"/>
      <c r="CS61" s="407"/>
      <c r="CT61" s="407"/>
      <c r="CU61" s="407"/>
      <c r="CV61" s="407"/>
      <c r="CW61" s="407"/>
      <c r="CX61" s="407"/>
      <c r="CY61" s="407"/>
      <c r="CZ61" s="407"/>
      <c r="DA61" s="407"/>
      <c r="DB61" s="407"/>
      <c r="DC61" s="407"/>
      <c r="DD61" s="407"/>
      <c r="DE61" s="407"/>
      <c r="DF61" s="407"/>
      <c r="DG61" s="407"/>
      <c r="DH61" s="407"/>
      <c r="DI61" s="407"/>
      <c r="DJ61" s="407"/>
      <c r="DK61" s="407"/>
      <c r="DL61" s="407"/>
      <c r="DM61" s="407"/>
      <c r="DN61" s="407"/>
      <c r="DO61" s="407"/>
      <c r="DP61" s="407"/>
      <c r="DQ61" s="407"/>
      <c r="DR61" s="407"/>
      <c r="DS61" s="407"/>
      <c r="DT61" s="407"/>
      <c r="DU61" s="407"/>
      <c r="DV61" s="407"/>
      <c r="DW61" s="407"/>
      <c r="DX61" s="407"/>
      <c r="DY61" s="407"/>
      <c r="DZ61" s="407"/>
      <c r="EA61" s="407"/>
      <c r="EB61" s="407"/>
      <c r="EC61" s="407"/>
      <c r="ED61" s="407"/>
      <c r="EE61" s="407"/>
      <c r="EF61" s="407"/>
      <c r="EG61" s="407"/>
      <c r="EH61" s="407"/>
      <c r="EI61" s="407"/>
      <c r="EJ61" s="407"/>
      <c r="EK61" s="407"/>
      <c r="EL61" s="407"/>
      <c r="EM61" s="407"/>
      <c r="EN61" s="407"/>
      <c r="EO61" s="407"/>
      <c r="EP61" s="407"/>
      <c r="EQ61" s="407"/>
      <c r="ER61" s="407"/>
      <c r="ES61" s="407"/>
      <c r="ET61" s="407"/>
      <c r="EU61" s="407"/>
      <c r="EV61" s="407"/>
      <c r="EW61" s="407"/>
      <c r="EX61" s="407"/>
      <c r="EY61" s="407"/>
      <c r="EZ61" s="407"/>
      <c r="FA61" s="407"/>
      <c r="FB61" s="407"/>
      <c r="FC61" s="407"/>
      <c r="FD61" s="407"/>
      <c r="FE61" s="407"/>
      <c r="FF61" s="407"/>
      <c r="FG61" s="407"/>
      <c r="FH61" s="407"/>
      <c r="FI61" s="407"/>
      <c r="FJ61" s="407"/>
      <c r="FK61" s="407"/>
      <c r="FL61" s="407"/>
      <c r="FM61" s="407"/>
      <c r="FN61" s="407"/>
      <c r="FO61" s="407"/>
      <c r="FP61" s="407"/>
      <c r="FQ61" s="407"/>
      <c r="FR61" s="407"/>
      <c r="FS61" s="407"/>
      <c r="FT61" s="407"/>
      <c r="FU61" s="407"/>
      <c r="FV61" s="407"/>
      <c r="FW61" s="407"/>
      <c r="FX61" s="407"/>
      <c r="FY61" s="407"/>
      <c r="FZ61" s="407"/>
      <c r="GA61" s="407"/>
      <c r="GB61" s="407"/>
      <c r="GC61" s="407"/>
      <c r="GD61" s="407"/>
      <c r="GE61" s="407"/>
      <c r="GF61" s="407"/>
      <c r="GG61" s="407"/>
      <c r="GH61" s="407"/>
      <c r="GI61" s="407"/>
      <c r="GJ61" s="407"/>
      <c r="GK61" s="407"/>
      <c r="GL61" s="407"/>
      <c r="GM61" s="407"/>
      <c r="GN61" s="407"/>
      <c r="GO61" s="407"/>
      <c r="GP61" s="407"/>
      <c r="GQ61" s="407"/>
      <c r="GR61" s="407"/>
      <c r="GS61" s="407"/>
      <c r="GT61" s="407"/>
      <c r="GU61" s="407"/>
      <c r="GV61" s="407"/>
      <c r="GW61" s="407"/>
      <c r="GX61" s="407"/>
      <c r="GY61" s="407"/>
      <c r="GZ61" s="407"/>
      <c r="HA61" s="407"/>
      <c r="HB61" s="407"/>
      <c r="HC61" s="407"/>
      <c r="HD61" s="407"/>
      <c r="HE61" s="407"/>
      <c r="HF61" s="407"/>
      <c r="HG61" s="407"/>
      <c r="HH61" s="407"/>
      <c r="HI61" s="407"/>
      <c r="HJ61" s="407"/>
      <c r="HK61" s="407"/>
      <c r="HL61" s="407"/>
      <c r="HM61" s="407"/>
      <c r="HN61" s="407"/>
      <c r="HO61" s="407"/>
      <c r="HP61" s="407"/>
      <c r="HQ61" s="407"/>
      <c r="HR61" s="407"/>
      <c r="HS61" s="407"/>
      <c r="HT61" s="407"/>
      <c r="HU61" s="407"/>
      <c r="HV61" s="407"/>
      <c r="HW61" s="407"/>
      <c r="HX61" s="407"/>
      <c r="HY61" s="407"/>
      <c r="HZ61" s="407"/>
      <c r="IA61" s="407"/>
      <c r="IB61" s="407"/>
      <c r="IC61" s="407"/>
      <c r="ID61" s="407"/>
      <c r="IE61" s="407"/>
      <c r="IF61" s="407"/>
      <c r="IG61" s="407"/>
      <c r="IH61" s="407"/>
      <c r="II61" s="407"/>
      <c r="IJ61" s="407"/>
      <c r="IK61" s="407"/>
      <c r="IL61" s="407"/>
      <c r="IM61" s="407"/>
      <c r="IN61" s="407"/>
      <c r="IO61" s="407"/>
      <c r="IP61" s="407"/>
      <c r="IQ61" s="407"/>
      <c r="IR61" s="407"/>
      <c r="IS61" s="407"/>
      <c r="IT61" s="407"/>
      <c r="IU61" s="407"/>
      <c r="IV61" s="407"/>
      <c r="IW61" s="407"/>
      <c r="IX61" s="407"/>
      <c r="IY61" s="407"/>
      <c r="IZ61" s="407"/>
      <c r="JA61" s="407"/>
      <c r="JB61" s="407"/>
      <c r="JC61" s="407"/>
      <c r="JD61" s="407"/>
      <c r="JE61" s="407"/>
      <c r="JF61" s="407"/>
      <c r="JG61" s="407"/>
      <c r="JH61" s="407"/>
      <c r="JI61" s="407"/>
      <c r="JJ61" s="407"/>
      <c r="JK61" s="407"/>
      <c r="JL61" s="407"/>
      <c r="JM61" s="407"/>
      <c r="JN61" s="407"/>
      <c r="JO61" s="407"/>
      <c r="JP61" s="407"/>
      <c r="JQ61" s="407"/>
      <c r="JR61" s="407"/>
      <c r="JS61" s="407"/>
      <c r="JT61" s="407"/>
      <c r="JU61" s="407"/>
      <c r="JV61" s="407"/>
      <c r="JW61" s="407"/>
      <c r="JX61" s="407"/>
      <c r="JY61" s="407"/>
      <c r="JZ61" s="407"/>
      <c r="KA61" s="407"/>
      <c r="KB61" s="407"/>
      <c r="KC61" s="407"/>
      <c r="KD61" s="407"/>
      <c r="KE61" s="407"/>
      <c r="KF61" s="407"/>
      <c r="KG61" s="407"/>
      <c r="KH61" s="407"/>
      <c r="KI61" s="407"/>
      <c r="KJ61" s="407"/>
      <c r="KK61" s="407"/>
      <c r="KL61" s="407"/>
      <c r="KM61" s="407"/>
      <c r="KN61" s="407"/>
      <c r="KO61" s="407"/>
      <c r="KP61" s="407"/>
      <c r="KQ61" s="407"/>
      <c r="KR61" s="407"/>
      <c r="KS61" s="407"/>
      <c r="KT61" s="407"/>
      <c r="KU61" s="407"/>
      <c r="KV61" s="407"/>
      <c r="KW61" s="407"/>
      <c r="KX61" s="407"/>
      <c r="KY61" s="407"/>
      <c r="KZ61" s="407"/>
      <c r="LA61" s="407"/>
      <c r="LB61" s="407"/>
      <c r="LC61" s="407"/>
      <c r="LD61" s="407"/>
      <c r="LE61" s="407"/>
      <c r="LF61" s="407"/>
      <c r="LG61" s="407"/>
      <c r="LH61" s="407"/>
      <c r="LI61" s="407"/>
      <c r="LJ61" s="407"/>
      <c r="LK61" s="407"/>
      <c r="LL61" s="407"/>
      <c r="LM61" s="407"/>
      <c r="LN61" s="407"/>
      <c r="LO61" s="407"/>
      <c r="LP61" s="407"/>
      <c r="LQ61" s="407"/>
      <c r="LR61" s="407"/>
      <c r="LS61" s="407"/>
      <c r="LT61" s="407"/>
      <c r="LU61" s="407"/>
      <c r="LV61" s="407"/>
      <c r="LW61" s="407"/>
      <c r="LX61" s="407"/>
      <c r="LY61" s="407"/>
      <c r="LZ61" s="407"/>
      <c r="MA61" s="407"/>
      <c r="MB61" s="407"/>
      <c r="MC61" s="407"/>
      <c r="MD61" s="407"/>
      <c r="ME61" s="407"/>
      <c r="MF61" s="407"/>
      <c r="MG61" s="407"/>
      <c r="MH61" s="407"/>
      <c r="MI61" s="407"/>
      <c r="MJ61" s="407"/>
      <c r="MK61" s="407"/>
      <c r="ML61" s="407"/>
      <c r="MM61" s="407"/>
      <c r="MN61" s="407"/>
      <c r="MO61" s="407"/>
      <c r="MP61" s="407"/>
      <c r="MQ61" s="407"/>
      <c r="MR61" s="407"/>
      <c r="MS61" s="407"/>
      <c r="MT61" s="407"/>
      <c r="MU61" s="407"/>
      <c r="MV61" s="407"/>
      <c r="MW61" s="407"/>
      <c r="MX61" s="407"/>
      <c r="MY61" s="407"/>
      <c r="MZ61" s="407"/>
      <c r="NA61" s="407"/>
      <c r="NB61" s="407"/>
      <c r="NC61" s="407"/>
      <c r="ND61" s="407"/>
      <c r="NE61" s="407"/>
      <c r="NF61" s="407"/>
      <c r="NG61" s="407"/>
      <c r="NH61" s="407"/>
      <c r="NI61" s="407"/>
      <c r="NJ61" s="407"/>
      <c r="NK61" s="407"/>
      <c r="NL61" s="407"/>
      <c r="NM61" s="407"/>
      <c r="NN61" s="407"/>
      <c r="NO61" s="407"/>
      <c r="NP61" s="407"/>
      <c r="NQ61" s="407"/>
      <c r="NR61" s="407"/>
      <c r="NS61" s="407"/>
      <c r="NT61" s="407"/>
      <c r="NU61" s="407"/>
      <c r="NV61" s="407"/>
      <c r="NW61" s="407"/>
      <c r="NX61" s="407"/>
      <c r="NY61" s="407"/>
      <c r="NZ61" s="407"/>
      <c r="OA61" s="407"/>
      <c r="OB61" s="407"/>
      <c r="OC61" s="407"/>
      <c r="OD61" s="407"/>
      <c r="OE61" s="407"/>
      <c r="OF61" s="407"/>
      <c r="OG61" s="407"/>
      <c r="OH61" s="407"/>
      <c r="OI61" s="407"/>
      <c r="OJ61" s="407"/>
      <c r="OK61" s="407"/>
      <c r="OL61" s="407"/>
      <c r="OM61" s="407"/>
      <c r="ON61" s="407"/>
      <c r="OO61" s="407"/>
      <c r="OP61" s="407"/>
      <c r="OQ61" s="407"/>
      <c r="OR61" s="407"/>
      <c r="OS61" s="407"/>
      <c r="OT61" s="407"/>
      <c r="OU61" s="407"/>
      <c r="OV61" s="407"/>
      <c r="OW61" s="407"/>
      <c r="OX61" s="407"/>
      <c r="OY61" s="407"/>
      <c r="OZ61" s="407"/>
      <c r="PA61" s="407"/>
      <c r="PB61" s="407"/>
      <c r="PC61" s="407"/>
      <c r="PD61" s="407"/>
      <c r="PE61" s="407"/>
      <c r="PF61" s="407"/>
      <c r="PG61" s="407"/>
      <c r="PH61" s="407"/>
      <c r="PI61" s="407"/>
      <c r="PJ61" s="407"/>
      <c r="PK61" s="407"/>
      <c r="PL61" s="407"/>
      <c r="PM61" s="407"/>
      <c r="PN61" s="407"/>
      <c r="PO61" s="407"/>
      <c r="PP61" s="407"/>
      <c r="PQ61" s="407"/>
      <c r="PR61" s="407"/>
      <c r="PS61" s="407"/>
      <c r="PT61" s="407"/>
      <c r="PU61" s="407"/>
      <c r="PV61" s="407"/>
      <c r="PW61" s="407"/>
      <c r="PX61" s="407"/>
      <c r="PY61" s="407"/>
      <c r="PZ61" s="407"/>
      <c r="QA61" s="407"/>
      <c r="QB61" s="407"/>
      <c r="QC61" s="407"/>
      <c r="QD61" s="407"/>
      <c r="QE61" s="407"/>
      <c r="QF61" s="407"/>
      <c r="QG61" s="407"/>
      <c r="QH61" s="407"/>
      <c r="QI61" s="407"/>
      <c r="QJ61" s="407"/>
      <c r="QK61" s="407"/>
      <c r="QL61" s="407"/>
      <c r="QM61" s="407"/>
      <c r="QN61" s="407"/>
      <c r="QO61" s="407"/>
      <c r="QP61" s="407"/>
      <c r="QQ61" s="407"/>
      <c r="QR61" s="407"/>
      <c r="QS61" s="407"/>
      <c r="QT61" s="407"/>
      <c r="QU61" s="407"/>
      <c r="QV61" s="407"/>
      <c r="QW61" s="407"/>
      <c r="QX61" s="407"/>
      <c r="QY61" s="407"/>
      <c r="QZ61" s="407"/>
      <c r="RA61" s="407"/>
      <c r="RB61" s="407"/>
      <c r="RC61" s="407"/>
      <c r="RD61" s="407"/>
      <c r="RE61" s="407"/>
      <c r="RF61" s="407"/>
      <c r="RG61" s="407"/>
      <c r="RH61" s="407"/>
      <c r="RI61" s="407"/>
      <c r="RJ61" s="407"/>
      <c r="RK61" s="407"/>
      <c r="RL61" s="407"/>
      <c r="RM61" s="407"/>
      <c r="RN61" s="407"/>
      <c r="RO61" s="407"/>
      <c r="RP61" s="407"/>
      <c r="RQ61" s="407"/>
      <c r="RR61" s="407"/>
      <c r="RS61" s="407"/>
      <c r="RT61" s="407"/>
      <c r="RU61" s="407"/>
      <c r="RV61" s="407"/>
      <c r="RW61" s="407"/>
      <c r="RX61" s="407"/>
      <c r="RY61" s="407"/>
      <c r="RZ61" s="407"/>
      <c r="SA61" s="407"/>
      <c r="SB61" s="407"/>
      <c r="SC61" s="407"/>
      <c r="SD61" s="407"/>
      <c r="SE61" s="407"/>
      <c r="SF61" s="407"/>
      <c r="SG61" s="407"/>
      <c r="SH61" s="407"/>
      <c r="SI61" s="407"/>
      <c r="SJ61" s="407"/>
      <c r="SK61" s="407"/>
      <c r="SL61" s="407"/>
      <c r="SM61" s="407"/>
      <c r="SN61" s="407"/>
      <c r="SO61" s="407"/>
      <c r="SP61" s="407"/>
      <c r="SQ61" s="407"/>
      <c r="SR61" s="407"/>
      <c r="SS61" s="407"/>
      <c r="ST61" s="407"/>
      <c r="SU61" s="407"/>
      <c r="SV61" s="407"/>
      <c r="SW61" s="407"/>
      <c r="SX61" s="407"/>
      <c r="SY61" s="407"/>
      <c r="SZ61" s="407"/>
      <c r="TA61" s="407"/>
      <c r="TB61" s="407"/>
      <c r="TC61" s="407"/>
      <c r="TD61" s="407"/>
      <c r="TE61" s="407"/>
      <c r="TF61" s="407"/>
      <c r="TG61" s="407"/>
      <c r="TH61" s="407"/>
      <c r="TI61" s="407"/>
      <c r="TJ61" s="407"/>
      <c r="TK61" s="407"/>
      <c r="TL61" s="407"/>
      <c r="TM61" s="407"/>
      <c r="TN61" s="407"/>
      <c r="TO61" s="407"/>
      <c r="TP61" s="407"/>
      <c r="TQ61" s="407"/>
      <c r="TR61" s="407"/>
      <c r="TS61" s="407"/>
      <c r="TT61" s="407"/>
      <c r="TU61" s="407"/>
      <c r="TV61" s="407"/>
      <c r="TW61" s="407"/>
      <c r="TX61" s="407"/>
      <c r="TY61" s="407"/>
      <c r="TZ61" s="407"/>
      <c r="UA61" s="407"/>
      <c r="UB61" s="407"/>
      <c r="UC61" s="407"/>
      <c r="UD61" s="407"/>
      <c r="UE61" s="407"/>
      <c r="UF61" s="407"/>
      <c r="UG61" s="407"/>
      <c r="UH61" s="407"/>
      <c r="UI61" s="407"/>
      <c r="UJ61" s="407"/>
      <c r="UK61" s="407"/>
      <c r="UL61" s="407"/>
      <c r="UM61" s="407"/>
      <c r="UN61" s="407"/>
      <c r="UO61" s="407"/>
      <c r="UP61" s="407"/>
      <c r="UQ61" s="407"/>
      <c r="UR61" s="407"/>
      <c r="US61" s="407"/>
      <c r="UT61" s="407"/>
      <c r="UU61" s="407"/>
      <c r="UV61" s="407"/>
      <c r="UW61" s="407"/>
      <c r="UX61" s="407"/>
      <c r="UY61" s="407"/>
      <c r="UZ61" s="407"/>
      <c r="VA61" s="407"/>
      <c r="VB61" s="407"/>
      <c r="VC61" s="407"/>
      <c r="VD61" s="407"/>
      <c r="VE61" s="407"/>
      <c r="VF61" s="407"/>
      <c r="VG61" s="407"/>
      <c r="VH61" s="407"/>
      <c r="VI61" s="407"/>
      <c r="VJ61" s="407"/>
      <c r="VK61" s="407"/>
      <c r="VL61" s="407"/>
      <c r="VM61" s="407"/>
      <c r="VN61" s="407"/>
      <c r="VO61" s="407"/>
      <c r="VP61" s="407"/>
      <c r="VQ61" s="407"/>
      <c r="VR61" s="407"/>
      <c r="VS61" s="407"/>
      <c r="VT61" s="407"/>
      <c r="VU61" s="407"/>
      <c r="VV61" s="407"/>
      <c r="VW61" s="407"/>
      <c r="VX61" s="407"/>
      <c r="VY61" s="407"/>
      <c r="VZ61" s="407"/>
      <c r="WA61" s="407"/>
      <c r="WB61" s="407"/>
      <c r="WC61" s="407"/>
      <c r="WD61" s="407"/>
      <c r="WE61" s="407"/>
      <c r="WF61" s="407"/>
      <c r="WG61" s="407"/>
      <c r="WH61" s="407"/>
      <c r="WI61" s="407"/>
      <c r="WJ61" s="407"/>
      <c r="WK61" s="407"/>
      <c r="WL61" s="407"/>
      <c r="WM61" s="407"/>
      <c r="WN61" s="407"/>
      <c r="WO61" s="407"/>
      <c r="WP61" s="407"/>
      <c r="WQ61" s="407"/>
      <c r="WR61" s="407"/>
      <c r="WS61" s="407"/>
      <c r="WT61" s="407"/>
      <c r="WU61" s="407"/>
      <c r="WV61" s="407"/>
      <c r="WW61" s="407"/>
      <c r="WX61" s="407"/>
      <c r="WY61" s="407"/>
      <c r="WZ61" s="407"/>
      <c r="XA61" s="407"/>
      <c r="XB61" s="407"/>
      <c r="XC61" s="407"/>
      <c r="XD61" s="407"/>
      <c r="XE61" s="407"/>
      <c r="XF61" s="407"/>
      <c r="XG61" s="407"/>
      <c r="XH61" s="407"/>
      <c r="XI61" s="407"/>
      <c r="XJ61" s="407"/>
      <c r="XK61" s="407"/>
      <c r="XL61" s="407"/>
      <c r="XM61" s="407"/>
      <c r="XN61" s="407"/>
      <c r="XO61" s="407"/>
      <c r="XP61" s="407"/>
      <c r="XQ61" s="407"/>
      <c r="XR61" s="407"/>
      <c r="XS61" s="407"/>
      <c r="XT61" s="407"/>
      <c r="XU61" s="407"/>
      <c r="XV61" s="407"/>
      <c r="XW61" s="407"/>
      <c r="XX61" s="407"/>
      <c r="XY61" s="407"/>
      <c r="XZ61" s="407"/>
      <c r="YA61" s="407"/>
      <c r="YB61" s="407"/>
      <c r="YC61" s="407"/>
      <c r="YD61" s="407"/>
      <c r="YE61" s="407"/>
      <c r="YF61" s="407"/>
      <c r="YG61" s="407"/>
      <c r="YH61" s="407"/>
      <c r="YI61" s="407"/>
      <c r="YJ61" s="407"/>
      <c r="YK61" s="407"/>
      <c r="YL61" s="407"/>
      <c r="YM61" s="407"/>
      <c r="YN61" s="407"/>
      <c r="YO61" s="407"/>
      <c r="YP61" s="407"/>
      <c r="YQ61" s="407"/>
      <c r="YR61" s="407"/>
      <c r="YS61" s="407"/>
      <c r="YT61" s="407"/>
      <c r="YU61" s="407"/>
      <c r="YV61" s="407"/>
      <c r="YW61" s="407"/>
      <c r="YX61" s="407"/>
      <c r="YY61" s="407"/>
      <c r="YZ61" s="407"/>
      <c r="ZA61" s="407"/>
      <c r="ZB61" s="407"/>
      <c r="ZC61" s="407"/>
      <c r="ZD61" s="407"/>
      <c r="ZE61" s="407"/>
      <c r="ZF61" s="407"/>
      <c r="ZG61" s="407"/>
      <c r="ZH61" s="407"/>
      <c r="ZI61" s="407"/>
      <c r="ZJ61" s="407"/>
      <c r="ZK61" s="407"/>
      <c r="ZL61" s="407"/>
      <c r="ZM61" s="407"/>
      <c r="ZN61" s="407"/>
      <c r="ZO61" s="407"/>
      <c r="ZP61" s="407"/>
      <c r="ZQ61" s="407"/>
      <c r="ZR61" s="407"/>
      <c r="ZS61" s="407"/>
      <c r="ZT61" s="407"/>
      <c r="ZU61" s="407"/>
      <c r="ZV61" s="407"/>
      <c r="ZW61" s="407"/>
      <c r="ZX61" s="407"/>
      <c r="ZY61" s="407"/>
      <c r="ZZ61" s="407"/>
      <c r="AAA61" s="407"/>
      <c r="AAB61" s="407"/>
      <c r="AAC61" s="407"/>
      <c r="AAD61" s="407"/>
      <c r="AAE61" s="407"/>
      <c r="AAF61" s="407"/>
      <c r="AAG61" s="407"/>
      <c r="AAH61" s="407"/>
      <c r="AAI61" s="407"/>
      <c r="AAJ61" s="407"/>
      <c r="AAK61" s="407"/>
      <c r="AAL61" s="407"/>
      <c r="AAM61" s="407"/>
      <c r="AAN61" s="407"/>
      <c r="AAO61" s="407"/>
      <c r="AAP61" s="407"/>
      <c r="AAQ61" s="407"/>
      <c r="AAR61" s="407"/>
      <c r="AAS61" s="407"/>
      <c r="AAT61" s="407"/>
      <c r="AAU61" s="407"/>
      <c r="AAV61" s="407"/>
      <c r="AAW61" s="407"/>
      <c r="AAX61" s="407"/>
      <c r="AAY61" s="407"/>
      <c r="AAZ61" s="407"/>
      <c r="ABA61" s="407"/>
      <c r="ABB61" s="407"/>
      <c r="ABC61" s="407"/>
      <c r="ABD61" s="407"/>
      <c r="ABE61" s="407"/>
      <c r="ABF61" s="407"/>
      <c r="ABG61" s="407"/>
      <c r="ABH61" s="407"/>
      <c r="ABI61" s="407"/>
      <c r="ABJ61" s="407"/>
      <c r="ABK61" s="407"/>
      <c r="ABL61" s="407"/>
      <c r="ABM61" s="407"/>
      <c r="ABN61" s="407"/>
      <c r="ABO61" s="407"/>
      <c r="ABP61" s="407"/>
      <c r="ABQ61" s="407"/>
      <c r="ABR61" s="407"/>
      <c r="ABS61" s="407"/>
      <c r="ABT61" s="407"/>
      <c r="ABU61" s="407"/>
      <c r="ABV61" s="407"/>
      <c r="ABW61" s="407"/>
      <c r="ABX61" s="407"/>
      <c r="ABY61" s="407"/>
      <c r="ABZ61" s="407"/>
      <c r="ACA61" s="407"/>
      <c r="ACB61" s="407"/>
      <c r="ACC61" s="407"/>
      <c r="ACD61" s="407"/>
      <c r="ACE61" s="407"/>
      <c r="ACF61" s="407"/>
      <c r="ACG61" s="407"/>
      <c r="ACH61" s="407"/>
      <c r="ACI61" s="407"/>
      <c r="ACJ61" s="407"/>
      <c r="ACK61" s="407"/>
      <c r="ACL61" s="407"/>
      <c r="ACM61" s="407"/>
      <c r="ACN61" s="407"/>
      <c r="ACO61" s="407"/>
      <c r="ACP61" s="407"/>
      <c r="ACQ61" s="407"/>
      <c r="ACR61" s="407"/>
      <c r="ACS61" s="407"/>
      <c r="ACT61" s="407"/>
      <c r="ACU61" s="407"/>
      <c r="ACV61" s="407"/>
      <c r="ACW61" s="407"/>
      <c r="ACX61" s="407"/>
      <c r="ACY61" s="407"/>
      <c r="ACZ61" s="407"/>
      <c r="ADA61" s="407"/>
      <c r="ADB61" s="407"/>
      <c r="ADC61" s="407"/>
      <c r="ADD61" s="407"/>
      <c r="ADE61" s="407"/>
      <c r="ADF61" s="407"/>
      <c r="ADG61" s="407"/>
      <c r="ADH61" s="407"/>
      <c r="ADI61" s="407"/>
      <c r="ADJ61" s="407"/>
      <c r="ADK61" s="407"/>
      <c r="ADL61" s="407"/>
      <c r="ADM61" s="407"/>
      <c r="ADN61" s="407"/>
      <c r="ADO61" s="407"/>
      <c r="ADP61" s="407"/>
      <c r="ADQ61" s="407"/>
      <c r="ADR61" s="407"/>
      <c r="ADS61" s="407"/>
      <c r="ADT61" s="407"/>
      <c r="ADU61" s="407"/>
      <c r="ADV61" s="407"/>
      <c r="ADW61" s="407"/>
      <c r="ADX61" s="407"/>
      <c r="ADY61" s="407"/>
      <c r="ADZ61" s="407"/>
      <c r="AEA61" s="407"/>
      <c r="AEB61" s="407"/>
      <c r="AEC61" s="407"/>
      <c r="AED61" s="407"/>
      <c r="AEE61" s="407"/>
      <c r="AEF61" s="407"/>
      <c r="AEG61" s="407"/>
      <c r="AEH61" s="407"/>
      <c r="AEI61" s="407"/>
      <c r="AEJ61" s="407"/>
      <c r="AEK61" s="407"/>
      <c r="AEL61" s="407"/>
      <c r="AEM61" s="407"/>
      <c r="AEN61" s="407"/>
      <c r="AEO61" s="407"/>
      <c r="AEP61" s="407"/>
      <c r="AEQ61" s="407"/>
      <c r="AER61" s="407"/>
      <c r="AES61" s="407"/>
      <c r="AET61" s="407"/>
      <c r="AEU61" s="407"/>
      <c r="AEV61" s="407"/>
      <c r="AEW61" s="407"/>
      <c r="AEX61" s="407"/>
      <c r="AEY61" s="407"/>
      <c r="AEZ61" s="407"/>
      <c r="AFA61" s="407"/>
      <c r="AFB61" s="407"/>
      <c r="AFC61" s="407"/>
      <c r="AFD61" s="407"/>
      <c r="AFE61" s="407"/>
      <c r="AFF61" s="407"/>
      <c r="AFG61" s="407"/>
      <c r="AFH61" s="407"/>
      <c r="AFI61" s="407"/>
      <c r="AFJ61" s="407"/>
      <c r="AFK61" s="407"/>
      <c r="AFL61" s="407"/>
      <c r="AFM61" s="407"/>
      <c r="AFN61" s="407"/>
      <c r="AFO61" s="407"/>
      <c r="AFP61" s="407"/>
      <c r="AFQ61" s="407"/>
      <c r="AFR61" s="407"/>
      <c r="AFS61" s="407"/>
      <c r="AFT61" s="407"/>
      <c r="AFU61" s="407"/>
      <c r="AFV61" s="407"/>
      <c r="AFW61" s="407"/>
      <c r="AFX61" s="407"/>
      <c r="AFY61" s="407"/>
      <c r="AFZ61" s="407"/>
      <c r="AGA61" s="407"/>
      <c r="AGB61" s="407"/>
      <c r="AGC61" s="407"/>
      <c r="AGD61" s="407"/>
      <c r="AGE61" s="407"/>
      <c r="AGF61" s="407"/>
      <c r="AGG61" s="407"/>
      <c r="AGH61" s="407"/>
      <c r="AGI61" s="407"/>
      <c r="AGJ61" s="407"/>
      <c r="AGK61" s="407"/>
      <c r="AGL61" s="407"/>
      <c r="AGM61" s="407"/>
      <c r="AGN61" s="407"/>
      <c r="AGO61" s="407"/>
      <c r="AGP61" s="407"/>
      <c r="AGQ61" s="407"/>
      <c r="AGR61" s="407"/>
      <c r="AGS61" s="407"/>
      <c r="AGT61" s="407"/>
      <c r="AGU61" s="407"/>
      <c r="AGV61" s="407"/>
      <c r="AGW61" s="407"/>
      <c r="AGX61" s="407"/>
      <c r="AGY61" s="407"/>
      <c r="AGZ61" s="407"/>
      <c r="AHA61" s="407"/>
      <c r="AHB61" s="407"/>
      <c r="AHC61" s="407"/>
      <c r="AHD61" s="407"/>
      <c r="AHE61" s="407"/>
      <c r="AHF61" s="407"/>
      <c r="AHG61" s="407"/>
      <c r="AHH61" s="407"/>
      <c r="AHI61" s="407"/>
      <c r="AHJ61" s="407"/>
      <c r="AHK61" s="407"/>
      <c r="AHL61" s="407"/>
      <c r="AHM61" s="407"/>
      <c r="AHN61" s="407"/>
      <c r="AHO61" s="407"/>
      <c r="AHP61" s="407"/>
      <c r="AHQ61" s="407"/>
      <c r="AHR61" s="407"/>
      <c r="AHS61" s="407"/>
      <c r="AHT61" s="407"/>
      <c r="AHU61" s="407"/>
      <c r="AHV61" s="407"/>
      <c r="AHW61" s="407"/>
      <c r="AHX61" s="407"/>
      <c r="AHY61" s="407"/>
      <c r="AHZ61" s="407"/>
      <c r="AIA61" s="407"/>
      <c r="AIB61" s="407"/>
      <c r="AIC61" s="407"/>
      <c r="AID61" s="407"/>
      <c r="AIE61" s="407"/>
      <c r="AIF61" s="407"/>
      <c r="AIG61" s="407"/>
      <c r="AIH61" s="407"/>
      <c r="AII61" s="407"/>
      <c r="AIJ61" s="407"/>
      <c r="AIK61" s="407"/>
      <c r="AIL61" s="407"/>
      <c r="AIM61" s="407"/>
      <c r="AIN61" s="407"/>
      <c r="AIO61" s="407"/>
      <c r="AIP61" s="407"/>
      <c r="AIQ61" s="407"/>
      <c r="AIR61" s="407"/>
      <c r="AIS61" s="407"/>
      <c r="AIT61" s="407"/>
      <c r="AIU61" s="407"/>
      <c r="AIV61" s="407"/>
      <c r="AIW61" s="407"/>
      <c r="AIX61" s="407"/>
      <c r="AIY61" s="407"/>
      <c r="AIZ61" s="407"/>
      <c r="AJA61" s="407"/>
      <c r="AJB61" s="407"/>
      <c r="AJC61" s="407"/>
      <c r="AJD61" s="407"/>
      <c r="AJE61" s="407"/>
      <c r="AJF61" s="407"/>
      <c r="AJG61" s="407"/>
      <c r="AJH61" s="407"/>
      <c r="AJI61" s="407"/>
      <c r="AJJ61" s="407"/>
      <c r="AJK61" s="407"/>
      <c r="AJL61" s="407"/>
      <c r="AJM61" s="407"/>
      <c r="AJN61" s="407"/>
      <c r="AJO61" s="407"/>
      <c r="AJP61" s="407"/>
      <c r="AJQ61" s="407"/>
      <c r="AJR61" s="407"/>
      <c r="AJS61" s="407"/>
      <c r="AJT61" s="407"/>
      <c r="AJU61" s="407"/>
      <c r="AJV61" s="407"/>
      <c r="AJW61" s="407"/>
      <c r="AJX61" s="407"/>
      <c r="AJY61" s="407"/>
      <c r="AJZ61" s="407"/>
      <c r="AKA61" s="407"/>
      <c r="AKB61" s="407"/>
      <c r="AKC61" s="407"/>
      <c r="AKD61" s="407"/>
      <c r="AKE61" s="407"/>
      <c r="AKF61" s="407"/>
      <c r="AKG61" s="407"/>
      <c r="AKH61" s="407"/>
      <c r="AKI61" s="407"/>
      <c r="AKJ61" s="407"/>
      <c r="AKK61" s="407"/>
      <c r="AKL61" s="407"/>
      <c r="AKM61" s="407"/>
      <c r="AKN61" s="407"/>
      <c r="AKO61" s="407"/>
      <c r="AKP61" s="407"/>
      <c r="AKQ61" s="407"/>
      <c r="AKR61" s="407"/>
      <c r="AKS61" s="407"/>
      <c r="AKT61" s="407"/>
      <c r="AKU61" s="407"/>
      <c r="AKV61" s="407"/>
      <c r="AKW61" s="407"/>
      <c r="AKX61" s="407"/>
      <c r="AKY61" s="407"/>
      <c r="AKZ61" s="407"/>
      <c r="ALA61" s="407"/>
      <c r="ALB61" s="407"/>
      <c r="ALC61" s="407"/>
      <c r="ALD61" s="407"/>
      <c r="ALE61" s="407"/>
      <c r="ALF61" s="407"/>
      <c r="ALG61" s="407"/>
      <c r="ALH61" s="407"/>
      <c r="ALI61" s="407"/>
      <c r="ALJ61" s="407"/>
      <c r="ALK61" s="407"/>
      <c r="ALL61" s="407"/>
      <c r="ALM61" s="407"/>
      <c r="ALN61" s="407"/>
      <c r="ALO61" s="407"/>
      <c r="ALP61" s="407"/>
      <c r="ALQ61" s="407"/>
      <c r="ALR61" s="407"/>
      <c r="ALS61" s="407"/>
      <c r="ALT61" s="407"/>
      <c r="ALU61" s="407"/>
      <c r="ALV61" s="407"/>
      <c r="ALW61" s="407"/>
      <c r="ALX61" s="407"/>
      <c r="ALY61" s="407"/>
      <c r="ALZ61" s="407"/>
      <c r="AMA61" s="407"/>
      <c r="AMB61" s="407"/>
      <c r="AMC61" s="407"/>
      <c r="AMD61" s="407"/>
      <c r="AME61" s="407"/>
      <c r="AMF61" s="407"/>
      <c r="AMG61" s="407"/>
      <c r="AMH61" s="407"/>
      <c r="AMI61" s="407"/>
      <c r="AMJ61" s="407"/>
      <c r="AMK61" s="407"/>
      <c r="AML61" s="407"/>
      <c r="AMM61" s="407"/>
      <c r="AMN61" s="407"/>
      <c r="AMO61" s="407"/>
      <c r="AMP61" s="407"/>
      <c r="AMQ61" s="407"/>
      <c r="AMR61" s="407"/>
      <c r="AMS61" s="407"/>
      <c r="AMT61" s="407"/>
      <c r="AMU61" s="407"/>
      <c r="AMV61" s="407"/>
      <c r="AMW61" s="407"/>
      <c r="AMX61" s="407"/>
      <c r="AMY61" s="407"/>
      <c r="AMZ61" s="407"/>
      <c r="ANA61" s="407"/>
      <c r="ANB61" s="407"/>
      <c r="ANC61" s="407"/>
      <c r="AND61" s="407"/>
      <c r="ANE61" s="407"/>
      <c r="ANF61" s="407"/>
      <c r="ANG61" s="407"/>
      <c r="ANH61" s="407"/>
      <c r="ANI61" s="407"/>
      <c r="ANJ61" s="407"/>
      <c r="ANK61" s="407"/>
      <c r="ANL61" s="407"/>
      <c r="ANM61" s="407"/>
      <c r="ANN61" s="407"/>
      <c r="ANO61" s="407"/>
      <c r="ANP61" s="407"/>
      <c r="ANQ61" s="407"/>
      <c r="ANR61" s="407"/>
      <c r="ANS61" s="407"/>
      <c r="ANT61" s="407"/>
      <c r="ANU61" s="407"/>
      <c r="ANV61" s="407"/>
      <c r="ANW61" s="407"/>
      <c r="ANX61" s="407"/>
      <c r="ANY61" s="407"/>
      <c r="ANZ61" s="407"/>
      <c r="AOA61" s="407"/>
      <c r="AOB61" s="407"/>
      <c r="AOC61" s="407"/>
      <c r="AOD61" s="407"/>
      <c r="AOE61" s="407"/>
      <c r="AOF61" s="407"/>
      <c r="AOG61" s="407"/>
      <c r="AOH61" s="407"/>
      <c r="AOI61" s="407"/>
      <c r="AOJ61" s="407"/>
      <c r="AOK61" s="407"/>
      <c r="AOL61" s="407"/>
      <c r="AOM61" s="407"/>
      <c r="AON61" s="407"/>
      <c r="AOO61" s="407"/>
      <c r="AOP61" s="407"/>
      <c r="AOQ61" s="407"/>
      <c r="AOR61" s="407"/>
      <c r="AOS61" s="407"/>
      <c r="AOT61" s="407"/>
      <c r="AOU61" s="407"/>
      <c r="AOV61" s="407"/>
      <c r="AOW61" s="407"/>
      <c r="AOX61" s="407"/>
      <c r="AOY61" s="407"/>
      <c r="AOZ61" s="407"/>
      <c r="APA61" s="407"/>
      <c r="APB61" s="407"/>
      <c r="APC61" s="407"/>
      <c r="APD61" s="407"/>
      <c r="APE61" s="407"/>
      <c r="APF61" s="407"/>
      <c r="APG61" s="407"/>
      <c r="APH61" s="407"/>
      <c r="API61" s="407"/>
      <c r="APJ61" s="407"/>
      <c r="APK61" s="407"/>
      <c r="APL61" s="407"/>
      <c r="APM61" s="407"/>
      <c r="APN61" s="407"/>
      <c r="APO61" s="407"/>
      <c r="APP61" s="407"/>
      <c r="APQ61" s="407"/>
      <c r="APR61" s="407"/>
      <c r="APS61" s="407"/>
      <c r="APT61" s="407"/>
      <c r="APU61" s="407"/>
      <c r="APV61" s="407"/>
      <c r="APW61" s="407"/>
      <c r="APX61" s="407"/>
      <c r="APY61" s="407"/>
      <c r="APZ61" s="407"/>
      <c r="AQA61" s="407"/>
      <c r="AQB61" s="407"/>
      <c r="AQC61" s="407"/>
      <c r="AQD61" s="407"/>
      <c r="AQE61" s="407"/>
      <c r="AQF61" s="407"/>
      <c r="AQG61" s="407"/>
      <c r="AQH61" s="407"/>
      <c r="AQI61" s="407"/>
      <c r="AQJ61" s="407"/>
      <c r="AQK61" s="407"/>
      <c r="AQL61" s="407"/>
      <c r="AQM61" s="407"/>
      <c r="AQN61" s="407"/>
      <c r="AQO61" s="407"/>
      <c r="AQP61" s="407"/>
      <c r="AQQ61" s="407"/>
      <c r="AQR61" s="407"/>
      <c r="AQS61" s="407"/>
      <c r="AQT61" s="407"/>
      <c r="AQU61" s="407"/>
      <c r="AQV61" s="407"/>
      <c r="AQW61" s="407"/>
      <c r="AQX61" s="407"/>
      <c r="AQY61" s="407"/>
      <c r="AQZ61" s="407"/>
      <c r="ARA61" s="407"/>
      <c r="ARB61" s="407"/>
      <c r="ARC61" s="407"/>
      <c r="ARD61" s="407"/>
      <c r="ARE61" s="407"/>
      <c r="ARF61" s="407"/>
      <c r="ARG61" s="407"/>
      <c r="ARH61" s="407"/>
      <c r="ARI61" s="407"/>
      <c r="ARJ61" s="407"/>
      <c r="ARK61" s="407"/>
      <c r="ARL61" s="407"/>
      <c r="ARM61" s="407"/>
      <c r="ARN61" s="407"/>
      <c r="ARO61" s="407"/>
      <c r="ARP61" s="407"/>
      <c r="ARQ61" s="407"/>
      <c r="ARR61" s="407"/>
      <c r="ARS61" s="407"/>
      <c r="ART61" s="407"/>
      <c r="ARU61" s="407"/>
      <c r="ARV61" s="407"/>
      <c r="ARW61" s="407"/>
      <c r="ARX61" s="407"/>
      <c r="ARY61" s="407"/>
      <c r="ARZ61" s="407"/>
      <c r="ASA61" s="407"/>
      <c r="ASB61" s="407"/>
      <c r="ASC61" s="407"/>
      <c r="ASD61" s="407"/>
      <c r="ASE61" s="407"/>
      <c r="ASF61" s="407"/>
      <c r="ASG61" s="407"/>
      <c r="ASH61" s="407"/>
      <c r="ASI61" s="407"/>
      <c r="ASJ61" s="407"/>
      <c r="ASK61" s="407"/>
      <c r="ASL61" s="407"/>
      <c r="ASM61" s="407"/>
      <c r="ASN61" s="407"/>
      <c r="ASO61" s="407"/>
      <c r="ASP61" s="407"/>
      <c r="ASQ61" s="407"/>
      <c r="ASR61" s="407"/>
      <c r="ASS61" s="407"/>
      <c r="AST61" s="407"/>
      <c r="ASU61" s="407"/>
      <c r="ASV61" s="407"/>
      <c r="ASW61" s="407"/>
      <c r="ASX61" s="407"/>
      <c r="ASY61" s="407"/>
      <c r="ASZ61" s="407"/>
      <c r="ATA61" s="407"/>
      <c r="ATB61" s="407"/>
      <c r="ATC61" s="407"/>
      <c r="ATD61" s="407"/>
      <c r="ATE61" s="407"/>
      <c r="ATF61" s="407"/>
      <c r="ATG61" s="407"/>
      <c r="ATH61" s="407"/>
      <c r="ATI61" s="407"/>
      <c r="ATJ61" s="407"/>
      <c r="ATK61" s="407"/>
      <c r="ATL61" s="407"/>
      <c r="ATM61" s="407"/>
      <c r="ATN61" s="407"/>
      <c r="ATO61" s="407"/>
      <c r="ATP61" s="407"/>
      <c r="ATQ61" s="407"/>
      <c r="ATR61" s="407"/>
      <c r="ATS61" s="407"/>
      <c r="ATT61" s="407"/>
      <c r="ATU61" s="407"/>
      <c r="ATV61" s="407"/>
      <c r="ATW61" s="407"/>
      <c r="ATX61" s="407"/>
      <c r="ATY61" s="407"/>
      <c r="ATZ61" s="407"/>
      <c r="AUA61" s="407"/>
      <c r="AUB61" s="407"/>
      <c r="AUC61" s="407"/>
      <c r="AUD61" s="407"/>
      <c r="AUE61" s="407"/>
      <c r="AUF61" s="407"/>
      <c r="AUG61" s="407"/>
      <c r="AUH61" s="407"/>
      <c r="AUI61" s="407"/>
      <c r="AUJ61" s="407"/>
      <c r="AUK61" s="407"/>
      <c r="AUL61" s="407"/>
      <c r="AUM61" s="407"/>
      <c r="AUN61" s="407"/>
      <c r="AUO61" s="407"/>
      <c r="AUP61" s="407"/>
      <c r="AUQ61" s="407"/>
      <c r="AUR61" s="407"/>
      <c r="AUS61" s="407"/>
      <c r="AUT61" s="407"/>
      <c r="AUU61" s="407"/>
      <c r="AUV61" s="407"/>
      <c r="AUW61" s="407"/>
      <c r="AUX61" s="407"/>
      <c r="AUY61" s="407"/>
      <c r="AUZ61" s="407"/>
      <c r="AVA61" s="407"/>
      <c r="AVB61" s="407"/>
      <c r="AVC61" s="407"/>
      <c r="AVD61" s="407"/>
      <c r="AVE61" s="407"/>
      <c r="AVF61" s="407"/>
      <c r="AVG61" s="407"/>
      <c r="AVH61" s="407"/>
      <c r="AVI61" s="407"/>
      <c r="AVJ61" s="407"/>
      <c r="AVK61" s="407"/>
      <c r="AVL61" s="407"/>
      <c r="AVM61" s="407"/>
      <c r="AVN61" s="407"/>
      <c r="AVO61" s="407"/>
      <c r="AVP61" s="407"/>
      <c r="AVQ61" s="407"/>
      <c r="AVR61" s="407"/>
      <c r="AVS61" s="407"/>
      <c r="AVT61" s="407"/>
      <c r="AVU61" s="407"/>
      <c r="AVV61" s="407"/>
      <c r="AVW61" s="407"/>
      <c r="AVX61" s="407"/>
      <c r="AVY61" s="407"/>
      <c r="AVZ61" s="407"/>
      <c r="AWA61" s="407"/>
      <c r="AWB61" s="407"/>
      <c r="AWC61" s="407"/>
      <c r="AWD61" s="407"/>
      <c r="AWE61" s="407"/>
      <c r="AWF61" s="407"/>
      <c r="AWG61" s="407"/>
      <c r="AWH61" s="407"/>
      <c r="AWI61" s="407"/>
      <c r="AWJ61" s="407"/>
      <c r="AWK61" s="407"/>
      <c r="AWL61" s="407"/>
      <c r="AWM61" s="407"/>
      <c r="AWN61" s="407"/>
      <c r="AWO61" s="407"/>
      <c r="AWP61" s="407"/>
      <c r="AWQ61" s="407"/>
      <c r="AWR61" s="407"/>
      <c r="AWS61" s="407"/>
      <c r="AWT61" s="407"/>
      <c r="AWU61" s="407"/>
      <c r="AWV61" s="407"/>
      <c r="AWW61" s="407"/>
      <c r="AWX61" s="407"/>
      <c r="AWY61" s="407"/>
      <c r="AWZ61" s="407"/>
      <c r="AXA61" s="407"/>
      <c r="AXB61" s="407"/>
      <c r="AXC61" s="407"/>
      <c r="AXD61" s="407"/>
      <c r="AXE61" s="407"/>
      <c r="AXF61" s="407"/>
      <c r="AXG61" s="407"/>
      <c r="AXH61" s="407"/>
      <c r="AXI61" s="407"/>
      <c r="AXJ61" s="407"/>
      <c r="AXK61" s="407"/>
      <c r="AXL61" s="407"/>
      <c r="AXM61" s="407"/>
      <c r="AXN61" s="407"/>
      <c r="AXO61" s="407"/>
      <c r="AXP61" s="407"/>
      <c r="AXQ61" s="407"/>
      <c r="AXR61" s="407"/>
      <c r="AXS61" s="407"/>
      <c r="AXT61" s="407"/>
      <c r="AXU61" s="407"/>
      <c r="AXV61" s="407"/>
      <c r="AXW61" s="407"/>
      <c r="AXX61" s="407"/>
      <c r="AXY61" s="407"/>
      <c r="AXZ61" s="407"/>
      <c r="AYA61" s="407"/>
      <c r="AYB61" s="407"/>
      <c r="AYC61" s="407"/>
      <c r="AYD61" s="407"/>
      <c r="AYE61" s="407"/>
      <c r="AYF61" s="407"/>
      <c r="AYG61" s="407"/>
      <c r="AYH61" s="407"/>
      <c r="AYI61" s="407"/>
      <c r="AYJ61" s="407"/>
      <c r="AYK61" s="407"/>
      <c r="AYL61" s="407"/>
      <c r="AYM61" s="407"/>
      <c r="AYN61" s="407"/>
      <c r="AYO61" s="407"/>
      <c r="AYP61" s="407"/>
      <c r="AYQ61" s="407"/>
      <c r="AYR61" s="407"/>
      <c r="AYS61" s="407"/>
      <c r="AYT61" s="407"/>
      <c r="AYU61" s="407"/>
      <c r="AYV61" s="407"/>
      <c r="AYW61" s="407"/>
      <c r="AYX61" s="407"/>
      <c r="AYY61" s="407"/>
      <c r="AYZ61" s="407"/>
      <c r="AZA61" s="407"/>
      <c r="AZB61" s="407"/>
      <c r="AZC61" s="407"/>
      <c r="AZD61" s="407"/>
      <c r="AZE61" s="407"/>
      <c r="AZF61" s="407"/>
      <c r="AZG61" s="407"/>
      <c r="AZH61" s="407"/>
      <c r="AZI61" s="407"/>
      <c r="AZJ61" s="407"/>
      <c r="AZK61" s="407"/>
      <c r="AZL61" s="407"/>
      <c r="AZM61" s="407"/>
      <c r="AZN61" s="407"/>
      <c r="AZO61" s="407"/>
      <c r="AZP61" s="407"/>
      <c r="AZQ61" s="407"/>
      <c r="AZR61" s="407"/>
      <c r="AZS61" s="407"/>
      <c r="AZT61" s="407"/>
      <c r="AZU61" s="407"/>
      <c r="AZV61" s="407"/>
      <c r="AZW61" s="407"/>
      <c r="AZX61" s="407"/>
      <c r="AZY61" s="407"/>
      <c r="AZZ61" s="407"/>
      <c r="BAA61" s="407"/>
      <c r="BAB61" s="407"/>
      <c r="BAC61" s="407"/>
      <c r="BAD61" s="407"/>
      <c r="BAE61" s="407"/>
      <c r="BAF61" s="407"/>
      <c r="BAG61" s="407"/>
      <c r="BAH61" s="407"/>
      <c r="BAI61" s="407"/>
      <c r="BAJ61" s="407"/>
      <c r="BAK61" s="407"/>
      <c r="BAL61" s="407"/>
      <c r="BAM61" s="407"/>
      <c r="BAN61" s="407"/>
      <c r="BAO61" s="407"/>
      <c r="BAP61" s="407"/>
      <c r="BAQ61" s="407"/>
      <c r="BAR61" s="407"/>
      <c r="BAS61" s="407"/>
      <c r="BAT61" s="407"/>
      <c r="BAU61" s="407"/>
      <c r="BAV61" s="407"/>
      <c r="BAW61" s="407"/>
      <c r="BAX61" s="407"/>
      <c r="BAY61" s="407"/>
      <c r="BAZ61" s="407"/>
      <c r="BBA61" s="407"/>
      <c r="BBB61" s="407"/>
      <c r="BBC61" s="407"/>
      <c r="BBD61" s="407"/>
      <c r="BBE61" s="407"/>
      <c r="BBF61" s="407"/>
      <c r="BBG61" s="407"/>
      <c r="BBH61" s="407"/>
      <c r="BBI61" s="407"/>
      <c r="BBJ61" s="407"/>
      <c r="BBK61" s="407"/>
      <c r="BBL61" s="407"/>
      <c r="BBM61" s="407"/>
      <c r="BBN61" s="407"/>
      <c r="BBO61" s="407"/>
      <c r="BBP61" s="407"/>
      <c r="BBQ61" s="407"/>
      <c r="BBR61" s="407"/>
      <c r="BBS61" s="407"/>
      <c r="BBT61" s="407"/>
      <c r="BBU61" s="407"/>
      <c r="BBV61" s="407"/>
      <c r="BBW61" s="407"/>
      <c r="BBX61" s="407"/>
      <c r="BBY61" s="407"/>
      <c r="BBZ61" s="407"/>
      <c r="BCA61" s="407"/>
      <c r="BCB61" s="407"/>
      <c r="BCC61" s="407"/>
      <c r="BCD61" s="407"/>
      <c r="BCE61" s="407"/>
      <c r="BCF61" s="407"/>
      <c r="BCG61" s="407"/>
      <c r="BCH61" s="407"/>
      <c r="BCI61" s="407"/>
      <c r="BCJ61" s="407"/>
      <c r="BCK61" s="407"/>
      <c r="BCL61" s="407"/>
      <c r="BCM61" s="407"/>
      <c r="BCN61" s="407"/>
      <c r="BCO61" s="407"/>
      <c r="BCP61" s="407"/>
      <c r="BCQ61" s="407"/>
      <c r="BCR61" s="407"/>
      <c r="BCS61" s="407"/>
      <c r="BCT61" s="407"/>
      <c r="BCU61" s="407"/>
      <c r="BCV61" s="407"/>
      <c r="BCW61" s="407"/>
      <c r="BCX61" s="407"/>
      <c r="BCY61" s="407"/>
      <c r="BCZ61" s="407"/>
      <c r="BDA61" s="407"/>
      <c r="BDB61" s="407"/>
      <c r="BDC61" s="407"/>
      <c r="BDD61" s="407"/>
      <c r="BDE61" s="407"/>
      <c r="BDF61" s="407"/>
      <c r="BDG61" s="407"/>
      <c r="BDH61" s="407"/>
      <c r="BDI61" s="407"/>
      <c r="BDJ61" s="407"/>
      <c r="BDK61" s="407"/>
      <c r="BDL61" s="407"/>
      <c r="BDM61" s="407"/>
      <c r="BDN61" s="407"/>
      <c r="BDO61" s="407"/>
      <c r="BDP61" s="407"/>
      <c r="BDQ61" s="407"/>
      <c r="BDR61" s="407"/>
      <c r="BDS61" s="407"/>
      <c r="BDT61" s="407"/>
      <c r="BDU61" s="407"/>
      <c r="BDV61" s="407"/>
      <c r="BDW61" s="407"/>
      <c r="BDX61" s="407"/>
      <c r="BDY61" s="407"/>
      <c r="BDZ61" s="407"/>
      <c r="BEA61" s="407"/>
      <c r="BEB61" s="407"/>
      <c r="BEC61" s="407"/>
      <c r="BED61" s="407"/>
      <c r="BEE61" s="407"/>
      <c r="BEF61" s="407"/>
      <c r="BEG61" s="407"/>
      <c r="BEH61" s="407"/>
      <c r="BEI61" s="407"/>
      <c r="BEJ61" s="407"/>
      <c r="BEK61" s="407"/>
      <c r="BEL61" s="407"/>
      <c r="BEM61" s="407"/>
      <c r="BEN61" s="407"/>
      <c r="BEO61" s="407"/>
      <c r="BEP61" s="407"/>
      <c r="BEQ61" s="407"/>
      <c r="BER61" s="407"/>
      <c r="BES61" s="407"/>
      <c r="BET61" s="407"/>
      <c r="BEU61" s="407"/>
      <c r="BEV61" s="407"/>
      <c r="BEW61" s="407"/>
      <c r="BEX61" s="407"/>
      <c r="BEY61" s="407"/>
      <c r="BEZ61" s="407"/>
      <c r="BFA61" s="407"/>
      <c r="BFB61" s="407"/>
      <c r="BFC61" s="407"/>
      <c r="BFD61" s="407"/>
      <c r="BFE61" s="407"/>
      <c r="BFF61" s="407"/>
      <c r="BFG61" s="407"/>
      <c r="BFH61" s="407"/>
      <c r="BFI61" s="407"/>
      <c r="BFJ61" s="407"/>
      <c r="BFK61" s="407"/>
      <c r="BFL61" s="407"/>
      <c r="BFM61" s="407"/>
      <c r="BFN61" s="407"/>
      <c r="BFO61" s="407"/>
      <c r="BFP61" s="407"/>
      <c r="BFQ61" s="407"/>
      <c r="BFR61" s="407"/>
      <c r="BFS61" s="407"/>
      <c r="BFT61" s="407"/>
      <c r="BFU61" s="407"/>
      <c r="BFV61" s="407"/>
      <c r="BFW61" s="407"/>
      <c r="BFX61" s="407"/>
      <c r="BFY61" s="407"/>
      <c r="BFZ61" s="407"/>
      <c r="BGA61" s="407"/>
      <c r="BGB61" s="407"/>
      <c r="BGC61" s="407"/>
      <c r="BGD61" s="407"/>
      <c r="BGE61" s="407"/>
      <c r="BGF61" s="407"/>
      <c r="BGG61" s="407"/>
      <c r="BGH61" s="407"/>
      <c r="BGI61" s="407"/>
      <c r="BGJ61" s="407"/>
      <c r="BGK61" s="407"/>
      <c r="BGL61" s="407"/>
      <c r="BGM61" s="407"/>
      <c r="BGN61" s="407"/>
      <c r="BGO61" s="407"/>
      <c r="BGP61" s="407"/>
      <c r="BGQ61" s="407"/>
      <c r="BGR61" s="407"/>
      <c r="BGS61" s="407"/>
      <c r="BGT61" s="407"/>
      <c r="BGU61" s="407"/>
      <c r="BGV61" s="407"/>
      <c r="BGW61" s="407"/>
      <c r="BGX61" s="407"/>
      <c r="BGY61" s="407"/>
      <c r="BGZ61" s="407"/>
      <c r="BHA61" s="407"/>
      <c r="BHB61" s="407"/>
      <c r="BHC61" s="407"/>
      <c r="BHD61" s="407"/>
      <c r="BHE61" s="407"/>
      <c r="BHF61" s="407"/>
      <c r="BHG61" s="407"/>
      <c r="BHH61" s="407"/>
      <c r="BHI61" s="407"/>
      <c r="BHJ61" s="407"/>
      <c r="BHK61" s="407"/>
      <c r="BHL61" s="407"/>
      <c r="BHM61" s="407"/>
      <c r="BHN61" s="407"/>
      <c r="BHO61" s="407"/>
      <c r="BHP61" s="407"/>
      <c r="BHQ61" s="407"/>
      <c r="BHR61" s="407"/>
      <c r="BHS61" s="407"/>
      <c r="BHT61" s="407"/>
      <c r="BHU61" s="407"/>
      <c r="BHV61" s="407"/>
      <c r="BHW61" s="407"/>
      <c r="BHX61" s="407"/>
      <c r="BHY61" s="407"/>
      <c r="BHZ61" s="407"/>
      <c r="BIA61" s="407"/>
      <c r="BIB61" s="407"/>
      <c r="BIC61" s="407"/>
      <c r="BID61" s="407"/>
      <c r="BIE61" s="407"/>
      <c r="BIF61" s="407"/>
      <c r="BIG61" s="407"/>
      <c r="BIH61" s="407"/>
      <c r="BII61" s="407"/>
      <c r="BIJ61" s="407"/>
      <c r="BIK61" s="407"/>
      <c r="BIL61" s="407"/>
      <c r="BIM61" s="407"/>
      <c r="BIN61" s="407"/>
      <c r="BIO61" s="407"/>
      <c r="BIP61" s="407"/>
      <c r="BIQ61" s="407"/>
      <c r="BIR61" s="407"/>
      <c r="BIS61" s="407"/>
      <c r="BIT61" s="407"/>
      <c r="BIU61" s="407"/>
      <c r="BIV61" s="407"/>
      <c r="BIW61" s="407"/>
      <c r="BIX61" s="407"/>
      <c r="BIY61" s="407"/>
      <c r="BIZ61" s="407"/>
      <c r="BJA61" s="407"/>
      <c r="BJB61" s="407"/>
      <c r="BJC61" s="407"/>
      <c r="BJD61" s="407"/>
      <c r="BJE61" s="407"/>
      <c r="BJF61" s="407"/>
      <c r="BJG61" s="407"/>
      <c r="BJH61" s="407"/>
      <c r="BJI61" s="407"/>
      <c r="BJJ61" s="407"/>
      <c r="BJK61" s="407"/>
      <c r="BJL61" s="407"/>
      <c r="BJM61" s="407"/>
      <c r="BJN61" s="407"/>
      <c r="BJO61" s="407"/>
      <c r="BJP61" s="407"/>
      <c r="BJQ61" s="407"/>
      <c r="BJR61" s="407"/>
      <c r="BJS61" s="407"/>
      <c r="BJT61" s="407"/>
      <c r="BJU61" s="407"/>
      <c r="BJV61" s="407"/>
      <c r="BJW61" s="407"/>
      <c r="BJX61" s="407"/>
      <c r="BJY61" s="407"/>
      <c r="BJZ61" s="407"/>
      <c r="BKA61" s="407"/>
      <c r="BKB61" s="407"/>
      <c r="BKC61" s="407"/>
      <c r="BKD61" s="407"/>
      <c r="BKE61" s="407"/>
      <c r="BKF61" s="407"/>
      <c r="BKG61" s="407"/>
      <c r="BKH61" s="407"/>
      <c r="BKI61" s="407"/>
      <c r="BKJ61" s="407"/>
      <c r="BKK61" s="407"/>
      <c r="BKL61" s="407"/>
      <c r="BKM61" s="407"/>
      <c r="BKN61" s="407"/>
      <c r="BKO61" s="407"/>
      <c r="BKP61" s="407"/>
      <c r="BKQ61" s="407"/>
      <c r="BKR61" s="407"/>
      <c r="BKS61" s="407"/>
      <c r="BKT61" s="407"/>
      <c r="BKU61" s="407"/>
      <c r="BKV61" s="407"/>
      <c r="BKW61" s="407"/>
      <c r="BKX61" s="407"/>
      <c r="BKY61" s="407"/>
      <c r="BKZ61" s="407"/>
      <c r="BLA61" s="407"/>
      <c r="BLB61" s="407"/>
      <c r="BLC61" s="407"/>
      <c r="BLD61" s="407"/>
      <c r="BLE61" s="407"/>
      <c r="BLF61" s="407"/>
      <c r="BLG61" s="407"/>
      <c r="BLH61" s="407"/>
      <c r="BLI61" s="407"/>
      <c r="BLJ61" s="407"/>
      <c r="BLK61" s="407"/>
      <c r="BLL61" s="407"/>
      <c r="BLM61" s="407"/>
      <c r="BLN61" s="407"/>
      <c r="BLO61" s="407"/>
      <c r="BLP61" s="407"/>
      <c r="BLQ61" s="407"/>
      <c r="BLR61" s="407"/>
      <c r="BLS61" s="407"/>
      <c r="BLT61" s="407"/>
      <c r="BLU61" s="407"/>
      <c r="BLV61" s="407"/>
      <c r="BLW61" s="407"/>
      <c r="BLX61" s="407"/>
      <c r="BLY61" s="407"/>
      <c r="BLZ61" s="407"/>
      <c r="BMA61" s="407"/>
      <c r="BMB61" s="407"/>
      <c r="BMC61" s="407"/>
      <c r="BMD61" s="407"/>
      <c r="BME61" s="407"/>
      <c r="BMF61" s="407"/>
      <c r="BMG61" s="407"/>
      <c r="BMH61" s="407"/>
      <c r="BMI61" s="407"/>
      <c r="BMJ61" s="407"/>
      <c r="BMK61" s="407"/>
      <c r="BML61" s="407"/>
      <c r="BMM61" s="407"/>
      <c r="BMN61" s="407"/>
      <c r="BMO61" s="407"/>
      <c r="BMP61" s="407"/>
      <c r="BMQ61" s="407"/>
      <c r="BMR61" s="407"/>
      <c r="BMS61" s="407"/>
      <c r="BMT61" s="407"/>
      <c r="BMU61" s="407"/>
      <c r="BMV61" s="407"/>
      <c r="BMW61" s="407"/>
      <c r="BMX61" s="407"/>
      <c r="BMY61" s="407"/>
      <c r="BMZ61" s="407"/>
      <c r="BNA61" s="407"/>
      <c r="BNB61" s="407"/>
      <c r="BNC61" s="407"/>
      <c r="BND61" s="407"/>
      <c r="BNE61" s="407"/>
      <c r="BNF61" s="407"/>
      <c r="BNG61" s="407"/>
      <c r="BNH61" s="407"/>
      <c r="BNI61" s="407"/>
      <c r="BNJ61" s="407"/>
      <c r="BNK61" s="407"/>
      <c r="BNL61" s="407"/>
      <c r="BNM61" s="407"/>
      <c r="BNN61" s="407"/>
      <c r="BNO61" s="407"/>
      <c r="BNP61" s="407"/>
      <c r="BNQ61" s="407"/>
      <c r="BNR61" s="407"/>
      <c r="BNS61" s="407"/>
      <c r="BNT61" s="407"/>
      <c r="BNU61" s="407"/>
      <c r="BNV61" s="407"/>
      <c r="BNW61" s="407"/>
      <c r="BNX61" s="407"/>
      <c r="BNY61" s="407"/>
      <c r="BNZ61" s="407"/>
      <c r="BOA61" s="407"/>
      <c r="BOB61" s="407"/>
      <c r="BOC61" s="407"/>
      <c r="BOD61" s="407"/>
      <c r="BOE61" s="407"/>
      <c r="BOF61" s="407"/>
      <c r="BOG61" s="407"/>
      <c r="BOH61" s="407"/>
      <c r="BOI61" s="407"/>
      <c r="BOJ61" s="407"/>
      <c r="BOK61" s="407"/>
      <c r="BOL61" s="407"/>
      <c r="BOM61" s="407"/>
      <c r="BON61" s="407"/>
      <c r="BOO61" s="407"/>
      <c r="BOP61" s="407"/>
      <c r="BOQ61" s="407"/>
      <c r="BOR61" s="407"/>
      <c r="BOS61" s="407"/>
      <c r="BOT61" s="407"/>
      <c r="BOU61" s="407"/>
      <c r="BOV61" s="407"/>
      <c r="BOW61" s="407"/>
      <c r="BOX61" s="407"/>
      <c r="BOY61" s="407"/>
      <c r="BOZ61" s="407"/>
      <c r="BPA61" s="407"/>
      <c r="BPB61" s="407"/>
      <c r="BPC61" s="407"/>
      <c r="BPD61" s="407"/>
      <c r="BPE61" s="407"/>
      <c r="BPF61" s="407"/>
      <c r="BPG61" s="407"/>
      <c r="BPH61" s="407"/>
      <c r="BPI61" s="407"/>
      <c r="BPJ61" s="407"/>
      <c r="BPK61" s="407"/>
      <c r="BPL61" s="407"/>
      <c r="BPM61" s="407"/>
      <c r="BPN61" s="407"/>
      <c r="BPO61" s="407"/>
      <c r="BPP61" s="407"/>
      <c r="BPQ61" s="407"/>
      <c r="BPR61" s="407"/>
      <c r="BPS61" s="407"/>
      <c r="BPT61" s="407"/>
      <c r="BPU61" s="407"/>
      <c r="BPV61" s="407"/>
      <c r="BPW61" s="407"/>
      <c r="BPX61" s="407"/>
      <c r="BPY61" s="407"/>
      <c r="BPZ61" s="407"/>
      <c r="BQA61" s="407"/>
      <c r="BQB61" s="407"/>
      <c r="BQC61" s="407"/>
      <c r="BQD61" s="407"/>
      <c r="BQE61" s="407"/>
      <c r="BQF61" s="407"/>
      <c r="BQG61" s="407"/>
      <c r="BQH61" s="407"/>
      <c r="BQI61" s="407"/>
      <c r="BQJ61" s="407"/>
      <c r="BQK61" s="407"/>
      <c r="BQL61" s="407"/>
      <c r="BQM61" s="407"/>
      <c r="BQN61" s="407"/>
      <c r="BQO61" s="407"/>
      <c r="BQP61" s="407"/>
      <c r="BQQ61" s="407"/>
      <c r="BQR61" s="407"/>
      <c r="BQS61" s="407"/>
      <c r="BQT61" s="407"/>
      <c r="BQU61" s="407"/>
      <c r="BQV61" s="407"/>
      <c r="BQW61" s="407"/>
      <c r="BQX61" s="407"/>
      <c r="BQY61" s="407"/>
      <c r="BQZ61" s="407"/>
      <c r="BRA61" s="407"/>
      <c r="BRB61" s="407"/>
      <c r="BRC61" s="407"/>
      <c r="BRD61" s="407"/>
      <c r="BRE61" s="407"/>
      <c r="BRF61" s="407"/>
      <c r="BRG61" s="407"/>
      <c r="BRH61" s="407"/>
      <c r="BRI61" s="407"/>
      <c r="BRJ61" s="407"/>
      <c r="BRK61" s="407"/>
      <c r="BRL61" s="407"/>
      <c r="BRM61" s="407"/>
      <c r="BRN61" s="407"/>
      <c r="BRO61" s="407"/>
      <c r="BRP61" s="407"/>
      <c r="BRQ61" s="407"/>
      <c r="BRR61" s="407"/>
      <c r="BRS61" s="407"/>
      <c r="BRT61" s="407"/>
      <c r="BRU61" s="407"/>
      <c r="BRV61" s="407"/>
      <c r="BRW61" s="407"/>
      <c r="BRX61" s="407"/>
      <c r="BRY61" s="407"/>
      <c r="BRZ61" s="407"/>
      <c r="BSA61" s="407"/>
      <c r="BSB61" s="407"/>
      <c r="BSC61" s="407"/>
      <c r="BSD61" s="407"/>
      <c r="BSE61" s="407"/>
      <c r="BSF61" s="407"/>
      <c r="BSG61" s="407"/>
      <c r="BSH61" s="407"/>
      <c r="BSI61" s="407"/>
      <c r="BSJ61" s="407"/>
      <c r="BSK61" s="407"/>
      <c r="BSL61" s="407"/>
      <c r="BSM61" s="407"/>
      <c r="BSN61" s="407"/>
      <c r="BSO61" s="407"/>
      <c r="BSP61" s="407"/>
      <c r="BSQ61" s="407"/>
      <c r="BSR61" s="407"/>
      <c r="BSS61" s="407"/>
      <c r="BST61" s="407"/>
      <c r="BSU61" s="407"/>
      <c r="BSV61" s="407"/>
      <c r="BSW61" s="407"/>
      <c r="BSX61" s="407"/>
      <c r="BSY61" s="407"/>
      <c r="BSZ61" s="407"/>
      <c r="BTA61" s="407"/>
      <c r="BTB61" s="407"/>
      <c r="BTC61" s="407"/>
      <c r="BTD61" s="407"/>
      <c r="BTE61" s="407"/>
      <c r="BTF61" s="407"/>
      <c r="BTG61" s="407"/>
      <c r="BTH61" s="407"/>
      <c r="BTI61" s="407"/>
      <c r="BTJ61" s="407"/>
      <c r="BTK61" s="407"/>
      <c r="BTL61" s="407"/>
      <c r="BTM61" s="407"/>
      <c r="BTN61" s="407"/>
      <c r="BTO61" s="407"/>
      <c r="BTP61" s="407"/>
      <c r="BTQ61" s="407"/>
      <c r="BTR61" s="407"/>
      <c r="BTS61" s="407"/>
      <c r="BTT61" s="407"/>
      <c r="BTU61" s="407"/>
      <c r="BTV61" s="407"/>
      <c r="BTW61" s="407"/>
      <c r="BTX61" s="407"/>
      <c r="BTY61" s="407"/>
      <c r="BTZ61" s="407"/>
      <c r="BUA61" s="407"/>
      <c r="BUB61" s="407"/>
      <c r="BUC61" s="407"/>
      <c r="BUD61" s="407"/>
      <c r="BUE61" s="407"/>
      <c r="BUF61" s="407"/>
      <c r="BUG61" s="407"/>
      <c r="BUH61" s="407"/>
      <c r="BUI61" s="407"/>
      <c r="BUJ61" s="407"/>
      <c r="BUK61" s="407"/>
      <c r="BUL61" s="407"/>
      <c r="BUM61" s="407"/>
      <c r="BUN61" s="407"/>
      <c r="BUO61" s="407"/>
      <c r="BUP61" s="407"/>
      <c r="BUQ61" s="407"/>
      <c r="BUR61" s="407"/>
      <c r="BUS61" s="407"/>
      <c r="BUT61" s="407"/>
      <c r="BUU61" s="407"/>
      <c r="BUV61" s="407"/>
      <c r="BUW61" s="407"/>
      <c r="BUX61" s="407"/>
      <c r="BUY61" s="407"/>
      <c r="BUZ61" s="407"/>
      <c r="BVA61" s="407"/>
      <c r="BVB61" s="407"/>
      <c r="BVC61" s="407"/>
      <c r="BVD61" s="407"/>
      <c r="BVE61" s="407"/>
      <c r="BVF61" s="407"/>
      <c r="BVG61" s="407"/>
      <c r="BVH61" s="407"/>
      <c r="BVI61" s="407"/>
      <c r="BVJ61" s="407"/>
      <c r="BVK61" s="407"/>
      <c r="BVL61" s="407"/>
      <c r="BVM61" s="407"/>
      <c r="BVN61" s="407"/>
      <c r="BVO61" s="407"/>
      <c r="BVP61" s="407"/>
      <c r="BVQ61" s="407"/>
      <c r="BVR61" s="407"/>
      <c r="BVS61" s="407"/>
      <c r="BVT61" s="407"/>
      <c r="BVU61" s="407"/>
      <c r="BVV61" s="407"/>
      <c r="BVW61" s="407"/>
      <c r="BVX61" s="407"/>
      <c r="BVY61" s="407"/>
      <c r="BVZ61" s="407"/>
      <c r="BWA61" s="407"/>
      <c r="BWB61" s="407"/>
      <c r="BWC61" s="407"/>
      <c r="BWD61" s="407"/>
      <c r="BWE61" s="407"/>
      <c r="BWF61" s="407"/>
      <c r="BWG61" s="407"/>
      <c r="BWH61" s="407"/>
      <c r="BWI61" s="407"/>
      <c r="BWJ61" s="407"/>
      <c r="BWK61" s="407"/>
      <c r="BWL61" s="407"/>
      <c r="BWM61" s="407"/>
      <c r="BWN61" s="407"/>
      <c r="BWO61" s="407"/>
      <c r="BWP61" s="407"/>
      <c r="BWQ61" s="407"/>
      <c r="BWR61" s="407"/>
      <c r="BWS61" s="407"/>
      <c r="BWT61" s="407"/>
      <c r="BWU61" s="407"/>
      <c r="BWV61" s="407"/>
      <c r="BWW61" s="407"/>
      <c r="BWX61" s="407"/>
      <c r="BWY61" s="407"/>
      <c r="BWZ61" s="407"/>
      <c r="BXA61" s="407"/>
      <c r="BXB61" s="407"/>
      <c r="BXC61" s="407"/>
      <c r="BXD61" s="407"/>
      <c r="BXE61" s="407"/>
      <c r="BXF61" s="407"/>
      <c r="BXG61" s="407"/>
      <c r="BXH61" s="407"/>
      <c r="BXI61" s="407"/>
      <c r="BXJ61" s="407"/>
      <c r="BXK61" s="407"/>
      <c r="BXL61" s="407"/>
      <c r="BXM61" s="407"/>
      <c r="BXN61" s="407"/>
      <c r="BXO61" s="407"/>
      <c r="BXP61" s="407"/>
      <c r="BXQ61" s="407"/>
      <c r="BXR61" s="407"/>
      <c r="BXS61" s="407"/>
      <c r="BXT61" s="407"/>
      <c r="BXU61" s="407"/>
      <c r="BXV61" s="407"/>
      <c r="BXW61" s="407"/>
      <c r="BXX61" s="407"/>
      <c r="BXY61" s="407"/>
      <c r="BXZ61" s="407"/>
      <c r="BYA61" s="407"/>
      <c r="BYB61" s="407"/>
      <c r="BYC61" s="407"/>
      <c r="BYD61" s="407"/>
      <c r="BYE61" s="407"/>
      <c r="BYF61" s="407"/>
      <c r="BYG61" s="407"/>
      <c r="BYH61" s="407"/>
      <c r="BYI61" s="407"/>
      <c r="BYJ61" s="407"/>
      <c r="BYK61" s="407"/>
      <c r="BYL61" s="407"/>
      <c r="BYM61" s="407"/>
      <c r="BYN61" s="407"/>
      <c r="BYO61" s="407"/>
      <c r="BYP61" s="407"/>
      <c r="BYQ61" s="407"/>
      <c r="BYR61" s="407"/>
      <c r="BYS61" s="407"/>
      <c r="BYT61" s="407"/>
      <c r="BYU61" s="407"/>
      <c r="BYV61" s="407"/>
      <c r="BYW61" s="407"/>
      <c r="BYX61" s="407"/>
      <c r="BYY61" s="407"/>
      <c r="BYZ61" s="407"/>
      <c r="BZA61" s="407"/>
      <c r="BZB61" s="407"/>
      <c r="BZC61" s="407"/>
      <c r="BZD61" s="407"/>
      <c r="BZE61" s="407"/>
      <c r="BZF61" s="407"/>
      <c r="BZG61" s="407"/>
      <c r="BZH61" s="407"/>
      <c r="BZI61" s="407"/>
      <c r="BZJ61" s="407"/>
      <c r="BZK61" s="407"/>
      <c r="BZL61" s="407"/>
      <c r="BZM61" s="407"/>
      <c r="BZN61" s="407"/>
      <c r="BZO61" s="407"/>
      <c r="BZP61" s="407"/>
      <c r="BZQ61" s="407"/>
      <c r="BZR61" s="407"/>
      <c r="BZS61" s="407"/>
      <c r="BZT61" s="407"/>
      <c r="BZU61" s="407"/>
      <c r="BZV61" s="407"/>
      <c r="BZW61" s="407"/>
      <c r="BZX61" s="407"/>
      <c r="BZY61" s="407"/>
      <c r="BZZ61" s="407"/>
      <c r="CAA61" s="407"/>
      <c r="CAB61" s="407"/>
      <c r="CAC61" s="407"/>
      <c r="CAD61" s="407"/>
      <c r="CAE61" s="407"/>
      <c r="CAF61" s="407"/>
      <c r="CAG61" s="407"/>
      <c r="CAH61" s="407"/>
      <c r="CAI61" s="407"/>
      <c r="CAJ61" s="407"/>
      <c r="CAK61" s="407"/>
      <c r="CAL61" s="407"/>
      <c r="CAM61" s="407"/>
      <c r="CAN61" s="407"/>
      <c r="CAO61" s="407"/>
      <c r="CAP61" s="407"/>
      <c r="CAQ61" s="407"/>
      <c r="CAR61" s="407"/>
      <c r="CAS61" s="407"/>
      <c r="CAT61" s="407"/>
      <c r="CAU61" s="407"/>
      <c r="CAV61" s="407"/>
      <c r="CAW61" s="407"/>
      <c r="CAX61" s="407"/>
      <c r="CAY61" s="407"/>
      <c r="CAZ61" s="407"/>
      <c r="CBA61" s="407"/>
      <c r="CBB61" s="407"/>
      <c r="CBC61" s="407"/>
      <c r="CBD61" s="407"/>
      <c r="CBE61" s="407"/>
      <c r="CBF61" s="407"/>
      <c r="CBG61" s="407"/>
      <c r="CBH61" s="407"/>
      <c r="CBI61" s="407"/>
      <c r="CBJ61" s="407"/>
      <c r="CBK61" s="407"/>
      <c r="CBL61" s="407"/>
      <c r="CBM61" s="407"/>
      <c r="CBN61" s="407"/>
      <c r="CBO61" s="407"/>
      <c r="CBP61" s="407"/>
      <c r="CBQ61" s="407"/>
      <c r="CBR61" s="407"/>
      <c r="CBS61" s="407"/>
      <c r="CBT61" s="407"/>
      <c r="CBU61" s="407"/>
      <c r="CBV61" s="407"/>
      <c r="CBW61" s="407"/>
      <c r="CBX61" s="407"/>
      <c r="CBY61" s="407"/>
      <c r="CBZ61" s="407"/>
      <c r="CCA61" s="407"/>
      <c r="CCB61" s="407"/>
      <c r="CCC61" s="407"/>
      <c r="CCD61" s="407"/>
      <c r="CCE61" s="407"/>
      <c r="CCF61" s="407"/>
      <c r="CCG61" s="407"/>
      <c r="CCH61" s="407"/>
      <c r="CCI61" s="407"/>
      <c r="CCJ61" s="407"/>
      <c r="CCK61" s="407"/>
      <c r="CCL61" s="407"/>
      <c r="CCM61" s="407"/>
      <c r="CCN61" s="407"/>
      <c r="CCO61" s="407"/>
      <c r="CCP61" s="407"/>
      <c r="CCQ61" s="407"/>
      <c r="CCR61" s="407"/>
      <c r="CCS61" s="407"/>
      <c r="CCT61" s="407"/>
      <c r="CCU61" s="407"/>
      <c r="CCV61" s="407"/>
      <c r="CCW61" s="407"/>
      <c r="CCX61" s="407"/>
      <c r="CCY61" s="407"/>
      <c r="CCZ61" s="407"/>
      <c r="CDA61" s="407"/>
      <c r="CDB61" s="407"/>
      <c r="CDC61" s="407"/>
      <c r="CDD61" s="407"/>
      <c r="CDE61" s="407"/>
      <c r="CDF61" s="407"/>
      <c r="CDG61" s="407"/>
      <c r="CDH61" s="407"/>
      <c r="CDI61" s="407"/>
      <c r="CDJ61" s="407"/>
      <c r="CDK61" s="407"/>
      <c r="CDL61" s="407"/>
      <c r="CDM61" s="407"/>
      <c r="CDN61" s="407"/>
      <c r="CDO61" s="407"/>
      <c r="CDP61" s="407"/>
      <c r="CDQ61" s="407"/>
      <c r="CDR61" s="407"/>
      <c r="CDS61" s="407"/>
      <c r="CDT61" s="407"/>
      <c r="CDU61" s="407"/>
      <c r="CDV61" s="407"/>
      <c r="CDW61" s="407"/>
      <c r="CDX61" s="407"/>
      <c r="CDY61" s="407"/>
      <c r="CDZ61" s="407"/>
      <c r="CEA61" s="407"/>
      <c r="CEB61" s="407"/>
      <c r="CEC61" s="407"/>
      <c r="CED61" s="407"/>
      <c r="CEE61" s="407"/>
      <c r="CEF61" s="407"/>
      <c r="CEG61" s="407"/>
      <c r="CEH61" s="407"/>
      <c r="CEI61" s="407"/>
      <c r="CEJ61" s="407"/>
      <c r="CEK61" s="407"/>
      <c r="CEL61" s="407"/>
      <c r="CEM61" s="407"/>
      <c r="CEN61" s="407"/>
      <c r="CEO61" s="407"/>
      <c r="CEP61" s="407"/>
      <c r="CEQ61" s="407"/>
      <c r="CER61" s="407"/>
      <c r="CES61" s="407"/>
      <c r="CET61" s="407"/>
      <c r="CEU61" s="407"/>
      <c r="CEV61" s="407"/>
      <c r="CEW61" s="407"/>
      <c r="CEX61" s="407"/>
      <c r="CEY61" s="407"/>
      <c r="CEZ61" s="407"/>
      <c r="CFA61" s="407"/>
      <c r="CFB61" s="407"/>
      <c r="CFC61" s="407"/>
      <c r="CFD61" s="407"/>
      <c r="CFE61" s="407"/>
      <c r="CFF61" s="407"/>
      <c r="CFG61" s="407"/>
      <c r="CFH61" s="407"/>
      <c r="CFI61" s="407"/>
      <c r="CFJ61" s="407"/>
      <c r="CFK61" s="407"/>
      <c r="CFL61" s="407"/>
      <c r="CFM61" s="407"/>
      <c r="CFN61" s="407"/>
      <c r="CFO61" s="407"/>
      <c r="CFP61" s="407"/>
      <c r="CFQ61" s="407"/>
      <c r="CFR61" s="407"/>
      <c r="CFS61" s="407"/>
      <c r="CFT61" s="407"/>
      <c r="CFU61" s="407"/>
      <c r="CFV61" s="407"/>
      <c r="CFW61" s="407"/>
      <c r="CFX61" s="407"/>
      <c r="CFY61" s="407"/>
      <c r="CFZ61" s="407"/>
      <c r="CGA61" s="407"/>
      <c r="CGB61" s="407"/>
      <c r="CGC61" s="407"/>
      <c r="CGD61" s="407"/>
      <c r="CGE61" s="407"/>
      <c r="CGF61" s="407"/>
      <c r="CGG61" s="407"/>
      <c r="CGH61" s="407"/>
      <c r="CGI61" s="407"/>
      <c r="CGJ61" s="407"/>
      <c r="CGK61" s="407"/>
      <c r="CGL61" s="407"/>
      <c r="CGM61" s="407"/>
      <c r="CGN61" s="407"/>
      <c r="CGO61" s="407"/>
      <c r="CGP61" s="407"/>
      <c r="CGQ61" s="407"/>
      <c r="CGR61" s="407"/>
      <c r="CGS61" s="407"/>
      <c r="CGT61" s="407"/>
      <c r="CGU61" s="407"/>
      <c r="CGV61" s="407"/>
      <c r="CGW61" s="407"/>
      <c r="CGX61" s="407"/>
      <c r="CGY61" s="407"/>
      <c r="CGZ61" s="407"/>
      <c r="CHA61" s="407"/>
      <c r="CHB61" s="407"/>
      <c r="CHC61" s="407"/>
      <c r="CHD61" s="407"/>
      <c r="CHE61" s="407"/>
      <c r="CHF61" s="407"/>
      <c r="CHG61" s="407"/>
      <c r="CHH61" s="407"/>
      <c r="CHI61" s="407"/>
      <c r="CHJ61" s="407"/>
      <c r="CHK61" s="407"/>
      <c r="CHL61" s="407"/>
      <c r="CHM61" s="407"/>
      <c r="CHN61" s="407"/>
      <c r="CHO61" s="407"/>
      <c r="CHP61" s="407"/>
      <c r="CHQ61" s="407"/>
      <c r="CHR61" s="407"/>
      <c r="CHS61" s="407"/>
      <c r="CHT61" s="407"/>
      <c r="CHU61" s="407"/>
      <c r="CHV61" s="407"/>
      <c r="CHW61" s="407"/>
      <c r="CHX61" s="407"/>
      <c r="CHY61" s="407"/>
      <c r="CHZ61" s="407"/>
      <c r="CIA61" s="407"/>
      <c r="CIB61" s="407"/>
      <c r="CIC61" s="407"/>
      <c r="CID61" s="407"/>
      <c r="CIE61" s="407"/>
      <c r="CIF61" s="407"/>
      <c r="CIG61" s="407"/>
      <c r="CIH61" s="407"/>
      <c r="CII61" s="407"/>
      <c r="CIJ61" s="407"/>
      <c r="CIK61" s="407"/>
      <c r="CIL61" s="407"/>
      <c r="CIM61" s="407"/>
      <c r="CIN61" s="407"/>
      <c r="CIO61" s="407"/>
      <c r="CIP61" s="407"/>
      <c r="CIQ61" s="407"/>
      <c r="CIR61" s="407"/>
      <c r="CIS61" s="407"/>
      <c r="CIT61" s="407"/>
      <c r="CIU61" s="407"/>
      <c r="CIV61" s="407"/>
      <c r="CIW61" s="407"/>
      <c r="CIX61" s="407"/>
      <c r="CIY61" s="407"/>
      <c r="CIZ61" s="407"/>
      <c r="CJA61" s="407"/>
      <c r="CJB61" s="407"/>
      <c r="CJC61" s="407"/>
      <c r="CJD61" s="407"/>
      <c r="CJE61" s="407"/>
      <c r="CJF61" s="407"/>
      <c r="CJG61" s="407"/>
      <c r="CJH61" s="407"/>
      <c r="CJI61" s="407"/>
      <c r="CJJ61" s="407"/>
      <c r="CJK61" s="407"/>
      <c r="CJL61" s="407"/>
      <c r="CJM61" s="407"/>
      <c r="CJN61" s="407"/>
      <c r="CJO61" s="407"/>
      <c r="CJP61" s="407"/>
      <c r="CJQ61" s="407"/>
      <c r="CJR61" s="407"/>
      <c r="CJS61" s="407"/>
      <c r="CJT61" s="407"/>
      <c r="CJU61" s="407"/>
      <c r="CJV61" s="407"/>
      <c r="CJW61" s="407"/>
      <c r="CJX61" s="407"/>
      <c r="CJY61" s="407"/>
      <c r="CJZ61" s="407"/>
      <c r="CKA61" s="407"/>
      <c r="CKB61" s="407"/>
      <c r="CKC61" s="407"/>
      <c r="CKD61" s="407"/>
      <c r="CKE61" s="407"/>
      <c r="CKF61" s="407"/>
      <c r="CKG61" s="407"/>
      <c r="CKH61" s="407"/>
      <c r="CKI61" s="407"/>
      <c r="CKJ61" s="407"/>
      <c r="CKK61" s="407"/>
      <c r="CKL61" s="407"/>
      <c r="CKM61" s="407"/>
      <c r="CKN61" s="407"/>
      <c r="CKO61" s="407"/>
      <c r="CKP61" s="407"/>
      <c r="CKQ61" s="407"/>
      <c r="CKR61" s="407"/>
      <c r="CKS61" s="407"/>
      <c r="CKT61" s="407"/>
      <c r="CKU61" s="407"/>
      <c r="CKV61" s="407"/>
      <c r="CKW61" s="407"/>
      <c r="CKX61" s="407"/>
      <c r="CKY61" s="407"/>
      <c r="CKZ61" s="407"/>
      <c r="CLA61" s="407"/>
      <c r="CLB61" s="407"/>
      <c r="CLC61" s="407"/>
      <c r="CLD61" s="407"/>
      <c r="CLE61" s="407"/>
      <c r="CLF61" s="407"/>
      <c r="CLG61" s="407"/>
      <c r="CLH61" s="407"/>
      <c r="CLI61" s="407"/>
      <c r="CLJ61" s="407"/>
      <c r="CLK61" s="407"/>
      <c r="CLL61" s="407"/>
      <c r="CLM61" s="407"/>
      <c r="CLN61" s="407"/>
      <c r="CLO61" s="407"/>
      <c r="CLP61" s="407"/>
      <c r="CLQ61" s="407"/>
      <c r="CLR61" s="407"/>
      <c r="CLS61" s="407"/>
      <c r="CLT61" s="407"/>
      <c r="CLU61" s="407"/>
      <c r="CLV61" s="407"/>
      <c r="CLW61" s="407"/>
      <c r="CLX61" s="407"/>
      <c r="CLY61" s="407"/>
      <c r="CLZ61" s="407"/>
      <c r="CMA61" s="407"/>
      <c r="CMB61" s="407"/>
      <c r="CMC61" s="407"/>
      <c r="CMD61" s="407"/>
      <c r="CME61" s="407"/>
      <c r="CMF61" s="407"/>
      <c r="CMG61" s="407"/>
      <c r="CMH61" s="407"/>
      <c r="CMI61" s="407"/>
      <c r="CMJ61" s="407"/>
      <c r="CMK61" s="407"/>
      <c r="CML61" s="407"/>
      <c r="CMM61" s="407"/>
      <c r="CMN61" s="407"/>
      <c r="CMO61" s="407"/>
      <c r="CMP61" s="407"/>
      <c r="CMQ61" s="407"/>
      <c r="CMR61" s="407"/>
      <c r="CMS61" s="407"/>
      <c r="CMT61" s="407"/>
      <c r="CMU61" s="407"/>
      <c r="CMV61" s="407"/>
      <c r="CMW61" s="407"/>
      <c r="CMX61" s="407"/>
      <c r="CMY61" s="407"/>
      <c r="CMZ61" s="407"/>
      <c r="CNA61" s="407"/>
      <c r="CNB61" s="407"/>
      <c r="CNC61" s="407"/>
      <c r="CND61" s="407"/>
      <c r="CNE61" s="407"/>
      <c r="CNF61" s="407"/>
      <c r="CNG61" s="407"/>
      <c r="CNH61" s="407"/>
      <c r="CNI61" s="407"/>
      <c r="CNJ61" s="407"/>
      <c r="CNK61" s="407"/>
      <c r="CNL61" s="407"/>
      <c r="CNM61" s="407"/>
      <c r="CNN61" s="407"/>
      <c r="CNO61" s="407"/>
      <c r="CNP61" s="407"/>
      <c r="CNQ61" s="407"/>
      <c r="CNR61" s="407"/>
      <c r="CNS61" s="407"/>
      <c r="CNT61" s="407"/>
      <c r="CNU61" s="407"/>
      <c r="CNV61" s="407"/>
      <c r="CNW61" s="407"/>
      <c r="CNX61" s="407"/>
      <c r="CNY61" s="407"/>
      <c r="CNZ61" s="407"/>
      <c r="COA61" s="407"/>
      <c r="COB61" s="407"/>
      <c r="COC61" s="407"/>
      <c r="COD61" s="407"/>
      <c r="COE61" s="407"/>
      <c r="COF61" s="407"/>
      <c r="COG61" s="407"/>
      <c r="COH61" s="407"/>
      <c r="COI61" s="407"/>
      <c r="COJ61" s="407"/>
      <c r="COK61" s="407"/>
      <c r="COL61" s="407"/>
      <c r="COM61" s="407"/>
      <c r="CON61" s="407"/>
      <c r="COO61" s="407"/>
      <c r="COP61" s="407"/>
      <c r="COQ61" s="407"/>
      <c r="COR61" s="407"/>
      <c r="COS61" s="407"/>
      <c r="COT61" s="407"/>
      <c r="COU61" s="407"/>
      <c r="COV61" s="407"/>
      <c r="COW61" s="407"/>
      <c r="COX61" s="407"/>
      <c r="COY61" s="407"/>
      <c r="COZ61" s="407"/>
      <c r="CPA61" s="407"/>
      <c r="CPB61" s="407"/>
      <c r="CPC61" s="407"/>
      <c r="CPD61" s="407"/>
      <c r="CPE61" s="407"/>
      <c r="CPF61" s="407"/>
      <c r="CPG61" s="407"/>
      <c r="CPH61" s="407"/>
      <c r="CPI61" s="407"/>
      <c r="CPJ61" s="407"/>
      <c r="CPK61" s="407"/>
      <c r="CPL61" s="407"/>
      <c r="CPM61" s="407"/>
      <c r="CPN61" s="407"/>
      <c r="CPO61" s="407"/>
      <c r="CPP61" s="407"/>
      <c r="CPQ61" s="407"/>
      <c r="CPR61" s="407"/>
      <c r="CPS61" s="407"/>
      <c r="CPT61" s="407"/>
      <c r="CPU61" s="407"/>
      <c r="CPV61" s="407"/>
      <c r="CPW61" s="407"/>
      <c r="CPX61" s="407"/>
      <c r="CPY61" s="407"/>
      <c r="CPZ61" s="407"/>
      <c r="CQA61" s="407"/>
      <c r="CQB61" s="407"/>
      <c r="CQC61" s="407"/>
      <c r="CQD61" s="407"/>
      <c r="CQE61" s="407"/>
      <c r="CQF61" s="407"/>
      <c r="CQG61" s="407"/>
      <c r="CQH61" s="407"/>
      <c r="CQI61" s="407"/>
      <c r="CQJ61" s="407"/>
      <c r="CQK61" s="407"/>
      <c r="CQL61" s="407"/>
      <c r="CQM61" s="407"/>
      <c r="CQN61" s="407"/>
      <c r="CQO61" s="407"/>
      <c r="CQP61" s="407"/>
      <c r="CQQ61" s="407"/>
      <c r="CQR61" s="407"/>
      <c r="CQS61" s="407"/>
      <c r="CQT61" s="407"/>
      <c r="CQU61" s="407"/>
      <c r="CQV61" s="407"/>
      <c r="CQW61" s="407"/>
      <c r="CQX61" s="407"/>
      <c r="CQY61" s="407"/>
      <c r="CQZ61" s="407"/>
      <c r="CRA61" s="407"/>
      <c r="CRB61" s="407"/>
      <c r="CRC61" s="407"/>
      <c r="CRD61" s="407"/>
      <c r="CRE61" s="407"/>
      <c r="CRF61" s="407"/>
      <c r="CRG61" s="407"/>
      <c r="CRH61" s="407"/>
      <c r="CRI61" s="407"/>
      <c r="CRJ61" s="407"/>
      <c r="CRK61" s="407"/>
      <c r="CRL61" s="407"/>
      <c r="CRM61" s="407"/>
      <c r="CRN61" s="407"/>
      <c r="CRO61" s="407"/>
      <c r="CRP61" s="407"/>
      <c r="CRQ61" s="407"/>
      <c r="CRR61" s="407"/>
      <c r="CRS61" s="407"/>
      <c r="CRT61" s="407"/>
      <c r="CRU61" s="407"/>
      <c r="CRV61" s="407"/>
      <c r="CRW61" s="407"/>
      <c r="CRX61" s="407"/>
      <c r="CRY61" s="407"/>
      <c r="CRZ61" s="407"/>
      <c r="CSA61" s="407"/>
      <c r="CSB61" s="407"/>
      <c r="CSC61" s="407"/>
      <c r="CSD61" s="407"/>
      <c r="CSE61" s="407"/>
      <c r="CSF61" s="407"/>
      <c r="CSG61" s="407"/>
      <c r="CSH61" s="407"/>
      <c r="CSI61" s="407"/>
      <c r="CSJ61" s="407"/>
      <c r="CSK61" s="407"/>
      <c r="CSL61" s="407"/>
      <c r="CSM61" s="407"/>
      <c r="CSN61" s="407"/>
      <c r="CSO61" s="407"/>
      <c r="CSP61" s="407"/>
      <c r="CSQ61" s="407"/>
      <c r="CSR61" s="407"/>
      <c r="CSS61" s="407"/>
      <c r="CST61" s="407"/>
      <c r="CSU61" s="407"/>
      <c r="CSV61" s="407"/>
      <c r="CSW61" s="407"/>
      <c r="CSX61" s="407"/>
      <c r="CSY61" s="407"/>
      <c r="CSZ61" s="407"/>
      <c r="CTA61" s="407"/>
      <c r="CTB61" s="407"/>
      <c r="CTC61" s="407"/>
      <c r="CTD61" s="407"/>
      <c r="CTE61" s="407"/>
      <c r="CTF61" s="407"/>
      <c r="CTG61" s="407"/>
      <c r="CTH61" s="407"/>
      <c r="CTI61" s="407"/>
      <c r="CTJ61" s="407"/>
      <c r="CTK61" s="407"/>
      <c r="CTL61" s="407"/>
      <c r="CTM61" s="407"/>
      <c r="CTN61" s="407"/>
      <c r="CTO61" s="407"/>
      <c r="CTP61" s="407"/>
      <c r="CTQ61" s="407"/>
      <c r="CTR61" s="407"/>
      <c r="CTS61" s="407"/>
      <c r="CTT61" s="407"/>
      <c r="CTU61" s="407"/>
      <c r="CTV61" s="407"/>
      <c r="CTW61" s="407"/>
      <c r="CTX61" s="407"/>
      <c r="CTY61" s="407"/>
      <c r="CTZ61" s="407"/>
      <c r="CUA61" s="407"/>
      <c r="CUB61" s="407"/>
      <c r="CUC61" s="407"/>
      <c r="CUD61" s="407"/>
      <c r="CUE61" s="407"/>
      <c r="CUF61" s="407"/>
      <c r="CUG61" s="407"/>
      <c r="CUH61" s="407"/>
      <c r="CUI61" s="407"/>
      <c r="CUJ61" s="407"/>
      <c r="CUK61" s="407"/>
      <c r="CUL61" s="407"/>
      <c r="CUM61" s="407"/>
      <c r="CUN61" s="407"/>
      <c r="CUO61" s="407"/>
      <c r="CUP61" s="407"/>
      <c r="CUQ61" s="407"/>
      <c r="CUR61" s="407"/>
      <c r="CUS61" s="407"/>
      <c r="CUT61" s="407"/>
      <c r="CUU61" s="407"/>
      <c r="CUV61" s="407"/>
      <c r="CUW61" s="407"/>
      <c r="CUX61" s="407"/>
      <c r="CUY61" s="407"/>
      <c r="CUZ61" s="407"/>
      <c r="CVA61" s="407"/>
      <c r="CVB61" s="407"/>
      <c r="CVC61" s="407"/>
      <c r="CVD61" s="407"/>
      <c r="CVE61" s="407"/>
      <c r="CVF61" s="407"/>
      <c r="CVG61" s="407"/>
      <c r="CVH61" s="407"/>
      <c r="CVI61" s="407"/>
      <c r="CVJ61" s="407"/>
      <c r="CVK61" s="407"/>
      <c r="CVL61" s="407"/>
      <c r="CVM61" s="407"/>
      <c r="CVN61" s="407"/>
      <c r="CVO61" s="407"/>
      <c r="CVP61" s="407"/>
      <c r="CVQ61" s="407"/>
      <c r="CVR61" s="407"/>
      <c r="CVS61" s="407"/>
      <c r="CVT61" s="407"/>
      <c r="CVU61" s="407"/>
      <c r="CVV61" s="407"/>
      <c r="CVW61" s="407"/>
      <c r="CVX61" s="407"/>
      <c r="CVY61" s="407"/>
      <c r="CVZ61" s="407"/>
      <c r="CWA61" s="407"/>
      <c r="CWB61" s="407"/>
      <c r="CWC61" s="407"/>
      <c r="CWD61" s="407"/>
      <c r="CWE61" s="407"/>
      <c r="CWF61" s="407"/>
      <c r="CWG61" s="407"/>
      <c r="CWH61" s="407"/>
      <c r="CWI61" s="407"/>
      <c r="CWJ61" s="407"/>
      <c r="CWK61" s="407"/>
      <c r="CWL61" s="407"/>
      <c r="CWM61" s="407"/>
      <c r="CWN61" s="407"/>
      <c r="CWO61" s="407"/>
      <c r="CWP61" s="407"/>
      <c r="CWQ61" s="407"/>
      <c r="CWR61" s="407"/>
      <c r="CWS61" s="407"/>
      <c r="CWT61" s="407"/>
      <c r="CWU61" s="407"/>
      <c r="CWV61" s="407"/>
      <c r="CWW61" s="407"/>
      <c r="CWX61" s="407"/>
      <c r="CWY61" s="407"/>
      <c r="CWZ61" s="407"/>
      <c r="CXA61" s="407"/>
      <c r="CXB61" s="407"/>
      <c r="CXC61" s="407"/>
      <c r="CXD61" s="407"/>
      <c r="CXE61" s="407"/>
      <c r="CXF61" s="407"/>
      <c r="CXG61" s="407"/>
      <c r="CXH61" s="407"/>
      <c r="CXI61" s="407"/>
      <c r="CXJ61" s="407"/>
      <c r="CXK61" s="407"/>
      <c r="CXL61" s="407"/>
      <c r="CXM61" s="407"/>
      <c r="CXN61" s="407"/>
      <c r="CXO61" s="407"/>
      <c r="CXP61" s="407"/>
      <c r="CXQ61" s="407"/>
      <c r="CXR61" s="407"/>
      <c r="CXS61" s="407"/>
      <c r="CXT61" s="407"/>
      <c r="CXU61" s="407"/>
      <c r="CXV61" s="407"/>
      <c r="CXW61" s="407"/>
      <c r="CXX61" s="407"/>
      <c r="CXY61" s="407"/>
      <c r="CXZ61" s="407"/>
      <c r="CYA61" s="407"/>
      <c r="CYB61" s="407"/>
      <c r="CYC61" s="407"/>
      <c r="CYD61" s="407"/>
      <c r="CYE61" s="407"/>
      <c r="CYF61" s="407"/>
      <c r="CYG61" s="407"/>
      <c r="CYH61" s="407"/>
      <c r="CYI61" s="407"/>
      <c r="CYJ61" s="407"/>
      <c r="CYK61" s="407"/>
      <c r="CYL61" s="407"/>
      <c r="CYM61" s="407"/>
      <c r="CYN61" s="407"/>
      <c r="CYO61" s="407"/>
      <c r="CYP61" s="407"/>
      <c r="CYQ61" s="407"/>
      <c r="CYR61" s="407"/>
      <c r="CYS61" s="407"/>
      <c r="CYT61" s="407"/>
      <c r="CYU61" s="407"/>
      <c r="CYV61" s="407"/>
      <c r="CYW61" s="407"/>
      <c r="CYX61" s="407"/>
      <c r="CYY61" s="407"/>
      <c r="CYZ61" s="407"/>
      <c r="CZA61" s="407"/>
      <c r="CZB61" s="407"/>
      <c r="CZC61" s="407"/>
      <c r="CZD61" s="407"/>
      <c r="CZE61" s="407"/>
      <c r="CZF61" s="407"/>
      <c r="CZG61" s="407"/>
      <c r="CZH61" s="407"/>
      <c r="CZI61" s="407"/>
      <c r="CZJ61" s="407"/>
      <c r="CZK61" s="407"/>
      <c r="CZL61" s="407"/>
      <c r="CZM61" s="407"/>
      <c r="CZN61" s="407"/>
      <c r="CZO61" s="407"/>
      <c r="CZP61" s="407"/>
      <c r="CZQ61" s="407"/>
      <c r="CZR61" s="407"/>
      <c r="CZS61" s="407"/>
      <c r="CZT61" s="407"/>
      <c r="CZU61" s="407"/>
      <c r="CZV61" s="407"/>
      <c r="CZW61" s="407"/>
      <c r="CZX61" s="407"/>
      <c r="CZY61" s="407"/>
      <c r="CZZ61" s="407"/>
      <c r="DAA61" s="407"/>
      <c r="DAB61" s="407"/>
      <c r="DAC61" s="407"/>
      <c r="DAD61" s="407"/>
      <c r="DAE61" s="407"/>
      <c r="DAF61" s="407"/>
      <c r="DAG61" s="407"/>
      <c r="DAH61" s="407"/>
      <c r="DAI61" s="407"/>
      <c r="DAJ61" s="407"/>
      <c r="DAK61" s="407"/>
      <c r="DAL61" s="407"/>
      <c r="DAM61" s="407"/>
      <c r="DAN61" s="407"/>
      <c r="DAO61" s="407"/>
      <c r="DAP61" s="407"/>
      <c r="DAQ61" s="407"/>
      <c r="DAR61" s="407"/>
      <c r="DAS61" s="407"/>
      <c r="DAT61" s="407"/>
      <c r="DAU61" s="407"/>
      <c r="DAV61" s="407"/>
      <c r="DAW61" s="407"/>
      <c r="DAX61" s="407"/>
      <c r="DAY61" s="407"/>
      <c r="DAZ61" s="407"/>
      <c r="DBA61" s="407"/>
      <c r="DBB61" s="407"/>
      <c r="DBC61" s="407"/>
      <c r="DBD61" s="407"/>
      <c r="DBE61" s="407"/>
      <c r="DBF61" s="407"/>
      <c r="DBG61" s="407"/>
      <c r="DBH61" s="407"/>
      <c r="DBI61" s="407"/>
      <c r="DBJ61" s="407"/>
      <c r="DBK61" s="407"/>
      <c r="DBL61" s="407"/>
      <c r="DBM61" s="407"/>
      <c r="DBN61" s="407"/>
      <c r="DBO61" s="407"/>
      <c r="DBP61" s="407"/>
      <c r="DBQ61" s="407"/>
      <c r="DBR61" s="407"/>
      <c r="DBS61" s="407"/>
      <c r="DBT61" s="407"/>
      <c r="DBU61" s="407"/>
      <c r="DBV61" s="407"/>
      <c r="DBW61" s="407"/>
      <c r="DBX61" s="407"/>
      <c r="DBY61" s="407"/>
      <c r="DBZ61" s="407"/>
      <c r="DCA61" s="407"/>
      <c r="DCB61" s="407"/>
      <c r="DCC61" s="407"/>
      <c r="DCD61" s="407"/>
      <c r="DCE61" s="407"/>
      <c r="DCF61" s="407"/>
      <c r="DCG61" s="407"/>
      <c r="DCH61" s="407"/>
      <c r="DCI61" s="407"/>
      <c r="DCJ61" s="407"/>
      <c r="DCK61" s="407"/>
      <c r="DCL61" s="407"/>
      <c r="DCM61" s="407"/>
      <c r="DCN61" s="407"/>
      <c r="DCO61" s="407"/>
      <c r="DCP61" s="407"/>
      <c r="DCQ61" s="407"/>
      <c r="DCR61" s="407"/>
      <c r="DCS61" s="407"/>
      <c r="DCT61" s="407"/>
      <c r="DCU61" s="407"/>
      <c r="DCV61" s="407"/>
      <c r="DCW61" s="407"/>
      <c r="DCX61" s="407"/>
      <c r="DCY61" s="407"/>
      <c r="DCZ61" s="407"/>
      <c r="DDA61" s="407"/>
      <c r="DDB61" s="407"/>
      <c r="DDC61" s="407"/>
      <c r="DDD61" s="407"/>
      <c r="DDE61" s="407"/>
      <c r="DDF61" s="407"/>
      <c r="DDG61" s="407"/>
      <c r="DDH61" s="407"/>
      <c r="DDI61" s="407"/>
      <c r="DDJ61" s="407"/>
      <c r="DDK61" s="407"/>
      <c r="DDL61" s="407"/>
      <c r="DDM61" s="407"/>
      <c r="DDN61" s="407"/>
      <c r="DDO61" s="407"/>
      <c r="DDP61" s="407"/>
      <c r="DDQ61" s="407"/>
      <c r="DDR61" s="407"/>
      <c r="DDS61" s="407"/>
      <c r="DDT61" s="407"/>
      <c r="DDU61" s="407"/>
      <c r="DDV61" s="407"/>
      <c r="DDW61" s="407"/>
      <c r="DDX61" s="407"/>
      <c r="DDY61" s="407"/>
      <c r="DDZ61" s="407"/>
      <c r="DEA61" s="407"/>
      <c r="DEB61" s="407"/>
      <c r="DEC61" s="407"/>
      <c r="DED61" s="407"/>
      <c r="DEE61" s="407"/>
      <c r="DEF61" s="407"/>
      <c r="DEG61" s="407"/>
      <c r="DEH61" s="407"/>
      <c r="DEI61" s="407"/>
      <c r="DEJ61" s="407"/>
      <c r="DEK61" s="407"/>
      <c r="DEL61" s="407"/>
      <c r="DEM61" s="407"/>
      <c r="DEN61" s="407"/>
      <c r="DEO61" s="407"/>
      <c r="DEP61" s="407"/>
      <c r="DEQ61" s="407"/>
      <c r="DER61" s="407"/>
      <c r="DES61" s="407"/>
      <c r="DET61" s="407"/>
      <c r="DEU61" s="407"/>
      <c r="DEV61" s="407"/>
      <c r="DEW61" s="407"/>
      <c r="DEX61" s="407"/>
      <c r="DEY61" s="407"/>
      <c r="DEZ61" s="407"/>
      <c r="DFA61" s="407"/>
      <c r="DFB61" s="407"/>
      <c r="DFC61" s="407"/>
      <c r="DFD61" s="407"/>
      <c r="DFE61" s="407"/>
      <c r="DFF61" s="407"/>
      <c r="DFG61" s="407"/>
      <c r="DFH61" s="407"/>
      <c r="DFI61" s="407"/>
      <c r="DFJ61" s="407"/>
      <c r="DFK61" s="407"/>
      <c r="DFL61" s="407"/>
      <c r="DFM61" s="407"/>
      <c r="DFN61" s="407"/>
      <c r="DFO61" s="407"/>
      <c r="DFP61" s="407"/>
      <c r="DFQ61" s="407"/>
      <c r="DFR61" s="407"/>
      <c r="DFS61" s="407"/>
      <c r="DFT61" s="407"/>
      <c r="DFU61" s="407"/>
      <c r="DFV61" s="407"/>
      <c r="DFW61" s="407"/>
      <c r="DFX61" s="407"/>
      <c r="DFY61" s="407"/>
      <c r="DFZ61" s="407"/>
      <c r="DGA61" s="407"/>
      <c r="DGB61" s="407"/>
      <c r="DGC61" s="407"/>
      <c r="DGD61" s="407"/>
      <c r="DGE61" s="407"/>
      <c r="DGF61" s="407"/>
      <c r="DGG61" s="407"/>
      <c r="DGH61" s="407"/>
      <c r="DGI61" s="407"/>
      <c r="DGJ61" s="407"/>
      <c r="DGK61" s="407"/>
      <c r="DGL61" s="407"/>
      <c r="DGM61" s="407"/>
      <c r="DGN61" s="407"/>
      <c r="DGO61" s="407"/>
      <c r="DGP61" s="407"/>
      <c r="DGQ61" s="407"/>
      <c r="DGR61" s="407"/>
      <c r="DGS61" s="407"/>
      <c r="DGT61" s="407"/>
      <c r="DGU61" s="407"/>
      <c r="DGV61" s="407"/>
      <c r="DGW61" s="407"/>
      <c r="DGX61" s="407"/>
      <c r="DGY61" s="407"/>
      <c r="DGZ61" s="407"/>
      <c r="DHA61" s="407"/>
      <c r="DHB61" s="407"/>
      <c r="DHC61" s="407"/>
      <c r="DHD61" s="407"/>
      <c r="DHE61" s="407"/>
      <c r="DHF61" s="407"/>
      <c r="DHG61" s="407"/>
      <c r="DHH61" s="407"/>
      <c r="DHI61" s="407"/>
      <c r="DHJ61" s="407"/>
      <c r="DHK61" s="407"/>
      <c r="DHL61" s="407"/>
      <c r="DHM61" s="407"/>
      <c r="DHN61" s="407"/>
      <c r="DHO61" s="407"/>
      <c r="DHP61" s="407"/>
      <c r="DHQ61" s="407"/>
      <c r="DHR61" s="407"/>
      <c r="DHS61" s="407"/>
      <c r="DHT61" s="407"/>
      <c r="DHU61" s="407"/>
      <c r="DHV61" s="407"/>
      <c r="DHW61" s="407"/>
      <c r="DHX61" s="407"/>
      <c r="DHY61" s="407"/>
      <c r="DHZ61" s="407"/>
      <c r="DIA61" s="407"/>
      <c r="DIB61" s="407"/>
      <c r="DIC61" s="407"/>
      <c r="DID61" s="407"/>
      <c r="DIE61" s="407"/>
      <c r="DIF61" s="407"/>
      <c r="DIG61" s="407"/>
      <c r="DIH61" s="407"/>
      <c r="DII61" s="407"/>
      <c r="DIJ61" s="407"/>
      <c r="DIK61" s="407"/>
      <c r="DIL61" s="407"/>
      <c r="DIM61" s="407"/>
      <c r="DIN61" s="407"/>
      <c r="DIO61" s="407"/>
      <c r="DIP61" s="407"/>
      <c r="DIQ61" s="407"/>
      <c r="DIR61" s="407"/>
      <c r="DIS61" s="407"/>
      <c r="DIT61" s="407"/>
      <c r="DIU61" s="407"/>
      <c r="DIV61" s="407"/>
      <c r="DIW61" s="407"/>
      <c r="DIX61" s="407"/>
      <c r="DIY61" s="407"/>
      <c r="DIZ61" s="407"/>
      <c r="DJA61" s="407"/>
      <c r="DJB61" s="407"/>
      <c r="DJC61" s="407"/>
      <c r="DJD61" s="407"/>
      <c r="DJE61" s="407"/>
      <c r="DJF61" s="407"/>
      <c r="DJG61" s="407"/>
      <c r="DJH61" s="407"/>
      <c r="DJI61" s="407"/>
      <c r="DJJ61" s="407"/>
      <c r="DJK61" s="407"/>
      <c r="DJL61" s="407"/>
      <c r="DJM61" s="407"/>
      <c r="DJN61" s="407"/>
      <c r="DJO61" s="407"/>
      <c r="DJP61" s="407"/>
      <c r="DJQ61" s="407"/>
      <c r="DJR61" s="407"/>
      <c r="DJS61" s="407"/>
      <c r="DJT61" s="407"/>
      <c r="DJU61" s="407"/>
      <c r="DJV61" s="407"/>
      <c r="DJW61" s="407"/>
      <c r="DJX61" s="407"/>
      <c r="DJY61" s="407"/>
      <c r="DJZ61" s="407"/>
      <c r="DKA61" s="407"/>
      <c r="DKB61" s="407"/>
      <c r="DKC61" s="407"/>
      <c r="DKD61" s="407"/>
      <c r="DKE61" s="407"/>
      <c r="DKF61" s="407"/>
      <c r="DKG61" s="407"/>
      <c r="DKH61" s="407"/>
      <c r="DKI61" s="407"/>
      <c r="DKJ61" s="407"/>
      <c r="DKK61" s="407"/>
      <c r="DKL61" s="407"/>
      <c r="DKM61" s="407"/>
      <c r="DKN61" s="407"/>
      <c r="DKO61" s="407"/>
      <c r="DKP61" s="407"/>
      <c r="DKQ61" s="407"/>
      <c r="DKR61" s="407"/>
      <c r="DKS61" s="407"/>
      <c r="DKT61" s="407"/>
      <c r="DKU61" s="407"/>
      <c r="DKV61" s="407"/>
      <c r="DKW61" s="407"/>
      <c r="DKX61" s="407"/>
      <c r="DKY61" s="407"/>
      <c r="DKZ61" s="407"/>
      <c r="DLA61" s="407"/>
      <c r="DLB61" s="407"/>
      <c r="DLC61" s="407"/>
      <c r="DLD61" s="407"/>
      <c r="DLE61" s="407"/>
      <c r="DLF61" s="407"/>
      <c r="DLG61" s="407"/>
      <c r="DLH61" s="407"/>
      <c r="DLI61" s="407"/>
      <c r="DLJ61" s="407"/>
      <c r="DLK61" s="407"/>
      <c r="DLL61" s="407"/>
      <c r="DLM61" s="407"/>
      <c r="DLN61" s="407"/>
      <c r="DLO61" s="407"/>
      <c r="DLP61" s="407"/>
      <c r="DLQ61" s="407"/>
      <c r="DLR61" s="407"/>
      <c r="DLS61" s="407"/>
      <c r="DLT61" s="407"/>
      <c r="DLU61" s="407"/>
      <c r="DLV61" s="407"/>
      <c r="DLW61" s="407"/>
      <c r="DLX61" s="407"/>
      <c r="DLY61" s="407"/>
      <c r="DLZ61" s="407"/>
      <c r="DMA61" s="407"/>
      <c r="DMB61" s="407"/>
      <c r="DMC61" s="407"/>
      <c r="DMD61" s="407"/>
      <c r="DME61" s="407"/>
      <c r="DMF61" s="407"/>
      <c r="DMG61" s="407"/>
      <c r="DMH61" s="407"/>
      <c r="DMI61" s="407"/>
      <c r="DMJ61" s="407"/>
      <c r="DMK61" s="407"/>
      <c r="DML61" s="407"/>
      <c r="DMM61" s="407"/>
      <c r="DMN61" s="407"/>
      <c r="DMO61" s="407"/>
      <c r="DMP61" s="407"/>
      <c r="DMQ61" s="407"/>
      <c r="DMR61" s="407"/>
      <c r="DMS61" s="407"/>
      <c r="DMT61" s="407"/>
      <c r="DMU61" s="407"/>
      <c r="DMV61" s="407"/>
      <c r="DMW61" s="407"/>
      <c r="DMX61" s="407"/>
      <c r="DMY61" s="407"/>
      <c r="DMZ61" s="407"/>
      <c r="DNA61" s="407"/>
      <c r="DNB61" s="407"/>
      <c r="DNC61" s="407"/>
      <c r="DND61" s="407"/>
      <c r="DNE61" s="407"/>
      <c r="DNF61" s="407"/>
      <c r="DNG61" s="407"/>
      <c r="DNH61" s="407"/>
      <c r="DNI61" s="407"/>
      <c r="DNJ61" s="407"/>
      <c r="DNK61" s="407"/>
      <c r="DNL61" s="407"/>
      <c r="DNM61" s="407"/>
      <c r="DNN61" s="407"/>
      <c r="DNO61" s="407"/>
      <c r="DNP61" s="407"/>
      <c r="DNQ61" s="407"/>
      <c r="DNR61" s="407"/>
      <c r="DNS61" s="407"/>
      <c r="DNT61" s="407"/>
      <c r="DNU61" s="407"/>
      <c r="DNV61" s="407"/>
      <c r="DNW61" s="407"/>
      <c r="DNX61" s="407"/>
      <c r="DNY61" s="407"/>
      <c r="DNZ61" s="407"/>
      <c r="DOA61" s="407"/>
      <c r="DOB61" s="407"/>
      <c r="DOC61" s="407"/>
      <c r="DOD61" s="407"/>
      <c r="DOE61" s="407"/>
      <c r="DOF61" s="407"/>
      <c r="DOG61" s="407"/>
      <c r="DOH61" s="407"/>
      <c r="DOI61" s="407"/>
      <c r="DOJ61" s="407"/>
      <c r="DOK61" s="407"/>
      <c r="DOL61" s="407"/>
      <c r="DOM61" s="407"/>
      <c r="DON61" s="407"/>
      <c r="DOO61" s="407"/>
      <c r="DOP61" s="407"/>
      <c r="DOQ61" s="407"/>
      <c r="DOR61" s="407"/>
      <c r="DOS61" s="407"/>
      <c r="DOT61" s="407"/>
      <c r="DOU61" s="407"/>
      <c r="DOV61" s="407"/>
      <c r="DOW61" s="407"/>
      <c r="DOX61" s="407"/>
      <c r="DOY61" s="407"/>
      <c r="DOZ61" s="407"/>
      <c r="DPA61" s="407"/>
      <c r="DPB61" s="407"/>
      <c r="DPC61" s="407"/>
      <c r="DPD61" s="407"/>
      <c r="DPE61" s="407"/>
      <c r="DPF61" s="407"/>
      <c r="DPG61" s="407"/>
      <c r="DPH61" s="407"/>
      <c r="DPI61" s="407"/>
      <c r="DPJ61" s="407"/>
      <c r="DPK61" s="407"/>
      <c r="DPL61" s="407"/>
      <c r="DPM61" s="407"/>
      <c r="DPN61" s="407"/>
      <c r="DPO61" s="407"/>
      <c r="DPP61" s="407"/>
      <c r="DPQ61" s="407"/>
      <c r="DPR61" s="407"/>
      <c r="DPS61" s="407"/>
      <c r="DPT61" s="407"/>
      <c r="DPU61" s="407"/>
      <c r="DPV61" s="407"/>
      <c r="DPW61" s="407"/>
      <c r="DPX61" s="407"/>
      <c r="DPY61" s="407"/>
      <c r="DPZ61" s="407"/>
      <c r="DQA61" s="407"/>
      <c r="DQB61" s="407"/>
      <c r="DQC61" s="407"/>
      <c r="DQD61" s="407"/>
      <c r="DQE61" s="407"/>
      <c r="DQF61" s="407"/>
      <c r="DQG61" s="407"/>
      <c r="DQH61" s="407"/>
      <c r="DQI61" s="407"/>
      <c r="DQJ61" s="407"/>
      <c r="DQK61" s="407"/>
      <c r="DQL61" s="407"/>
      <c r="DQM61" s="407"/>
      <c r="DQN61" s="407"/>
      <c r="DQO61" s="407"/>
      <c r="DQP61" s="407"/>
      <c r="DQQ61" s="407"/>
      <c r="DQR61" s="407"/>
      <c r="DQS61" s="407"/>
      <c r="DQT61" s="407"/>
      <c r="DQU61" s="407"/>
      <c r="DQV61" s="407"/>
      <c r="DQW61" s="407"/>
      <c r="DQX61" s="407"/>
      <c r="DQY61" s="407"/>
      <c r="DQZ61" s="407"/>
      <c r="DRA61" s="407"/>
      <c r="DRB61" s="407"/>
      <c r="DRC61" s="407"/>
      <c r="DRD61" s="407"/>
      <c r="DRE61" s="407"/>
      <c r="DRF61" s="407"/>
      <c r="DRG61" s="407"/>
      <c r="DRH61" s="407"/>
      <c r="DRI61" s="407"/>
      <c r="DRJ61" s="407"/>
      <c r="DRK61" s="407"/>
      <c r="DRL61" s="407"/>
      <c r="DRM61" s="407"/>
      <c r="DRN61" s="407"/>
      <c r="DRO61" s="407"/>
      <c r="DRP61" s="407"/>
      <c r="DRQ61" s="407"/>
      <c r="DRR61" s="407"/>
      <c r="DRS61" s="407"/>
      <c r="DRT61" s="407"/>
      <c r="DRU61" s="407"/>
      <c r="DRV61" s="407"/>
      <c r="DRW61" s="407"/>
      <c r="DRX61" s="407"/>
      <c r="DRY61" s="407"/>
      <c r="DRZ61" s="407"/>
      <c r="DSA61" s="407"/>
      <c r="DSB61" s="407"/>
      <c r="DSC61" s="407"/>
      <c r="DSD61" s="407"/>
      <c r="DSE61" s="407"/>
      <c r="DSF61" s="407"/>
      <c r="DSG61" s="407"/>
      <c r="DSH61" s="407"/>
      <c r="DSI61" s="407"/>
      <c r="DSJ61" s="407"/>
      <c r="DSK61" s="407"/>
      <c r="DSL61" s="407"/>
      <c r="DSM61" s="407"/>
      <c r="DSN61" s="407"/>
      <c r="DSO61" s="407"/>
      <c r="DSP61" s="407"/>
      <c r="DSQ61" s="407"/>
      <c r="DSR61" s="407"/>
      <c r="DSS61" s="407"/>
      <c r="DST61" s="407"/>
      <c r="DSU61" s="407"/>
      <c r="DSV61" s="407"/>
      <c r="DSW61" s="407"/>
      <c r="DSX61" s="407"/>
      <c r="DSY61" s="407"/>
      <c r="DSZ61" s="407"/>
      <c r="DTA61" s="407"/>
      <c r="DTB61" s="407"/>
      <c r="DTC61" s="407"/>
      <c r="DTD61" s="407"/>
      <c r="DTE61" s="407"/>
      <c r="DTF61" s="407"/>
      <c r="DTG61" s="407"/>
      <c r="DTH61" s="407"/>
      <c r="DTI61" s="407"/>
      <c r="DTJ61" s="407"/>
      <c r="DTK61" s="407"/>
      <c r="DTL61" s="407"/>
      <c r="DTM61" s="407"/>
      <c r="DTN61" s="407"/>
      <c r="DTO61" s="407"/>
      <c r="DTP61" s="407"/>
      <c r="DTQ61" s="407"/>
      <c r="DTR61" s="407"/>
      <c r="DTS61" s="407"/>
      <c r="DTT61" s="407"/>
      <c r="DTU61" s="407"/>
      <c r="DTV61" s="407"/>
      <c r="DTW61" s="407"/>
      <c r="DTX61" s="407"/>
      <c r="DTY61" s="407"/>
      <c r="DTZ61" s="407"/>
      <c r="DUA61" s="407"/>
      <c r="DUB61" s="407"/>
      <c r="DUC61" s="407"/>
      <c r="DUD61" s="407"/>
      <c r="DUE61" s="407"/>
      <c r="DUF61" s="407"/>
      <c r="DUG61" s="407"/>
      <c r="DUH61" s="407"/>
      <c r="DUI61" s="407"/>
      <c r="DUJ61" s="407"/>
      <c r="DUK61" s="407"/>
      <c r="DUL61" s="407"/>
      <c r="DUM61" s="407"/>
      <c r="DUN61" s="407"/>
      <c r="DUO61" s="407"/>
      <c r="DUP61" s="407"/>
      <c r="DUQ61" s="407"/>
      <c r="DUR61" s="407"/>
      <c r="DUS61" s="407"/>
      <c r="DUT61" s="407"/>
      <c r="DUU61" s="407"/>
      <c r="DUV61" s="407"/>
      <c r="DUW61" s="407"/>
      <c r="DUX61" s="407"/>
      <c r="DUY61" s="407"/>
      <c r="DUZ61" s="407"/>
      <c r="DVA61" s="407"/>
      <c r="DVB61" s="407"/>
      <c r="DVC61" s="407"/>
      <c r="DVD61" s="407"/>
      <c r="DVE61" s="407"/>
      <c r="DVF61" s="407"/>
      <c r="DVG61" s="407"/>
      <c r="DVH61" s="407"/>
      <c r="DVI61" s="407"/>
      <c r="DVJ61" s="407"/>
      <c r="DVK61" s="407"/>
      <c r="DVL61" s="407"/>
      <c r="DVM61" s="407"/>
      <c r="DVN61" s="407"/>
      <c r="DVO61" s="407"/>
      <c r="DVP61" s="407"/>
      <c r="DVQ61" s="407"/>
      <c r="DVR61" s="407"/>
      <c r="DVS61" s="407"/>
      <c r="DVT61" s="407"/>
      <c r="DVU61" s="407"/>
      <c r="DVV61" s="407"/>
      <c r="DVW61" s="407"/>
      <c r="DVX61" s="407"/>
      <c r="DVY61" s="407"/>
      <c r="DVZ61" s="407"/>
      <c r="DWA61" s="407"/>
      <c r="DWB61" s="407"/>
      <c r="DWC61" s="407"/>
      <c r="DWD61" s="407"/>
      <c r="DWE61" s="407"/>
      <c r="DWF61" s="407"/>
      <c r="DWG61" s="407"/>
      <c r="DWH61" s="407"/>
      <c r="DWI61" s="407"/>
      <c r="DWJ61" s="407"/>
      <c r="DWK61" s="407"/>
      <c r="DWL61" s="407"/>
      <c r="DWM61" s="407"/>
      <c r="DWN61" s="407"/>
      <c r="DWO61" s="407"/>
      <c r="DWP61" s="407"/>
      <c r="DWQ61" s="407"/>
      <c r="DWR61" s="407"/>
      <c r="DWS61" s="407"/>
      <c r="DWT61" s="407"/>
      <c r="DWU61" s="407"/>
      <c r="DWV61" s="407"/>
      <c r="DWW61" s="407"/>
      <c r="DWX61" s="407"/>
      <c r="DWY61" s="407"/>
      <c r="DWZ61" s="407"/>
      <c r="DXA61" s="407"/>
      <c r="DXB61" s="407"/>
      <c r="DXC61" s="407"/>
      <c r="DXD61" s="407"/>
      <c r="DXE61" s="407"/>
      <c r="DXF61" s="407"/>
      <c r="DXG61" s="407"/>
      <c r="DXH61" s="407"/>
      <c r="DXI61" s="407"/>
      <c r="DXJ61" s="407"/>
      <c r="DXK61" s="407"/>
      <c r="DXL61" s="407"/>
      <c r="DXM61" s="407"/>
      <c r="DXN61" s="407"/>
      <c r="DXO61" s="407"/>
      <c r="DXP61" s="407"/>
      <c r="DXQ61" s="407"/>
      <c r="DXR61" s="407"/>
      <c r="DXS61" s="407"/>
      <c r="DXT61" s="407"/>
      <c r="DXU61" s="407"/>
      <c r="DXV61" s="407"/>
      <c r="DXW61" s="407"/>
      <c r="DXX61" s="407"/>
      <c r="DXY61" s="407"/>
      <c r="DXZ61" s="407"/>
      <c r="DYA61" s="407"/>
      <c r="DYB61" s="407"/>
      <c r="DYC61" s="407"/>
      <c r="DYD61" s="407"/>
      <c r="DYE61" s="407"/>
      <c r="DYF61" s="407"/>
      <c r="DYG61" s="407"/>
      <c r="DYH61" s="407"/>
      <c r="DYI61" s="407"/>
      <c r="DYJ61" s="407"/>
      <c r="DYK61" s="407"/>
      <c r="DYL61" s="407"/>
      <c r="DYM61" s="407"/>
      <c r="DYN61" s="407"/>
      <c r="DYO61" s="407"/>
      <c r="DYP61" s="407"/>
      <c r="DYQ61" s="407"/>
      <c r="DYR61" s="407"/>
      <c r="DYS61" s="407"/>
      <c r="DYT61" s="407"/>
      <c r="DYU61" s="407"/>
      <c r="DYV61" s="407"/>
      <c r="DYW61" s="407"/>
      <c r="DYX61" s="407"/>
      <c r="DYY61" s="407"/>
      <c r="DYZ61" s="407"/>
      <c r="DZA61" s="407"/>
      <c r="DZB61" s="407"/>
      <c r="DZC61" s="407"/>
      <c r="DZD61" s="407"/>
      <c r="DZE61" s="407"/>
      <c r="DZF61" s="407"/>
      <c r="DZG61" s="407"/>
      <c r="DZH61" s="407"/>
      <c r="DZI61" s="407"/>
      <c r="DZJ61" s="407"/>
      <c r="DZK61" s="407"/>
      <c r="DZL61" s="407"/>
      <c r="DZM61" s="407"/>
      <c r="DZN61" s="407"/>
      <c r="DZO61" s="407"/>
      <c r="DZP61" s="407"/>
      <c r="DZQ61" s="407"/>
      <c r="DZR61" s="407"/>
      <c r="DZS61" s="407"/>
      <c r="DZT61" s="407"/>
      <c r="DZU61" s="407"/>
      <c r="DZV61" s="407"/>
      <c r="DZW61" s="407"/>
      <c r="DZX61" s="407"/>
      <c r="DZY61" s="407"/>
      <c r="DZZ61" s="407"/>
      <c r="EAA61" s="407"/>
      <c r="EAB61" s="407"/>
      <c r="EAC61" s="407"/>
      <c r="EAD61" s="407"/>
      <c r="EAE61" s="407"/>
      <c r="EAF61" s="407"/>
      <c r="EAG61" s="407"/>
      <c r="EAH61" s="407"/>
      <c r="EAI61" s="407"/>
      <c r="EAJ61" s="407"/>
      <c r="EAK61" s="407"/>
      <c r="EAL61" s="407"/>
      <c r="EAM61" s="407"/>
      <c r="EAN61" s="407"/>
      <c r="EAO61" s="407"/>
      <c r="EAP61" s="407"/>
      <c r="EAQ61" s="407"/>
      <c r="EAR61" s="407"/>
      <c r="EAS61" s="407"/>
      <c r="EAT61" s="407"/>
      <c r="EAU61" s="407"/>
      <c r="EAV61" s="407"/>
      <c r="EAW61" s="407"/>
      <c r="EAX61" s="407"/>
      <c r="EAY61" s="407"/>
      <c r="EAZ61" s="407"/>
      <c r="EBA61" s="407"/>
      <c r="EBB61" s="407"/>
      <c r="EBC61" s="407"/>
      <c r="EBD61" s="407"/>
      <c r="EBE61" s="407"/>
      <c r="EBF61" s="407"/>
      <c r="EBG61" s="407"/>
      <c r="EBH61" s="407"/>
      <c r="EBI61" s="407"/>
      <c r="EBJ61" s="407"/>
      <c r="EBK61" s="407"/>
      <c r="EBL61" s="407"/>
      <c r="EBM61" s="407"/>
      <c r="EBN61" s="407"/>
      <c r="EBO61" s="407"/>
      <c r="EBP61" s="407"/>
      <c r="EBQ61" s="407"/>
      <c r="EBR61" s="407"/>
      <c r="EBS61" s="407"/>
      <c r="EBT61" s="407"/>
      <c r="EBU61" s="407"/>
      <c r="EBV61" s="407"/>
      <c r="EBW61" s="407"/>
      <c r="EBX61" s="407"/>
      <c r="EBY61" s="407"/>
      <c r="EBZ61" s="407"/>
      <c r="ECA61" s="407"/>
      <c r="ECB61" s="407"/>
      <c r="ECC61" s="407"/>
      <c r="ECD61" s="407"/>
      <c r="ECE61" s="407"/>
      <c r="ECF61" s="407"/>
      <c r="ECG61" s="407"/>
      <c r="ECH61" s="407"/>
      <c r="ECI61" s="407"/>
      <c r="ECJ61" s="407"/>
      <c r="ECK61" s="407"/>
      <c r="ECL61" s="407"/>
      <c r="ECM61" s="407"/>
      <c r="ECN61" s="407"/>
      <c r="ECO61" s="407"/>
      <c r="ECP61" s="407"/>
      <c r="ECQ61" s="407"/>
      <c r="ECR61" s="407"/>
      <c r="ECS61" s="407"/>
      <c r="ECT61" s="407"/>
      <c r="ECU61" s="407"/>
      <c r="ECV61" s="407"/>
      <c r="ECW61" s="407"/>
      <c r="ECX61" s="407"/>
      <c r="ECY61" s="407"/>
      <c r="ECZ61" s="407"/>
      <c r="EDA61" s="407"/>
      <c r="EDB61" s="407"/>
      <c r="EDC61" s="407"/>
      <c r="EDD61" s="407"/>
      <c r="EDE61" s="407"/>
      <c r="EDF61" s="407"/>
      <c r="EDG61" s="407"/>
      <c r="EDH61" s="407"/>
      <c r="EDI61" s="407"/>
      <c r="EDJ61" s="407"/>
      <c r="EDK61" s="407"/>
      <c r="EDL61" s="407"/>
      <c r="EDM61" s="407"/>
      <c r="EDN61" s="407"/>
      <c r="EDO61" s="407"/>
      <c r="EDP61" s="407"/>
      <c r="EDQ61" s="407"/>
      <c r="EDR61" s="407"/>
      <c r="EDS61" s="407"/>
      <c r="EDT61" s="407"/>
      <c r="EDU61" s="407"/>
      <c r="EDV61" s="407"/>
      <c r="EDW61" s="407"/>
      <c r="EDX61" s="407"/>
      <c r="EDY61" s="407"/>
      <c r="EDZ61" s="407"/>
      <c r="EEA61" s="407"/>
      <c r="EEB61" s="407"/>
      <c r="EEC61" s="407"/>
      <c r="EED61" s="407"/>
      <c r="EEE61" s="407"/>
      <c r="EEF61" s="407"/>
      <c r="EEG61" s="407"/>
      <c r="EEH61" s="407"/>
      <c r="EEI61" s="407"/>
      <c r="EEJ61" s="407"/>
      <c r="EEK61" s="407"/>
      <c r="EEL61" s="407"/>
      <c r="EEM61" s="407"/>
      <c r="EEN61" s="407"/>
      <c r="EEO61" s="407"/>
      <c r="EEP61" s="407"/>
      <c r="EEQ61" s="407"/>
      <c r="EER61" s="407"/>
      <c r="EES61" s="407"/>
      <c r="EET61" s="407"/>
      <c r="EEU61" s="407"/>
      <c r="EEV61" s="407"/>
      <c r="EEW61" s="407"/>
      <c r="EEX61" s="407"/>
      <c r="EEY61" s="407"/>
      <c r="EEZ61" s="407"/>
      <c r="EFA61" s="407"/>
      <c r="EFB61" s="407"/>
      <c r="EFC61" s="407"/>
      <c r="EFD61" s="407"/>
      <c r="EFE61" s="407"/>
      <c r="EFF61" s="407"/>
      <c r="EFG61" s="407"/>
      <c r="EFH61" s="407"/>
      <c r="EFI61" s="407"/>
      <c r="EFJ61" s="407"/>
      <c r="EFK61" s="407"/>
      <c r="EFL61" s="407"/>
      <c r="EFM61" s="407"/>
      <c r="EFN61" s="407"/>
      <c r="EFO61" s="407"/>
      <c r="EFP61" s="407"/>
      <c r="EFQ61" s="407"/>
      <c r="EFR61" s="407"/>
      <c r="EFS61" s="407"/>
      <c r="EFT61" s="407"/>
      <c r="EFU61" s="407"/>
      <c r="EFV61" s="407"/>
      <c r="EFW61" s="407"/>
      <c r="EFX61" s="407"/>
      <c r="EFY61" s="407"/>
      <c r="EFZ61" s="407"/>
      <c r="EGA61" s="407"/>
      <c r="EGB61" s="407"/>
      <c r="EGC61" s="407"/>
      <c r="EGD61" s="407"/>
      <c r="EGE61" s="407"/>
      <c r="EGF61" s="407"/>
      <c r="EGG61" s="407"/>
      <c r="EGH61" s="407"/>
      <c r="EGI61" s="407"/>
      <c r="EGJ61" s="407"/>
      <c r="EGK61" s="407"/>
      <c r="EGL61" s="407"/>
      <c r="EGM61" s="407"/>
      <c r="EGN61" s="407"/>
      <c r="EGO61" s="407"/>
      <c r="EGP61" s="407"/>
      <c r="EGQ61" s="407"/>
      <c r="EGR61" s="407"/>
      <c r="EGS61" s="407"/>
      <c r="EGT61" s="407"/>
      <c r="EGU61" s="407"/>
      <c r="EGV61" s="407"/>
      <c r="EGW61" s="407"/>
      <c r="EGX61" s="407"/>
      <c r="EGY61" s="407"/>
      <c r="EGZ61" s="407"/>
      <c r="EHA61" s="407"/>
      <c r="EHB61" s="407"/>
      <c r="EHC61" s="407"/>
      <c r="EHD61" s="407"/>
      <c r="EHE61" s="407"/>
      <c r="EHF61" s="407"/>
      <c r="EHG61" s="407"/>
      <c r="EHH61" s="407"/>
      <c r="EHI61" s="407"/>
      <c r="EHJ61" s="407"/>
      <c r="EHK61" s="407"/>
      <c r="EHL61" s="407"/>
      <c r="EHM61" s="407"/>
      <c r="EHN61" s="407"/>
      <c r="EHO61" s="407"/>
      <c r="EHP61" s="407"/>
      <c r="EHQ61" s="407"/>
      <c r="EHR61" s="407"/>
      <c r="EHS61" s="407"/>
      <c r="EHT61" s="407"/>
      <c r="EHU61" s="407"/>
      <c r="EHV61" s="407"/>
      <c r="EHW61" s="407"/>
      <c r="EHX61" s="407"/>
      <c r="EHY61" s="407"/>
      <c r="EHZ61" s="407"/>
      <c r="EIA61" s="407"/>
      <c r="EIB61" s="407"/>
      <c r="EIC61" s="407"/>
      <c r="EID61" s="407"/>
      <c r="EIE61" s="407"/>
      <c r="EIF61" s="407"/>
      <c r="EIG61" s="407"/>
      <c r="EIH61" s="407"/>
      <c r="EII61" s="407"/>
      <c r="EIJ61" s="407"/>
      <c r="EIK61" s="407"/>
      <c r="EIL61" s="407"/>
      <c r="EIM61" s="407"/>
      <c r="EIN61" s="407"/>
      <c r="EIO61" s="407"/>
      <c r="EIP61" s="407"/>
      <c r="EIQ61" s="407"/>
      <c r="EIR61" s="407"/>
      <c r="EIS61" s="407"/>
      <c r="EIT61" s="407"/>
      <c r="EIU61" s="407"/>
      <c r="EIV61" s="407"/>
      <c r="EIW61" s="407"/>
      <c r="EIX61" s="407"/>
      <c r="EIY61" s="407"/>
      <c r="EIZ61" s="407"/>
      <c r="EJA61" s="407"/>
      <c r="EJB61" s="407"/>
      <c r="EJC61" s="407"/>
      <c r="EJD61" s="407"/>
      <c r="EJE61" s="407"/>
      <c r="EJF61" s="407"/>
      <c r="EJG61" s="407"/>
      <c r="EJH61" s="407"/>
      <c r="EJI61" s="407"/>
      <c r="EJJ61" s="407"/>
      <c r="EJK61" s="407"/>
      <c r="EJL61" s="407"/>
      <c r="EJM61" s="407"/>
      <c r="EJN61" s="407"/>
      <c r="EJO61" s="407"/>
      <c r="EJP61" s="407"/>
      <c r="EJQ61" s="407"/>
      <c r="EJR61" s="407"/>
      <c r="EJS61" s="407"/>
      <c r="EJT61" s="407"/>
      <c r="EJU61" s="407"/>
      <c r="EJV61" s="407"/>
      <c r="EJW61" s="407"/>
      <c r="EJX61" s="407"/>
      <c r="EJY61" s="407"/>
      <c r="EJZ61" s="407"/>
      <c r="EKA61" s="407"/>
      <c r="EKB61" s="407"/>
      <c r="EKC61" s="407"/>
      <c r="EKD61" s="407"/>
      <c r="EKE61" s="407"/>
      <c r="EKF61" s="407"/>
      <c r="EKG61" s="407"/>
      <c r="EKH61" s="407"/>
      <c r="EKI61" s="407"/>
      <c r="EKJ61" s="407"/>
      <c r="EKK61" s="407"/>
      <c r="EKL61" s="407"/>
      <c r="EKM61" s="407"/>
      <c r="EKN61" s="407"/>
      <c r="EKO61" s="407"/>
      <c r="EKP61" s="407"/>
      <c r="EKQ61" s="407"/>
      <c r="EKR61" s="407"/>
      <c r="EKS61" s="407"/>
      <c r="EKT61" s="407"/>
      <c r="EKU61" s="407"/>
      <c r="EKV61" s="407"/>
      <c r="EKW61" s="407"/>
      <c r="EKX61" s="407"/>
      <c r="EKY61" s="407"/>
      <c r="EKZ61" s="407"/>
      <c r="ELA61" s="407"/>
      <c r="ELB61" s="407"/>
      <c r="ELC61" s="407"/>
      <c r="ELD61" s="407"/>
      <c r="ELE61" s="407"/>
      <c r="ELF61" s="407"/>
      <c r="ELG61" s="407"/>
      <c r="ELH61" s="407"/>
      <c r="ELI61" s="407"/>
      <c r="ELJ61" s="407"/>
      <c r="ELK61" s="407"/>
      <c r="ELL61" s="407"/>
      <c r="ELM61" s="407"/>
      <c r="ELN61" s="407"/>
      <c r="ELO61" s="407"/>
      <c r="ELP61" s="407"/>
      <c r="ELQ61" s="407"/>
      <c r="ELR61" s="407"/>
      <c r="ELS61" s="407"/>
      <c r="ELT61" s="407"/>
      <c r="ELU61" s="407"/>
      <c r="ELV61" s="407"/>
      <c r="ELW61" s="407"/>
      <c r="ELX61" s="407"/>
      <c r="ELY61" s="407"/>
      <c r="ELZ61" s="407"/>
      <c r="EMA61" s="407"/>
      <c r="EMB61" s="407"/>
      <c r="EMC61" s="407"/>
      <c r="EMD61" s="407"/>
      <c r="EME61" s="407"/>
      <c r="EMF61" s="407"/>
      <c r="EMG61" s="407"/>
      <c r="EMH61" s="407"/>
      <c r="EMI61" s="407"/>
      <c r="EMJ61" s="407"/>
      <c r="EMK61" s="407"/>
      <c r="EML61" s="407"/>
      <c r="EMM61" s="407"/>
      <c r="EMN61" s="407"/>
      <c r="EMO61" s="407"/>
      <c r="EMP61" s="407"/>
      <c r="EMQ61" s="407"/>
      <c r="EMR61" s="407"/>
      <c r="EMS61" s="407"/>
      <c r="EMT61" s="407"/>
      <c r="EMU61" s="407"/>
      <c r="EMV61" s="407"/>
      <c r="EMW61" s="407"/>
      <c r="EMX61" s="407"/>
      <c r="EMY61" s="407"/>
      <c r="EMZ61" s="407"/>
      <c r="ENA61" s="407"/>
      <c r="ENB61" s="407"/>
      <c r="ENC61" s="407"/>
      <c r="END61" s="407"/>
      <c r="ENE61" s="407"/>
      <c r="ENF61" s="407"/>
      <c r="ENG61" s="407"/>
      <c r="ENH61" s="407"/>
      <c r="ENI61" s="407"/>
      <c r="ENJ61" s="407"/>
      <c r="ENK61" s="407"/>
      <c r="ENL61" s="407"/>
      <c r="ENM61" s="407"/>
      <c r="ENN61" s="407"/>
      <c r="ENO61" s="407"/>
      <c r="ENP61" s="407"/>
      <c r="ENQ61" s="407"/>
      <c r="ENR61" s="407"/>
      <c r="ENS61" s="407"/>
      <c r="ENT61" s="407"/>
      <c r="ENU61" s="407"/>
      <c r="ENV61" s="407"/>
      <c r="ENW61" s="407"/>
      <c r="ENX61" s="407"/>
      <c r="ENY61" s="407"/>
      <c r="ENZ61" s="407"/>
      <c r="EOA61" s="407"/>
      <c r="EOB61" s="407"/>
      <c r="EOC61" s="407"/>
      <c r="EOD61" s="407"/>
      <c r="EOE61" s="407"/>
      <c r="EOF61" s="407"/>
      <c r="EOG61" s="407"/>
      <c r="EOH61" s="407"/>
      <c r="EOI61" s="407"/>
      <c r="EOJ61" s="407"/>
      <c r="EOK61" s="407"/>
      <c r="EOL61" s="407"/>
      <c r="EOM61" s="407"/>
      <c r="EON61" s="407"/>
      <c r="EOO61" s="407"/>
      <c r="EOP61" s="407"/>
      <c r="EOQ61" s="407"/>
      <c r="EOR61" s="407"/>
      <c r="EOS61" s="407"/>
      <c r="EOT61" s="407"/>
      <c r="EOU61" s="407"/>
      <c r="EOV61" s="407"/>
      <c r="EOW61" s="407"/>
      <c r="EOX61" s="407"/>
      <c r="EOY61" s="407"/>
      <c r="EOZ61" s="407"/>
      <c r="EPA61" s="407"/>
      <c r="EPB61" s="407"/>
      <c r="EPC61" s="407"/>
      <c r="EPD61" s="407"/>
      <c r="EPE61" s="407"/>
      <c r="EPF61" s="407"/>
      <c r="EPG61" s="407"/>
      <c r="EPH61" s="407"/>
      <c r="EPI61" s="407"/>
      <c r="EPJ61" s="407"/>
      <c r="EPK61" s="407"/>
      <c r="EPL61" s="407"/>
      <c r="EPM61" s="407"/>
      <c r="EPN61" s="407"/>
      <c r="EPO61" s="407"/>
      <c r="EPP61" s="407"/>
      <c r="EPQ61" s="407"/>
      <c r="EPR61" s="407"/>
      <c r="EPS61" s="407"/>
      <c r="EPT61" s="407"/>
      <c r="EPU61" s="407"/>
      <c r="EPV61" s="407"/>
      <c r="EPW61" s="407"/>
      <c r="EPX61" s="407"/>
      <c r="EPY61" s="407"/>
      <c r="EPZ61" s="407"/>
      <c r="EQA61" s="407"/>
      <c r="EQB61" s="407"/>
      <c r="EQC61" s="407"/>
      <c r="EQD61" s="407"/>
      <c r="EQE61" s="407"/>
      <c r="EQF61" s="407"/>
      <c r="EQG61" s="407"/>
      <c r="EQH61" s="407"/>
      <c r="EQI61" s="407"/>
      <c r="EQJ61" s="407"/>
      <c r="EQK61" s="407"/>
      <c r="EQL61" s="407"/>
      <c r="EQM61" s="407"/>
      <c r="EQN61" s="407"/>
      <c r="EQO61" s="407"/>
      <c r="EQP61" s="407"/>
      <c r="EQQ61" s="407"/>
      <c r="EQR61" s="407"/>
      <c r="EQS61" s="407"/>
      <c r="EQT61" s="407"/>
      <c r="EQU61" s="407"/>
      <c r="EQV61" s="407"/>
      <c r="EQW61" s="407"/>
      <c r="EQX61" s="407"/>
      <c r="EQY61" s="407"/>
      <c r="EQZ61" s="407"/>
      <c r="ERA61" s="407"/>
      <c r="ERB61" s="407"/>
      <c r="ERC61" s="407"/>
      <c r="ERD61" s="407"/>
      <c r="ERE61" s="407"/>
      <c r="ERF61" s="407"/>
      <c r="ERG61" s="407"/>
      <c r="ERH61" s="407"/>
      <c r="ERI61" s="407"/>
      <c r="ERJ61" s="407"/>
      <c r="ERK61" s="407"/>
      <c r="ERL61" s="407"/>
      <c r="ERM61" s="407"/>
      <c r="ERN61" s="407"/>
      <c r="ERO61" s="407"/>
      <c r="ERP61" s="407"/>
      <c r="ERQ61" s="407"/>
      <c r="ERR61" s="407"/>
      <c r="ERS61" s="407"/>
      <c r="ERT61" s="407"/>
      <c r="ERU61" s="407"/>
      <c r="ERV61" s="407"/>
      <c r="ERW61" s="407"/>
      <c r="ERX61" s="407"/>
      <c r="ERY61" s="407"/>
      <c r="ERZ61" s="407"/>
      <c r="ESA61" s="407"/>
      <c r="ESB61" s="407"/>
      <c r="ESC61" s="407"/>
      <c r="ESD61" s="407"/>
      <c r="ESE61" s="407"/>
      <c r="ESF61" s="407"/>
      <c r="ESG61" s="407"/>
      <c r="ESH61" s="407"/>
      <c r="ESI61" s="407"/>
      <c r="ESJ61" s="407"/>
      <c r="ESK61" s="407"/>
      <c r="ESL61" s="407"/>
      <c r="ESM61" s="407"/>
      <c r="ESN61" s="407"/>
      <c r="ESO61" s="407"/>
      <c r="ESP61" s="407"/>
      <c r="ESQ61" s="407"/>
      <c r="ESR61" s="407"/>
      <c r="ESS61" s="407"/>
      <c r="EST61" s="407"/>
      <c r="ESU61" s="407"/>
      <c r="ESV61" s="407"/>
      <c r="ESW61" s="407"/>
      <c r="ESX61" s="407"/>
      <c r="ESY61" s="407"/>
      <c r="ESZ61" s="407"/>
      <c r="ETA61" s="407"/>
      <c r="ETB61" s="407"/>
      <c r="ETC61" s="407"/>
      <c r="ETD61" s="407"/>
      <c r="ETE61" s="407"/>
      <c r="ETF61" s="407"/>
      <c r="ETG61" s="407"/>
      <c r="ETH61" s="407"/>
      <c r="ETI61" s="407"/>
      <c r="ETJ61" s="407"/>
      <c r="ETK61" s="407"/>
      <c r="ETL61" s="407"/>
      <c r="ETM61" s="407"/>
      <c r="ETN61" s="407"/>
      <c r="ETO61" s="407"/>
      <c r="ETP61" s="407"/>
      <c r="ETQ61" s="407"/>
      <c r="ETR61" s="407"/>
      <c r="ETS61" s="407"/>
      <c r="ETT61" s="407"/>
      <c r="ETU61" s="407"/>
      <c r="ETV61" s="407"/>
      <c r="ETW61" s="407"/>
      <c r="ETX61" s="407"/>
      <c r="ETY61" s="407"/>
      <c r="ETZ61" s="407"/>
      <c r="EUA61" s="407"/>
      <c r="EUB61" s="407"/>
      <c r="EUC61" s="407"/>
      <c r="EUD61" s="407"/>
      <c r="EUE61" s="407"/>
      <c r="EUF61" s="407"/>
      <c r="EUG61" s="407"/>
      <c r="EUH61" s="407"/>
      <c r="EUI61" s="407"/>
      <c r="EUJ61" s="407"/>
      <c r="EUK61" s="407"/>
      <c r="EUL61" s="407"/>
      <c r="EUM61" s="407"/>
      <c r="EUN61" s="407"/>
      <c r="EUO61" s="407"/>
      <c r="EUP61" s="407"/>
      <c r="EUQ61" s="407"/>
      <c r="EUR61" s="407"/>
      <c r="EUS61" s="407"/>
      <c r="EUT61" s="407"/>
      <c r="EUU61" s="407"/>
      <c r="EUV61" s="407"/>
      <c r="EUW61" s="407"/>
      <c r="EUX61" s="407"/>
      <c r="EUY61" s="407"/>
      <c r="EUZ61" s="407"/>
      <c r="EVA61" s="407"/>
      <c r="EVB61" s="407"/>
      <c r="EVC61" s="407"/>
      <c r="EVD61" s="407"/>
      <c r="EVE61" s="407"/>
      <c r="EVF61" s="407"/>
      <c r="EVG61" s="407"/>
      <c r="EVH61" s="407"/>
      <c r="EVI61" s="407"/>
      <c r="EVJ61" s="407"/>
      <c r="EVK61" s="407"/>
      <c r="EVL61" s="407"/>
      <c r="EVM61" s="407"/>
      <c r="EVN61" s="407"/>
      <c r="EVO61" s="407"/>
      <c r="EVP61" s="407"/>
      <c r="EVQ61" s="407"/>
      <c r="EVR61" s="407"/>
      <c r="EVS61" s="407"/>
      <c r="EVT61" s="407"/>
      <c r="EVU61" s="407"/>
      <c r="EVV61" s="407"/>
      <c r="EVW61" s="407"/>
      <c r="EVX61" s="407"/>
      <c r="EVY61" s="407"/>
      <c r="EVZ61" s="407"/>
      <c r="EWA61" s="407"/>
      <c r="EWB61" s="407"/>
      <c r="EWC61" s="407"/>
      <c r="EWD61" s="407"/>
      <c r="EWE61" s="407"/>
      <c r="EWF61" s="407"/>
      <c r="EWG61" s="407"/>
      <c r="EWH61" s="407"/>
      <c r="EWI61" s="407"/>
      <c r="EWJ61" s="407"/>
      <c r="EWK61" s="407"/>
      <c r="EWL61" s="407"/>
      <c r="EWM61" s="407"/>
      <c r="EWN61" s="407"/>
      <c r="EWO61" s="407"/>
      <c r="EWP61" s="407"/>
      <c r="EWQ61" s="407"/>
      <c r="EWR61" s="407"/>
      <c r="EWS61" s="407"/>
      <c r="EWT61" s="407"/>
      <c r="EWU61" s="407"/>
      <c r="EWV61" s="407"/>
      <c r="EWW61" s="407"/>
      <c r="EWX61" s="407"/>
      <c r="EWY61" s="407"/>
      <c r="EWZ61" s="407"/>
      <c r="EXA61" s="407"/>
      <c r="EXB61" s="407"/>
      <c r="EXC61" s="407"/>
      <c r="EXD61" s="407"/>
      <c r="EXE61" s="407"/>
      <c r="EXF61" s="407"/>
      <c r="EXG61" s="407"/>
      <c r="EXH61" s="407"/>
      <c r="EXI61" s="407"/>
      <c r="EXJ61" s="407"/>
      <c r="EXK61" s="407"/>
      <c r="EXL61" s="407"/>
      <c r="EXM61" s="407"/>
      <c r="EXN61" s="407"/>
      <c r="EXO61" s="407"/>
      <c r="EXP61" s="407"/>
      <c r="EXQ61" s="407"/>
      <c r="EXR61" s="407"/>
      <c r="EXS61" s="407"/>
      <c r="EXT61" s="407"/>
      <c r="EXU61" s="407"/>
      <c r="EXV61" s="407"/>
      <c r="EXW61" s="407"/>
      <c r="EXX61" s="407"/>
      <c r="EXY61" s="407"/>
      <c r="EXZ61" s="407"/>
      <c r="EYA61" s="407"/>
      <c r="EYB61" s="407"/>
      <c r="EYC61" s="407"/>
      <c r="EYD61" s="407"/>
      <c r="EYE61" s="407"/>
      <c r="EYF61" s="407"/>
      <c r="EYG61" s="407"/>
      <c r="EYH61" s="407"/>
      <c r="EYI61" s="407"/>
      <c r="EYJ61" s="407"/>
      <c r="EYK61" s="407"/>
      <c r="EYL61" s="407"/>
      <c r="EYM61" s="407"/>
      <c r="EYN61" s="407"/>
      <c r="EYO61" s="407"/>
      <c r="EYP61" s="407"/>
      <c r="EYQ61" s="407"/>
      <c r="EYR61" s="407"/>
      <c r="EYS61" s="407"/>
      <c r="EYT61" s="407"/>
      <c r="EYU61" s="407"/>
      <c r="EYV61" s="407"/>
      <c r="EYW61" s="407"/>
      <c r="EYX61" s="407"/>
      <c r="EYY61" s="407"/>
      <c r="EYZ61" s="407"/>
      <c r="EZA61" s="407"/>
      <c r="EZB61" s="407"/>
      <c r="EZC61" s="407"/>
      <c r="EZD61" s="407"/>
      <c r="EZE61" s="407"/>
      <c r="EZF61" s="407"/>
      <c r="EZG61" s="407"/>
      <c r="EZH61" s="407"/>
      <c r="EZI61" s="407"/>
      <c r="EZJ61" s="407"/>
      <c r="EZK61" s="407"/>
      <c r="EZL61" s="407"/>
      <c r="EZM61" s="407"/>
      <c r="EZN61" s="407"/>
      <c r="EZO61" s="407"/>
      <c r="EZP61" s="407"/>
      <c r="EZQ61" s="407"/>
      <c r="EZR61" s="407"/>
      <c r="EZS61" s="407"/>
      <c r="EZT61" s="407"/>
      <c r="EZU61" s="407"/>
      <c r="EZV61" s="407"/>
      <c r="EZW61" s="407"/>
      <c r="EZX61" s="407"/>
      <c r="EZY61" s="407"/>
      <c r="EZZ61" s="407"/>
      <c r="FAA61" s="407"/>
      <c r="FAB61" s="407"/>
      <c r="FAC61" s="407"/>
      <c r="FAD61" s="407"/>
      <c r="FAE61" s="407"/>
      <c r="FAF61" s="407"/>
      <c r="FAG61" s="407"/>
      <c r="FAH61" s="407"/>
      <c r="FAI61" s="407"/>
      <c r="FAJ61" s="407"/>
      <c r="FAK61" s="407"/>
      <c r="FAL61" s="407"/>
      <c r="FAM61" s="407"/>
      <c r="FAN61" s="407"/>
      <c r="FAO61" s="407"/>
      <c r="FAP61" s="407"/>
      <c r="FAQ61" s="407"/>
      <c r="FAR61" s="407"/>
      <c r="FAS61" s="407"/>
      <c r="FAT61" s="407"/>
      <c r="FAU61" s="407"/>
      <c r="FAV61" s="407"/>
      <c r="FAW61" s="407"/>
      <c r="FAX61" s="407"/>
      <c r="FAY61" s="407"/>
      <c r="FAZ61" s="407"/>
      <c r="FBA61" s="407"/>
      <c r="FBB61" s="407"/>
      <c r="FBC61" s="407"/>
      <c r="FBD61" s="407"/>
      <c r="FBE61" s="407"/>
      <c r="FBF61" s="407"/>
      <c r="FBG61" s="407"/>
      <c r="FBH61" s="407"/>
      <c r="FBI61" s="407"/>
      <c r="FBJ61" s="407"/>
      <c r="FBK61" s="407"/>
      <c r="FBL61" s="407"/>
      <c r="FBM61" s="407"/>
      <c r="FBN61" s="407"/>
      <c r="FBO61" s="407"/>
      <c r="FBP61" s="407"/>
      <c r="FBQ61" s="407"/>
      <c r="FBR61" s="407"/>
      <c r="FBS61" s="407"/>
      <c r="FBT61" s="407"/>
      <c r="FBU61" s="407"/>
      <c r="FBV61" s="407"/>
      <c r="FBW61" s="407"/>
      <c r="FBX61" s="407"/>
      <c r="FBY61" s="407"/>
      <c r="FBZ61" s="407"/>
      <c r="FCA61" s="407"/>
      <c r="FCB61" s="407"/>
      <c r="FCC61" s="407"/>
      <c r="FCD61" s="407"/>
      <c r="FCE61" s="407"/>
      <c r="FCF61" s="407"/>
      <c r="FCG61" s="407"/>
      <c r="FCH61" s="407"/>
      <c r="FCI61" s="407"/>
      <c r="FCJ61" s="407"/>
      <c r="FCK61" s="407"/>
      <c r="FCL61" s="407"/>
      <c r="FCM61" s="407"/>
      <c r="FCN61" s="407"/>
      <c r="FCO61" s="407"/>
      <c r="FCP61" s="407"/>
      <c r="FCQ61" s="407"/>
      <c r="FCR61" s="407"/>
      <c r="FCS61" s="407"/>
      <c r="FCT61" s="407"/>
      <c r="FCU61" s="407"/>
      <c r="FCV61" s="407"/>
      <c r="FCW61" s="407"/>
      <c r="FCX61" s="407"/>
      <c r="FCY61" s="407"/>
      <c r="FCZ61" s="407"/>
      <c r="FDA61" s="407"/>
      <c r="FDB61" s="407"/>
      <c r="FDC61" s="407"/>
      <c r="FDD61" s="407"/>
      <c r="FDE61" s="407"/>
      <c r="FDF61" s="407"/>
      <c r="FDG61" s="407"/>
      <c r="FDH61" s="407"/>
      <c r="FDI61" s="407"/>
      <c r="FDJ61" s="407"/>
      <c r="FDK61" s="407"/>
      <c r="FDL61" s="407"/>
      <c r="FDM61" s="407"/>
      <c r="FDN61" s="407"/>
      <c r="FDO61" s="407"/>
      <c r="FDP61" s="407"/>
      <c r="FDQ61" s="407"/>
      <c r="FDR61" s="407"/>
      <c r="FDS61" s="407"/>
      <c r="FDT61" s="407"/>
      <c r="FDU61" s="407"/>
      <c r="FDV61" s="407"/>
      <c r="FDW61" s="407"/>
      <c r="FDX61" s="407"/>
      <c r="FDY61" s="407"/>
      <c r="FDZ61" s="407"/>
      <c r="FEA61" s="407"/>
      <c r="FEB61" s="407"/>
      <c r="FEC61" s="407"/>
      <c r="FED61" s="407"/>
      <c r="FEE61" s="407"/>
      <c r="FEF61" s="407"/>
      <c r="FEG61" s="407"/>
      <c r="FEH61" s="407"/>
      <c r="FEI61" s="407"/>
      <c r="FEJ61" s="407"/>
      <c r="FEK61" s="407"/>
      <c r="FEL61" s="407"/>
      <c r="FEM61" s="407"/>
      <c r="FEN61" s="407"/>
      <c r="FEO61" s="407"/>
      <c r="FEP61" s="407"/>
      <c r="FEQ61" s="407"/>
      <c r="FER61" s="407"/>
      <c r="FES61" s="407"/>
      <c r="FET61" s="407"/>
      <c r="FEU61" s="407"/>
      <c r="FEV61" s="407"/>
      <c r="FEW61" s="407"/>
      <c r="FEX61" s="407"/>
      <c r="FEY61" s="407"/>
      <c r="FEZ61" s="407"/>
      <c r="FFA61" s="407"/>
      <c r="FFB61" s="407"/>
      <c r="FFC61" s="407"/>
      <c r="FFD61" s="407"/>
      <c r="FFE61" s="407"/>
      <c r="FFF61" s="407"/>
      <c r="FFG61" s="407"/>
      <c r="FFH61" s="407"/>
      <c r="FFI61" s="407"/>
      <c r="FFJ61" s="407"/>
      <c r="FFK61" s="407"/>
      <c r="FFL61" s="407"/>
      <c r="FFM61" s="407"/>
      <c r="FFN61" s="407"/>
      <c r="FFO61" s="407"/>
      <c r="FFP61" s="407"/>
      <c r="FFQ61" s="407"/>
      <c r="FFR61" s="407"/>
      <c r="FFS61" s="407"/>
      <c r="FFT61" s="407"/>
      <c r="FFU61" s="407"/>
      <c r="FFV61" s="407"/>
      <c r="FFW61" s="407"/>
      <c r="FFX61" s="407"/>
      <c r="FFY61" s="407"/>
      <c r="FFZ61" s="407"/>
      <c r="FGA61" s="407"/>
      <c r="FGB61" s="407"/>
      <c r="FGC61" s="407"/>
      <c r="FGD61" s="407"/>
      <c r="FGE61" s="407"/>
      <c r="FGF61" s="407"/>
      <c r="FGG61" s="407"/>
      <c r="FGH61" s="407"/>
      <c r="FGI61" s="407"/>
      <c r="FGJ61" s="407"/>
      <c r="FGK61" s="407"/>
      <c r="FGL61" s="407"/>
      <c r="FGM61" s="407"/>
      <c r="FGN61" s="407"/>
      <c r="FGO61" s="407"/>
      <c r="FGP61" s="407"/>
      <c r="FGQ61" s="407"/>
      <c r="FGR61" s="407"/>
      <c r="FGS61" s="407"/>
      <c r="FGT61" s="407"/>
      <c r="FGU61" s="407"/>
      <c r="FGV61" s="407"/>
      <c r="FGW61" s="407"/>
      <c r="FGX61" s="407"/>
      <c r="FGY61" s="407"/>
      <c r="FGZ61" s="407"/>
      <c r="FHA61" s="407"/>
      <c r="FHB61" s="407"/>
      <c r="FHC61" s="407"/>
      <c r="FHD61" s="407"/>
      <c r="FHE61" s="407"/>
      <c r="FHF61" s="407"/>
      <c r="FHG61" s="407"/>
      <c r="FHH61" s="407"/>
      <c r="FHI61" s="407"/>
      <c r="FHJ61" s="407"/>
      <c r="FHK61" s="407"/>
      <c r="FHL61" s="407"/>
      <c r="FHM61" s="407"/>
      <c r="FHN61" s="407"/>
      <c r="FHO61" s="407"/>
      <c r="FHP61" s="407"/>
      <c r="FHQ61" s="407"/>
      <c r="FHR61" s="407"/>
      <c r="FHS61" s="407"/>
      <c r="FHT61" s="407"/>
      <c r="FHU61" s="407"/>
      <c r="FHV61" s="407"/>
      <c r="FHW61" s="407"/>
      <c r="FHX61" s="407"/>
      <c r="FHY61" s="407"/>
      <c r="FHZ61" s="407"/>
      <c r="FIA61" s="407"/>
      <c r="FIB61" s="407"/>
      <c r="FIC61" s="407"/>
      <c r="FID61" s="407"/>
      <c r="FIE61" s="407"/>
      <c r="FIF61" s="407"/>
      <c r="FIG61" s="407"/>
      <c r="FIH61" s="407"/>
      <c r="FII61" s="407"/>
      <c r="FIJ61" s="407"/>
      <c r="FIK61" s="407"/>
      <c r="FIL61" s="407"/>
      <c r="FIM61" s="407"/>
      <c r="FIN61" s="407"/>
      <c r="FIO61" s="407"/>
      <c r="FIP61" s="407"/>
      <c r="FIQ61" s="407"/>
      <c r="FIR61" s="407"/>
      <c r="FIS61" s="407"/>
      <c r="FIT61" s="407"/>
      <c r="FIU61" s="407"/>
      <c r="FIV61" s="407"/>
      <c r="FIW61" s="407"/>
      <c r="FIX61" s="407"/>
      <c r="FIY61" s="407"/>
      <c r="FIZ61" s="407"/>
      <c r="FJA61" s="407"/>
      <c r="FJB61" s="407"/>
      <c r="FJC61" s="407"/>
      <c r="FJD61" s="407"/>
      <c r="FJE61" s="407"/>
      <c r="FJF61" s="407"/>
      <c r="FJG61" s="407"/>
      <c r="FJH61" s="407"/>
      <c r="FJI61" s="407"/>
      <c r="FJJ61" s="407"/>
      <c r="FJK61" s="407"/>
      <c r="FJL61" s="407"/>
      <c r="FJM61" s="407"/>
      <c r="FJN61" s="407"/>
      <c r="FJO61" s="407"/>
      <c r="FJP61" s="407"/>
      <c r="FJQ61" s="407"/>
      <c r="FJR61" s="407"/>
      <c r="FJS61" s="407"/>
      <c r="FJT61" s="407"/>
      <c r="FJU61" s="407"/>
      <c r="FJV61" s="407"/>
      <c r="FJW61" s="407"/>
      <c r="FJX61" s="407"/>
      <c r="FJY61" s="407"/>
      <c r="FJZ61" s="407"/>
      <c r="FKA61" s="407"/>
      <c r="FKB61" s="407"/>
      <c r="FKC61" s="407"/>
      <c r="FKD61" s="407"/>
      <c r="FKE61" s="407"/>
      <c r="FKF61" s="407"/>
      <c r="FKG61" s="407"/>
      <c r="FKH61" s="407"/>
      <c r="FKI61" s="407"/>
      <c r="FKJ61" s="407"/>
      <c r="FKK61" s="407"/>
      <c r="FKL61" s="407"/>
      <c r="FKM61" s="407"/>
      <c r="FKN61" s="407"/>
      <c r="FKO61" s="407"/>
      <c r="FKP61" s="407"/>
      <c r="FKQ61" s="407"/>
      <c r="FKR61" s="407"/>
      <c r="FKS61" s="407"/>
      <c r="FKT61" s="407"/>
      <c r="FKU61" s="407"/>
      <c r="FKV61" s="407"/>
      <c r="FKW61" s="407"/>
      <c r="FKX61" s="407"/>
      <c r="FKY61" s="407"/>
      <c r="FKZ61" s="407"/>
      <c r="FLA61" s="407"/>
      <c r="FLB61" s="407"/>
      <c r="FLC61" s="407"/>
      <c r="FLD61" s="407"/>
      <c r="FLE61" s="407"/>
      <c r="FLF61" s="407"/>
      <c r="FLG61" s="407"/>
      <c r="FLH61" s="407"/>
      <c r="FLI61" s="407"/>
      <c r="FLJ61" s="407"/>
      <c r="FLK61" s="407"/>
      <c r="FLL61" s="407"/>
      <c r="FLM61" s="407"/>
      <c r="FLN61" s="407"/>
      <c r="FLO61" s="407"/>
      <c r="FLP61" s="407"/>
      <c r="FLQ61" s="407"/>
      <c r="FLR61" s="407"/>
      <c r="FLS61" s="407"/>
      <c r="FLT61" s="407"/>
      <c r="FLU61" s="407"/>
      <c r="FLV61" s="407"/>
      <c r="FLW61" s="407"/>
      <c r="FLX61" s="407"/>
      <c r="FLY61" s="407"/>
      <c r="FLZ61" s="407"/>
      <c r="FMA61" s="407"/>
      <c r="FMB61" s="407"/>
      <c r="FMC61" s="407"/>
      <c r="FMD61" s="407"/>
      <c r="FME61" s="407"/>
      <c r="FMF61" s="407"/>
      <c r="FMG61" s="407"/>
      <c r="FMH61" s="407"/>
      <c r="FMI61" s="407"/>
      <c r="FMJ61" s="407"/>
      <c r="FMK61" s="407"/>
      <c r="FML61" s="407"/>
      <c r="FMM61" s="407"/>
      <c r="FMN61" s="407"/>
      <c r="FMO61" s="407"/>
      <c r="FMP61" s="407"/>
      <c r="FMQ61" s="407"/>
      <c r="FMR61" s="407"/>
      <c r="FMS61" s="407"/>
      <c r="FMT61" s="407"/>
      <c r="FMU61" s="407"/>
      <c r="FMV61" s="407"/>
      <c r="FMW61" s="407"/>
      <c r="FMX61" s="407"/>
      <c r="FMY61" s="407"/>
      <c r="FMZ61" s="407"/>
      <c r="FNA61" s="407"/>
      <c r="FNB61" s="407"/>
      <c r="FNC61" s="407"/>
      <c r="FND61" s="407"/>
      <c r="FNE61" s="407"/>
      <c r="FNF61" s="407"/>
      <c r="FNG61" s="407"/>
      <c r="FNH61" s="407"/>
      <c r="FNI61" s="407"/>
      <c r="FNJ61" s="407"/>
      <c r="FNK61" s="407"/>
      <c r="FNL61" s="407"/>
      <c r="FNM61" s="407"/>
      <c r="FNN61" s="407"/>
      <c r="FNO61" s="407"/>
      <c r="FNP61" s="407"/>
      <c r="FNQ61" s="407"/>
      <c r="FNR61" s="407"/>
      <c r="FNS61" s="407"/>
      <c r="FNT61" s="407"/>
      <c r="FNU61" s="407"/>
      <c r="FNV61" s="407"/>
      <c r="FNW61" s="407"/>
      <c r="FNX61" s="407"/>
      <c r="FNY61" s="407"/>
      <c r="FNZ61" s="407"/>
      <c r="FOA61" s="407"/>
      <c r="FOB61" s="407"/>
      <c r="FOC61" s="407"/>
      <c r="FOD61" s="407"/>
      <c r="FOE61" s="407"/>
      <c r="FOF61" s="407"/>
      <c r="FOG61" s="407"/>
      <c r="FOH61" s="407"/>
      <c r="FOI61" s="407"/>
      <c r="FOJ61" s="407"/>
      <c r="FOK61" s="407"/>
      <c r="FOL61" s="407"/>
      <c r="FOM61" s="407"/>
      <c r="FON61" s="407"/>
      <c r="FOO61" s="407"/>
      <c r="FOP61" s="407"/>
      <c r="FOQ61" s="407"/>
      <c r="FOR61" s="407"/>
      <c r="FOS61" s="407"/>
      <c r="FOT61" s="407"/>
      <c r="FOU61" s="407"/>
      <c r="FOV61" s="407"/>
      <c r="FOW61" s="407"/>
      <c r="FOX61" s="407"/>
      <c r="FOY61" s="407"/>
      <c r="FOZ61" s="407"/>
      <c r="FPA61" s="407"/>
      <c r="FPB61" s="407"/>
      <c r="FPC61" s="407"/>
      <c r="FPD61" s="407"/>
      <c r="FPE61" s="407"/>
      <c r="FPF61" s="407"/>
      <c r="FPG61" s="407"/>
      <c r="FPH61" s="407"/>
      <c r="FPI61" s="407"/>
      <c r="FPJ61" s="407"/>
      <c r="FPK61" s="407"/>
      <c r="FPL61" s="407"/>
      <c r="FPM61" s="407"/>
      <c r="FPN61" s="407"/>
      <c r="FPO61" s="407"/>
      <c r="FPP61" s="407"/>
      <c r="FPQ61" s="407"/>
      <c r="FPR61" s="407"/>
      <c r="FPS61" s="407"/>
      <c r="FPT61" s="407"/>
      <c r="FPU61" s="407"/>
      <c r="FPV61" s="407"/>
      <c r="FPW61" s="407"/>
      <c r="FPX61" s="407"/>
      <c r="FPY61" s="407"/>
      <c r="FPZ61" s="407"/>
      <c r="FQA61" s="407"/>
      <c r="FQB61" s="407"/>
      <c r="FQC61" s="407"/>
      <c r="FQD61" s="407"/>
      <c r="FQE61" s="407"/>
      <c r="FQF61" s="407"/>
      <c r="FQG61" s="407"/>
      <c r="FQH61" s="407"/>
      <c r="FQI61" s="407"/>
      <c r="FQJ61" s="407"/>
      <c r="FQK61" s="407"/>
      <c r="FQL61" s="407"/>
      <c r="FQM61" s="407"/>
      <c r="FQN61" s="407"/>
      <c r="FQO61" s="407"/>
      <c r="FQP61" s="407"/>
      <c r="FQQ61" s="407"/>
      <c r="FQR61" s="407"/>
      <c r="FQS61" s="407"/>
      <c r="FQT61" s="407"/>
      <c r="FQU61" s="407"/>
      <c r="FQV61" s="407"/>
      <c r="FQW61" s="407"/>
      <c r="FQX61" s="407"/>
      <c r="FQY61" s="407"/>
      <c r="FQZ61" s="407"/>
      <c r="FRA61" s="407"/>
      <c r="FRB61" s="407"/>
      <c r="FRC61" s="407"/>
      <c r="FRD61" s="407"/>
      <c r="FRE61" s="407"/>
      <c r="FRF61" s="407"/>
      <c r="FRG61" s="407"/>
      <c r="FRH61" s="407"/>
      <c r="FRI61" s="407"/>
      <c r="FRJ61" s="407"/>
      <c r="FRK61" s="407"/>
      <c r="FRL61" s="407"/>
      <c r="FRM61" s="407"/>
      <c r="FRN61" s="407"/>
      <c r="FRO61" s="407"/>
      <c r="FRP61" s="407"/>
      <c r="FRQ61" s="407"/>
      <c r="FRR61" s="407"/>
      <c r="FRS61" s="407"/>
      <c r="FRT61" s="407"/>
      <c r="FRU61" s="407"/>
      <c r="FRV61" s="407"/>
      <c r="FRW61" s="407"/>
      <c r="FRX61" s="407"/>
      <c r="FRY61" s="407"/>
      <c r="FRZ61" s="407"/>
      <c r="FSA61" s="407"/>
      <c r="FSB61" s="407"/>
      <c r="FSC61" s="407"/>
      <c r="FSD61" s="407"/>
      <c r="FSE61" s="407"/>
      <c r="FSF61" s="407"/>
      <c r="FSG61" s="407"/>
      <c r="FSH61" s="407"/>
      <c r="FSI61" s="407"/>
      <c r="FSJ61" s="407"/>
      <c r="FSK61" s="407"/>
      <c r="FSL61" s="407"/>
      <c r="FSM61" s="407"/>
      <c r="FSN61" s="407"/>
      <c r="FSO61" s="407"/>
      <c r="FSP61" s="407"/>
      <c r="FSQ61" s="407"/>
      <c r="FSR61" s="407"/>
      <c r="FSS61" s="407"/>
      <c r="FST61" s="407"/>
      <c r="FSU61" s="407"/>
      <c r="FSV61" s="407"/>
      <c r="FSW61" s="407"/>
      <c r="FSX61" s="407"/>
      <c r="FSY61" s="407"/>
      <c r="FSZ61" s="407"/>
      <c r="FTA61" s="407"/>
      <c r="FTB61" s="407"/>
      <c r="FTC61" s="407"/>
      <c r="FTD61" s="407"/>
      <c r="FTE61" s="407"/>
      <c r="FTF61" s="407"/>
      <c r="FTG61" s="407"/>
      <c r="FTH61" s="407"/>
      <c r="FTI61" s="407"/>
      <c r="FTJ61" s="407"/>
      <c r="FTK61" s="407"/>
      <c r="FTL61" s="407"/>
      <c r="FTM61" s="407"/>
      <c r="FTN61" s="407"/>
      <c r="FTO61" s="407"/>
      <c r="FTP61" s="407"/>
      <c r="FTQ61" s="407"/>
      <c r="FTR61" s="407"/>
      <c r="FTS61" s="407"/>
      <c r="FTT61" s="407"/>
      <c r="FTU61" s="407"/>
      <c r="FTV61" s="407"/>
      <c r="FTW61" s="407"/>
      <c r="FTX61" s="407"/>
      <c r="FTY61" s="407"/>
      <c r="FTZ61" s="407"/>
      <c r="FUA61" s="407"/>
      <c r="FUB61" s="407"/>
      <c r="FUC61" s="407"/>
      <c r="FUD61" s="407"/>
      <c r="FUE61" s="407"/>
      <c r="FUF61" s="407"/>
      <c r="FUG61" s="407"/>
      <c r="FUH61" s="407"/>
      <c r="FUI61" s="407"/>
      <c r="FUJ61" s="407"/>
      <c r="FUK61" s="407"/>
      <c r="FUL61" s="407"/>
      <c r="FUM61" s="407"/>
      <c r="FUN61" s="407"/>
      <c r="FUO61" s="407"/>
      <c r="FUP61" s="407"/>
      <c r="FUQ61" s="407"/>
      <c r="FUR61" s="407"/>
      <c r="FUS61" s="407"/>
      <c r="FUT61" s="407"/>
      <c r="FUU61" s="407"/>
      <c r="FUV61" s="407"/>
      <c r="FUW61" s="407"/>
      <c r="FUX61" s="407"/>
      <c r="FUY61" s="407"/>
      <c r="FUZ61" s="407"/>
      <c r="FVA61" s="407"/>
      <c r="FVB61" s="407"/>
      <c r="FVC61" s="407"/>
      <c r="FVD61" s="407"/>
      <c r="FVE61" s="407"/>
      <c r="FVF61" s="407"/>
      <c r="FVG61" s="407"/>
      <c r="FVH61" s="407"/>
      <c r="FVI61" s="407"/>
      <c r="FVJ61" s="407"/>
      <c r="FVK61" s="407"/>
      <c r="FVL61" s="407"/>
      <c r="FVM61" s="407"/>
      <c r="FVN61" s="407"/>
      <c r="FVO61" s="407"/>
      <c r="FVP61" s="407"/>
      <c r="FVQ61" s="407"/>
      <c r="FVR61" s="407"/>
      <c r="FVS61" s="407"/>
      <c r="FVT61" s="407"/>
      <c r="FVU61" s="407"/>
      <c r="FVV61" s="407"/>
      <c r="FVW61" s="407"/>
      <c r="FVX61" s="407"/>
      <c r="FVY61" s="407"/>
      <c r="FVZ61" s="407"/>
      <c r="FWA61" s="407"/>
      <c r="FWB61" s="407"/>
      <c r="FWC61" s="407"/>
      <c r="FWD61" s="407"/>
      <c r="FWE61" s="407"/>
      <c r="FWF61" s="407"/>
      <c r="FWG61" s="407"/>
      <c r="FWH61" s="407"/>
      <c r="FWI61" s="407"/>
      <c r="FWJ61" s="407"/>
      <c r="FWK61" s="407"/>
      <c r="FWL61" s="407"/>
      <c r="FWM61" s="407"/>
      <c r="FWN61" s="407"/>
      <c r="FWO61" s="407"/>
      <c r="FWP61" s="407"/>
      <c r="FWQ61" s="407"/>
      <c r="FWR61" s="407"/>
      <c r="FWS61" s="407"/>
      <c r="FWT61" s="407"/>
      <c r="FWU61" s="407"/>
      <c r="FWV61" s="407"/>
      <c r="FWW61" s="407"/>
      <c r="FWX61" s="407"/>
      <c r="FWY61" s="407"/>
      <c r="FWZ61" s="407"/>
      <c r="FXA61" s="407"/>
      <c r="FXB61" s="407"/>
      <c r="FXC61" s="407"/>
      <c r="FXD61" s="407"/>
      <c r="FXE61" s="407"/>
      <c r="FXF61" s="407"/>
      <c r="FXG61" s="407"/>
      <c r="FXH61" s="407"/>
      <c r="FXI61" s="407"/>
      <c r="FXJ61" s="407"/>
      <c r="FXK61" s="407"/>
      <c r="FXL61" s="407"/>
      <c r="FXM61" s="407"/>
      <c r="FXN61" s="407"/>
      <c r="FXO61" s="407"/>
      <c r="FXP61" s="407"/>
      <c r="FXQ61" s="407"/>
      <c r="FXR61" s="407"/>
      <c r="FXS61" s="407"/>
      <c r="FXT61" s="407"/>
      <c r="FXU61" s="407"/>
      <c r="FXV61" s="407"/>
      <c r="FXW61" s="407"/>
      <c r="FXX61" s="407"/>
      <c r="FXY61" s="407"/>
      <c r="FXZ61" s="407"/>
      <c r="FYA61" s="407"/>
      <c r="FYB61" s="407"/>
      <c r="FYC61" s="407"/>
      <c r="FYD61" s="407"/>
      <c r="FYE61" s="407"/>
      <c r="FYF61" s="407"/>
      <c r="FYG61" s="407"/>
      <c r="FYH61" s="407"/>
      <c r="FYI61" s="407"/>
      <c r="FYJ61" s="407"/>
      <c r="FYK61" s="407"/>
      <c r="FYL61" s="407"/>
      <c r="FYM61" s="407"/>
      <c r="FYN61" s="407"/>
      <c r="FYO61" s="407"/>
      <c r="FYP61" s="407"/>
      <c r="FYQ61" s="407"/>
      <c r="FYR61" s="407"/>
      <c r="FYS61" s="407"/>
      <c r="FYT61" s="407"/>
      <c r="FYU61" s="407"/>
      <c r="FYV61" s="407"/>
      <c r="FYW61" s="407"/>
      <c r="FYX61" s="407"/>
      <c r="FYY61" s="407"/>
      <c r="FYZ61" s="407"/>
      <c r="FZA61" s="407"/>
      <c r="FZB61" s="407"/>
      <c r="FZC61" s="407"/>
      <c r="FZD61" s="407"/>
      <c r="FZE61" s="407"/>
      <c r="FZF61" s="407"/>
      <c r="FZG61" s="407"/>
      <c r="FZH61" s="407"/>
      <c r="FZI61" s="407"/>
      <c r="FZJ61" s="407"/>
      <c r="FZK61" s="407"/>
      <c r="FZL61" s="407"/>
      <c r="FZM61" s="407"/>
      <c r="FZN61" s="407"/>
      <c r="FZO61" s="407"/>
      <c r="FZP61" s="407"/>
      <c r="FZQ61" s="407"/>
      <c r="FZR61" s="407"/>
      <c r="FZS61" s="407"/>
      <c r="FZT61" s="407"/>
      <c r="FZU61" s="407"/>
      <c r="FZV61" s="407"/>
      <c r="FZW61" s="407"/>
      <c r="FZX61" s="407"/>
      <c r="FZY61" s="407"/>
      <c r="FZZ61" s="407"/>
      <c r="GAA61" s="407"/>
      <c r="GAB61" s="407"/>
      <c r="GAC61" s="407"/>
      <c r="GAD61" s="407"/>
      <c r="GAE61" s="407"/>
      <c r="GAF61" s="407"/>
      <c r="GAG61" s="407"/>
      <c r="GAH61" s="407"/>
      <c r="GAI61" s="407"/>
      <c r="GAJ61" s="407"/>
      <c r="GAK61" s="407"/>
      <c r="GAL61" s="407"/>
      <c r="GAM61" s="407"/>
      <c r="GAN61" s="407"/>
      <c r="GAO61" s="407"/>
      <c r="GAP61" s="407"/>
      <c r="GAQ61" s="407"/>
      <c r="GAR61" s="407"/>
      <c r="GAS61" s="407"/>
      <c r="GAT61" s="407"/>
      <c r="GAU61" s="407"/>
      <c r="GAV61" s="407"/>
      <c r="GAW61" s="407"/>
      <c r="GAX61" s="407"/>
      <c r="GAY61" s="407"/>
      <c r="GAZ61" s="407"/>
      <c r="GBA61" s="407"/>
      <c r="GBB61" s="407"/>
      <c r="GBC61" s="407"/>
      <c r="GBD61" s="407"/>
      <c r="GBE61" s="407"/>
      <c r="GBF61" s="407"/>
      <c r="GBG61" s="407"/>
      <c r="GBH61" s="407"/>
      <c r="GBI61" s="407"/>
      <c r="GBJ61" s="407"/>
      <c r="GBK61" s="407"/>
      <c r="GBL61" s="407"/>
      <c r="GBM61" s="407"/>
      <c r="GBN61" s="407"/>
      <c r="GBO61" s="407"/>
      <c r="GBP61" s="407"/>
      <c r="GBQ61" s="407"/>
      <c r="GBR61" s="407"/>
      <c r="GBS61" s="407"/>
      <c r="GBT61" s="407"/>
      <c r="GBU61" s="407"/>
      <c r="GBV61" s="407"/>
      <c r="GBW61" s="407"/>
      <c r="GBX61" s="407"/>
      <c r="GBY61" s="407"/>
      <c r="GBZ61" s="407"/>
      <c r="GCA61" s="407"/>
      <c r="GCB61" s="407"/>
      <c r="GCC61" s="407"/>
      <c r="GCD61" s="407"/>
      <c r="GCE61" s="407"/>
      <c r="GCF61" s="407"/>
      <c r="GCG61" s="407"/>
      <c r="GCH61" s="407"/>
      <c r="GCI61" s="407"/>
      <c r="GCJ61" s="407"/>
      <c r="GCK61" s="407"/>
      <c r="GCL61" s="407"/>
      <c r="GCM61" s="407"/>
      <c r="GCN61" s="407"/>
      <c r="GCO61" s="407"/>
      <c r="GCP61" s="407"/>
      <c r="GCQ61" s="407"/>
      <c r="GCR61" s="407"/>
      <c r="GCS61" s="407"/>
      <c r="GCT61" s="407"/>
      <c r="GCU61" s="407"/>
      <c r="GCV61" s="407"/>
      <c r="GCW61" s="407"/>
      <c r="GCX61" s="407"/>
      <c r="GCY61" s="407"/>
      <c r="GCZ61" s="407"/>
      <c r="GDA61" s="407"/>
      <c r="GDB61" s="407"/>
      <c r="GDC61" s="407"/>
      <c r="GDD61" s="407"/>
      <c r="GDE61" s="407"/>
      <c r="GDF61" s="407"/>
      <c r="GDG61" s="407"/>
      <c r="GDH61" s="407"/>
      <c r="GDI61" s="407"/>
      <c r="GDJ61" s="407"/>
      <c r="GDK61" s="407"/>
      <c r="GDL61" s="407"/>
      <c r="GDM61" s="407"/>
      <c r="GDN61" s="407"/>
      <c r="GDO61" s="407"/>
      <c r="GDP61" s="407"/>
      <c r="GDQ61" s="407"/>
      <c r="GDR61" s="407"/>
      <c r="GDS61" s="407"/>
      <c r="GDT61" s="407"/>
      <c r="GDU61" s="407"/>
      <c r="GDV61" s="407"/>
      <c r="GDW61" s="407"/>
      <c r="GDX61" s="407"/>
      <c r="GDY61" s="407"/>
      <c r="GDZ61" s="407"/>
      <c r="GEA61" s="407"/>
      <c r="GEB61" s="407"/>
      <c r="GEC61" s="407"/>
      <c r="GED61" s="407"/>
      <c r="GEE61" s="407"/>
      <c r="GEF61" s="407"/>
      <c r="GEG61" s="407"/>
      <c r="GEH61" s="407"/>
      <c r="GEI61" s="407"/>
      <c r="GEJ61" s="407"/>
      <c r="GEK61" s="407"/>
      <c r="GEL61" s="407"/>
      <c r="GEM61" s="407"/>
      <c r="GEN61" s="407"/>
      <c r="GEO61" s="407"/>
      <c r="GEP61" s="407"/>
      <c r="GEQ61" s="407"/>
      <c r="GER61" s="407"/>
      <c r="GES61" s="407"/>
      <c r="GET61" s="407"/>
      <c r="GEU61" s="407"/>
      <c r="GEV61" s="407"/>
      <c r="GEW61" s="407"/>
      <c r="GEX61" s="407"/>
      <c r="GEY61" s="407"/>
      <c r="GEZ61" s="407"/>
      <c r="GFA61" s="407"/>
      <c r="GFB61" s="407"/>
      <c r="GFC61" s="407"/>
      <c r="GFD61" s="407"/>
      <c r="GFE61" s="407"/>
      <c r="GFF61" s="407"/>
      <c r="GFG61" s="407"/>
      <c r="GFH61" s="407"/>
      <c r="GFI61" s="407"/>
      <c r="GFJ61" s="407"/>
      <c r="GFK61" s="407"/>
      <c r="GFL61" s="407"/>
      <c r="GFM61" s="407"/>
      <c r="GFN61" s="407"/>
      <c r="GFO61" s="407"/>
      <c r="GFP61" s="407"/>
      <c r="GFQ61" s="407"/>
      <c r="GFR61" s="407"/>
      <c r="GFS61" s="407"/>
      <c r="GFT61" s="407"/>
      <c r="GFU61" s="407"/>
      <c r="GFV61" s="407"/>
      <c r="GFW61" s="407"/>
      <c r="GFX61" s="407"/>
      <c r="GFY61" s="407"/>
      <c r="GFZ61" s="407"/>
      <c r="GGA61" s="407"/>
      <c r="GGB61" s="407"/>
      <c r="GGC61" s="407"/>
      <c r="GGD61" s="407"/>
      <c r="GGE61" s="407"/>
      <c r="GGF61" s="407"/>
      <c r="GGG61" s="407"/>
      <c r="GGH61" s="407"/>
      <c r="GGI61" s="407"/>
      <c r="GGJ61" s="407"/>
      <c r="GGK61" s="407"/>
      <c r="GGL61" s="407"/>
      <c r="GGM61" s="407"/>
      <c r="GGN61" s="407"/>
      <c r="GGO61" s="407"/>
      <c r="GGP61" s="407"/>
      <c r="GGQ61" s="407"/>
      <c r="GGR61" s="407"/>
      <c r="GGS61" s="407"/>
      <c r="GGT61" s="407"/>
      <c r="GGU61" s="407"/>
      <c r="GGV61" s="407"/>
      <c r="GGW61" s="407"/>
      <c r="GGX61" s="407"/>
      <c r="GGY61" s="407"/>
      <c r="GGZ61" s="407"/>
      <c r="GHA61" s="407"/>
      <c r="GHB61" s="407"/>
      <c r="GHC61" s="407"/>
      <c r="GHD61" s="407"/>
      <c r="GHE61" s="407"/>
      <c r="GHF61" s="407"/>
      <c r="GHG61" s="407"/>
      <c r="GHH61" s="407"/>
      <c r="GHI61" s="407"/>
      <c r="GHJ61" s="407"/>
      <c r="GHK61" s="407"/>
      <c r="GHL61" s="407"/>
      <c r="GHM61" s="407"/>
      <c r="GHN61" s="407"/>
      <c r="GHO61" s="407"/>
      <c r="GHP61" s="407"/>
      <c r="GHQ61" s="407"/>
      <c r="GHR61" s="407"/>
      <c r="GHS61" s="407"/>
      <c r="GHT61" s="407"/>
      <c r="GHU61" s="407"/>
      <c r="GHV61" s="407"/>
      <c r="GHW61" s="407"/>
      <c r="GHX61" s="407"/>
      <c r="GHY61" s="407"/>
      <c r="GHZ61" s="407"/>
      <c r="GIA61" s="407"/>
      <c r="GIB61" s="407"/>
      <c r="GIC61" s="407"/>
      <c r="GID61" s="407"/>
      <c r="GIE61" s="407"/>
      <c r="GIF61" s="407"/>
      <c r="GIG61" s="407"/>
      <c r="GIH61" s="407"/>
      <c r="GII61" s="407"/>
      <c r="GIJ61" s="407"/>
      <c r="GIK61" s="407"/>
      <c r="GIL61" s="407"/>
      <c r="GIM61" s="407"/>
      <c r="GIN61" s="407"/>
      <c r="GIO61" s="407"/>
      <c r="GIP61" s="407"/>
      <c r="GIQ61" s="407"/>
      <c r="GIR61" s="407"/>
      <c r="GIS61" s="407"/>
      <c r="GIT61" s="407"/>
      <c r="GIU61" s="407"/>
      <c r="GIV61" s="407"/>
      <c r="GIW61" s="407"/>
      <c r="GIX61" s="407"/>
      <c r="GIY61" s="407"/>
      <c r="GIZ61" s="407"/>
      <c r="GJA61" s="407"/>
      <c r="GJB61" s="407"/>
      <c r="GJC61" s="407"/>
      <c r="GJD61" s="407"/>
      <c r="GJE61" s="407"/>
      <c r="GJF61" s="407"/>
      <c r="GJG61" s="407"/>
      <c r="GJH61" s="407"/>
      <c r="GJI61" s="407"/>
      <c r="GJJ61" s="407"/>
      <c r="GJK61" s="407"/>
      <c r="GJL61" s="407"/>
      <c r="GJM61" s="407"/>
      <c r="GJN61" s="407"/>
      <c r="GJO61" s="407"/>
      <c r="GJP61" s="407"/>
      <c r="GJQ61" s="407"/>
      <c r="GJR61" s="407"/>
      <c r="GJS61" s="407"/>
      <c r="GJT61" s="407"/>
      <c r="GJU61" s="407"/>
      <c r="GJV61" s="407"/>
      <c r="GJW61" s="407"/>
      <c r="GJX61" s="407"/>
      <c r="GJY61" s="407"/>
      <c r="GJZ61" s="407"/>
      <c r="GKA61" s="407"/>
      <c r="GKB61" s="407"/>
      <c r="GKC61" s="407"/>
      <c r="GKD61" s="407"/>
      <c r="GKE61" s="407"/>
      <c r="GKF61" s="407"/>
      <c r="GKG61" s="407"/>
      <c r="GKH61" s="407"/>
      <c r="GKI61" s="407"/>
      <c r="GKJ61" s="407"/>
      <c r="GKK61" s="407"/>
      <c r="GKL61" s="407"/>
      <c r="GKM61" s="407"/>
      <c r="GKN61" s="407"/>
      <c r="GKO61" s="407"/>
      <c r="GKP61" s="407"/>
      <c r="GKQ61" s="407"/>
      <c r="GKR61" s="407"/>
      <c r="GKS61" s="407"/>
      <c r="GKT61" s="407"/>
      <c r="GKU61" s="407"/>
      <c r="GKV61" s="407"/>
      <c r="GKW61" s="407"/>
      <c r="GKX61" s="407"/>
      <c r="GKY61" s="407"/>
      <c r="GKZ61" s="407"/>
      <c r="GLA61" s="407"/>
      <c r="GLB61" s="407"/>
      <c r="GLC61" s="407"/>
      <c r="GLD61" s="407"/>
      <c r="GLE61" s="407"/>
      <c r="GLF61" s="407"/>
      <c r="GLG61" s="407"/>
      <c r="GLH61" s="407"/>
      <c r="GLI61" s="407"/>
      <c r="GLJ61" s="407"/>
      <c r="GLK61" s="407"/>
      <c r="GLL61" s="407"/>
      <c r="GLM61" s="407"/>
      <c r="GLN61" s="407"/>
      <c r="GLO61" s="407"/>
      <c r="GLP61" s="407"/>
      <c r="GLQ61" s="407"/>
      <c r="GLR61" s="407"/>
      <c r="GLS61" s="407"/>
      <c r="GLT61" s="407"/>
      <c r="GLU61" s="407"/>
      <c r="GLV61" s="407"/>
      <c r="GLW61" s="407"/>
      <c r="GLX61" s="407"/>
      <c r="GLY61" s="407"/>
      <c r="GLZ61" s="407"/>
      <c r="GMA61" s="407"/>
      <c r="GMB61" s="407"/>
      <c r="GMC61" s="407"/>
      <c r="GMD61" s="407"/>
      <c r="GME61" s="407"/>
      <c r="GMF61" s="407"/>
      <c r="GMG61" s="407"/>
      <c r="GMH61" s="407"/>
      <c r="GMI61" s="407"/>
      <c r="GMJ61" s="407"/>
      <c r="GMK61" s="407"/>
      <c r="GML61" s="407"/>
      <c r="GMM61" s="407"/>
      <c r="GMN61" s="407"/>
      <c r="GMO61" s="407"/>
      <c r="GMP61" s="407"/>
      <c r="GMQ61" s="407"/>
      <c r="GMR61" s="407"/>
      <c r="GMS61" s="407"/>
      <c r="GMT61" s="407"/>
      <c r="GMU61" s="407"/>
      <c r="GMV61" s="407"/>
      <c r="GMW61" s="407"/>
      <c r="GMX61" s="407"/>
      <c r="GMY61" s="407"/>
      <c r="GMZ61" s="407"/>
      <c r="GNA61" s="407"/>
      <c r="GNB61" s="407"/>
      <c r="GNC61" s="407"/>
      <c r="GND61" s="407"/>
      <c r="GNE61" s="407"/>
      <c r="GNF61" s="407"/>
      <c r="GNG61" s="407"/>
      <c r="GNH61" s="407"/>
      <c r="GNI61" s="407"/>
      <c r="GNJ61" s="407"/>
      <c r="GNK61" s="407"/>
      <c r="GNL61" s="407"/>
      <c r="GNM61" s="407"/>
      <c r="GNN61" s="407"/>
      <c r="GNO61" s="407"/>
      <c r="GNP61" s="407"/>
      <c r="GNQ61" s="407"/>
      <c r="GNR61" s="407"/>
      <c r="GNS61" s="407"/>
      <c r="GNT61" s="407"/>
      <c r="GNU61" s="407"/>
      <c r="GNV61" s="407"/>
      <c r="GNW61" s="407"/>
      <c r="GNX61" s="407"/>
      <c r="GNY61" s="407"/>
      <c r="GNZ61" s="407"/>
      <c r="GOA61" s="407"/>
      <c r="GOB61" s="407"/>
      <c r="GOC61" s="407"/>
      <c r="GOD61" s="407"/>
      <c r="GOE61" s="407"/>
      <c r="GOF61" s="407"/>
      <c r="GOG61" s="407"/>
      <c r="GOH61" s="407"/>
      <c r="GOI61" s="407"/>
      <c r="GOJ61" s="407"/>
      <c r="GOK61" s="407"/>
      <c r="GOL61" s="407"/>
      <c r="GOM61" s="407"/>
      <c r="GON61" s="407"/>
      <c r="GOO61" s="407"/>
      <c r="GOP61" s="407"/>
      <c r="GOQ61" s="407"/>
      <c r="GOR61" s="407"/>
      <c r="GOS61" s="407"/>
      <c r="GOT61" s="407"/>
      <c r="GOU61" s="407"/>
      <c r="GOV61" s="407"/>
      <c r="GOW61" s="407"/>
      <c r="GOX61" s="407"/>
      <c r="GOY61" s="407"/>
      <c r="GOZ61" s="407"/>
      <c r="GPA61" s="407"/>
      <c r="GPB61" s="407"/>
      <c r="GPC61" s="407"/>
      <c r="GPD61" s="407"/>
      <c r="GPE61" s="407"/>
      <c r="GPF61" s="407"/>
      <c r="GPG61" s="407"/>
      <c r="GPH61" s="407"/>
      <c r="GPI61" s="407"/>
      <c r="GPJ61" s="407"/>
      <c r="GPK61" s="407"/>
      <c r="GPL61" s="407"/>
      <c r="GPM61" s="407"/>
      <c r="GPN61" s="407"/>
      <c r="GPO61" s="407"/>
      <c r="GPP61" s="407"/>
      <c r="GPQ61" s="407"/>
      <c r="GPR61" s="407"/>
      <c r="GPS61" s="407"/>
      <c r="GPT61" s="407"/>
      <c r="GPU61" s="407"/>
      <c r="GPV61" s="407"/>
      <c r="GPW61" s="407"/>
      <c r="GPX61" s="407"/>
      <c r="GPY61" s="407"/>
      <c r="GPZ61" s="407"/>
      <c r="GQA61" s="407"/>
      <c r="GQB61" s="407"/>
      <c r="GQC61" s="407"/>
      <c r="GQD61" s="407"/>
      <c r="GQE61" s="407"/>
      <c r="GQF61" s="407"/>
      <c r="GQG61" s="407"/>
      <c r="GQH61" s="407"/>
      <c r="GQI61" s="407"/>
      <c r="GQJ61" s="407"/>
      <c r="GQK61" s="407"/>
      <c r="GQL61" s="407"/>
      <c r="GQM61" s="407"/>
      <c r="GQN61" s="407"/>
      <c r="GQO61" s="407"/>
      <c r="GQP61" s="407"/>
      <c r="GQQ61" s="407"/>
      <c r="GQR61" s="407"/>
      <c r="GQS61" s="407"/>
      <c r="GQT61" s="407"/>
      <c r="GQU61" s="407"/>
      <c r="GQV61" s="407"/>
      <c r="GQW61" s="407"/>
      <c r="GQX61" s="407"/>
      <c r="GQY61" s="407"/>
      <c r="GQZ61" s="407"/>
      <c r="GRA61" s="407"/>
      <c r="GRB61" s="407"/>
      <c r="GRC61" s="407"/>
      <c r="GRD61" s="407"/>
      <c r="GRE61" s="407"/>
      <c r="GRF61" s="407"/>
      <c r="GRG61" s="407"/>
      <c r="GRH61" s="407"/>
      <c r="GRI61" s="407"/>
      <c r="GRJ61" s="407"/>
      <c r="GRK61" s="407"/>
      <c r="GRL61" s="407"/>
      <c r="GRM61" s="407"/>
      <c r="GRN61" s="407"/>
      <c r="GRO61" s="407"/>
      <c r="GRP61" s="407"/>
      <c r="GRQ61" s="407"/>
      <c r="GRR61" s="407"/>
      <c r="GRS61" s="407"/>
      <c r="GRT61" s="407"/>
      <c r="GRU61" s="407"/>
      <c r="GRV61" s="407"/>
      <c r="GRW61" s="407"/>
      <c r="GRX61" s="407"/>
      <c r="GRY61" s="407"/>
      <c r="GRZ61" s="407"/>
      <c r="GSA61" s="407"/>
      <c r="GSB61" s="407"/>
      <c r="GSC61" s="407"/>
      <c r="GSD61" s="407"/>
      <c r="GSE61" s="407"/>
      <c r="GSF61" s="407"/>
      <c r="GSG61" s="407"/>
      <c r="GSH61" s="407"/>
      <c r="GSI61" s="407"/>
      <c r="GSJ61" s="407"/>
      <c r="GSK61" s="407"/>
      <c r="GSL61" s="407"/>
      <c r="GSM61" s="407"/>
      <c r="GSN61" s="407"/>
      <c r="GSO61" s="407"/>
      <c r="GSP61" s="407"/>
      <c r="GSQ61" s="407"/>
      <c r="GSR61" s="407"/>
      <c r="GSS61" s="407"/>
      <c r="GST61" s="407"/>
      <c r="GSU61" s="407"/>
      <c r="GSV61" s="407"/>
      <c r="GSW61" s="407"/>
      <c r="GSX61" s="407"/>
      <c r="GSY61" s="407"/>
      <c r="GSZ61" s="407"/>
      <c r="GTA61" s="407"/>
      <c r="GTB61" s="407"/>
      <c r="GTC61" s="407"/>
      <c r="GTD61" s="407"/>
      <c r="GTE61" s="407"/>
      <c r="GTF61" s="407"/>
      <c r="GTG61" s="407"/>
      <c r="GTH61" s="407"/>
      <c r="GTI61" s="407"/>
      <c r="GTJ61" s="407"/>
      <c r="GTK61" s="407"/>
      <c r="GTL61" s="407"/>
      <c r="GTM61" s="407"/>
      <c r="GTN61" s="407"/>
      <c r="GTO61" s="407"/>
      <c r="GTP61" s="407"/>
      <c r="GTQ61" s="407"/>
      <c r="GTR61" s="407"/>
      <c r="GTS61" s="407"/>
      <c r="GTT61" s="407"/>
      <c r="GTU61" s="407"/>
      <c r="GTV61" s="407"/>
      <c r="GTW61" s="407"/>
      <c r="GTX61" s="407"/>
      <c r="GTY61" s="407"/>
      <c r="GTZ61" s="407"/>
      <c r="GUA61" s="407"/>
      <c r="GUB61" s="407"/>
      <c r="GUC61" s="407"/>
      <c r="GUD61" s="407"/>
      <c r="GUE61" s="407"/>
      <c r="GUF61" s="407"/>
      <c r="GUG61" s="407"/>
      <c r="GUH61" s="407"/>
      <c r="GUI61" s="407"/>
      <c r="GUJ61" s="407"/>
      <c r="GUK61" s="407"/>
      <c r="GUL61" s="407"/>
      <c r="GUM61" s="407"/>
      <c r="GUN61" s="407"/>
      <c r="GUO61" s="407"/>
      <c r="GUP61" s="407"/>
      <c r="GUQ61" s="407"/>
      <c r="GUR61" s="407"/>
      <c r="GUS61" s="407"/>
      <c r="GUT61" s="407"/>
      <c r="GUU61" s="407"/>
      <c r="GUV61" s="407"/>
      <c r="GUW61" s="407"/>
      <c r="GUX61" s="407"/>
      <c r="GUY61" s="407"/>
      <c r="GUZ61" s="407"/>
      <c r="GVA61" s="407"/>
      <c r="GVB61" s="407"/>
      <c r="GVC61" s="407"/>
      <c r="GVD61" s="407"/>
      <c r="GVE61" s="407"/>
      <c r="GVF61" s="407"/>
      <c r="GVG61" s="407"/>
      <c r="GVH61" s="407"/>
      <c r="GVI61" s="407"/>
      <c r="GVJ61" s="407"/>
      <c r="GVK61" s="407"/>
      <c r="GVL61" s="407"/>
      <c r="GVM61" s="407"/>
      <c r="GVN61" s="407"/>
      <c r="GVO61" s="407"/>
      <c r="GVP61" s="407"/>
      <c r="GVQ61" s="407"/>
      <c r="GVR61" s="407"/>
      <c r="GVS61" s="407"/>
      <c r="GVT61" s="407"/>
      <c r="GVU61" s="407"/>
      <c r="GVV61" s="407"/>
      <c r="GVW61" s="407"/>
      <c r="GVX61" s="407"/>
      <c r="GVY61" s="407"/>
      <c r="GVZ61" s="407"/>
      <c r="GWA61" s="407"/>
      <c r="GWB61" s="407"/>
      <c r="GWC61" s="407"/>
      <c r="GWD61" s="407"/>
      <c r="GWE61" s="407"/>
      <c r="GWF61" s="407"/>
      <c r="GWG61" s="407"/>
      <c r="GWH61" s="407"/>
      <c r="GWI61" s="407"/>
      <c r="GWJ61" s="407"/>
      <c r="GWK61" s="407"/>
      <c r="GWL61" s="407"/>
      <c r="GWM61" s="407"/>
      <c r="GWN61" s="407"/>
      <c r="GWO61" s="407"/>
      <c r="GWP61" s="407"/>
      <c r="GWQ61" s="407"/>
      <c r="GWR61" s="407"/>
      <c r="GWS61" s="407"/>
      <c r="GWT61" s="407"/>
      <c r="GWU61" s="407"/>
      <c r="GWV61" s="407"/>
      <c r="GWW61" s="407"/>
      <c r="GWX61" s="407"/>
      <c r="GWY61" s="407"/>
      <c r="GWZ61" s="407"/>
      <c r="GXA61" s="407"/>
      <c r="GXB61" s="407"/>
      <c r="GXC61" s="407"/>
      <c r="GXD61" s="407"/>
      <c r="GXE61" s="407"/>
      <c r="GXF61" s="407"/>
      <c r="GXG61" s="407"/>
      <c r="GXH61" s="407"/>
      <c r="GXI61" s="407"/>
      <c r="GXJ61" s="407"/>
      <c r="GXK61" s="407"/>
      <c r="GXL61" s="407"/>
      <c r="GXM61" s="407"/>
      <c r="GXN61" s="407"/>
      <c r="GXO61" s="407"/>
      <c r="GXP61" s="407"/>
      <c r="GXQ61" s="407"/>
      <c r="GXR61" s="407"/>
      <c r="GXS61" s="407"/>
      <c r="GXT61" s="407"/>
      <c r="GXU61" s="407"/>
      <c r="GXV61" s="407"/>
      <c r="GXW61" s="407"/>
      <c r="GXX61" s="407"/>
      <c r="GXY61" s="407"/>
      <c r="GXZ61" s="407"/>
      <c r="GYA61" s="407"/>
      <c r="GYB61" s="407"/>
      <c r="GYC61" s="407"/>
      <c r="GYD61" s="407"/>
      <c r="GYE61" s="407"/>
      <c r="GYF61" s="407"/>
      <c r="GYG61" s="407"/>
      <c r="GYH61" s="407"/>
      <c r="GYI61" s="407"/>
      <c r="GYJ61" s="407"/>
      <c r="GYK61" s="407"/>
      <c r="GYL61" s="407"/>
      <c r="GYM61" s="407"/>
      <c r="GYN61" s="407"/>
      <c r="GYO61" s="407"/>
      <c r="GYP61" s="407"/>
      <c r="GYQ61" s="407"/>
      <c r="GYR61" s="407"/>
      <c r="GYS61" s="407"/>
      <c r="GYT61" s="407"/>
      <c r="GYU61" s="407"/>
      <c r="GYV61" s="407"/>
      <c r="GYW61" s="407"/>
      <c r="GYX61" s="407"/>
      <c r="GYY61" s="407"/>
      <c r="GYZ61" s="407"/>
      <c r="GZA61" s="407"/>
      <c r="GZB61" s="407"/>
      <c r="GZC61" s="407"/>
      <c r="GZD61" s="407"/>
      <c r="GZE61" s="407"/>
      <c r="GZF61" s="407"/>
      <c r="GZG61" s="407"/>
      <c r="GZH61" s="407"/>
      <c r="GZI61" s="407"/>
      <c r="GZJ61" s="407"/>
      <c r="GZK61" s="407"/>
      <c r="GZL61" s="407"/>
      <c r="GZM61" s="407"/>
      <c r="GZN61" s="407"/>
      <c r="GZO61" s="407"/>
      <c r="GZP61" s="407"/>
      <c r="GZQ61" s="407"/>
      <c r="GZR61" s="407"/>
      <c r="GZS61" s="407"/>
      <c r="GZT61" s="407"/>
      <c r="GZU61" s="407"/>
      <c r="GZV61" s="407"/>
      <c r="GZW61" s="407"/>
      <c r="GZX61" s="407"/>
      <c r="GZY61" s="407"/>
      <c r="GZZ61" s="407"/>
      <c r="HAA61" s="407"/>
      <c r="HAB61" s="407"/>
      <c r="HAC61" s="407"/>
      <c r="HAD61" s="407"/>
      <c r="HAE61" s="407"/>
      <c r="HAF61" s="407"/>
      <c r="HAG61" s="407"/>
      <c r="HAH61" s="407"/>
      <c r="HAI61" s="407"/>
      <c r="HAJ61" s="407"/>
      <c r="HAK61" s="407"/>
      <c r="HAL61" s="407"/>
      <c r="HAM61" s="407"/>
      <c r="HAN61" s="407"/>
      <c r="HAO61" s="407"/>
      <c r="HAP61" s="407"/>
      <c r="HAQ61" s="407"/>
      <c r="HAR61" s="407"/>
      <c r="HAS61" s="407"/>
      <c r="HAT61" s="407"/>
      <c r="HAU61" s="407"/>
      <c r="HAV61" s="407"/>
      <c r="HAW61" s="407"/>
      <c r="HAX61" s="407"/>
      <c r="HAY61" s="407"/>
      <c r="HAZ61" s="407"/>
      <c r="HBA61" s="407"/>
      <c r="HBB61" s="407"/>
      <c r="HBC61" s="407"/>
      <c r="HBD61" s="407"/>
      <c r="HBE61" s="407"/>
      <c r="HBF61" s="407"/>
      <c r="HBG61" s="407"/>
      <c r="HBH61" s="407"/>
      <c r="HBI61" s="407"/>
      <c r="HBJ61" s="407"/>
      <c r="HBK61" s="407"/>
      <c r="HBL61" s="407"/>
      <c r="HBM61" s="407"/>
      <c r="HBN61" s="407"/>
      <c r="HBO61" s="407"/>
      <c r="HBP61" s="407"/>
      <c r="HBQ61" s="407"/>
      <c r="HBR61" s="407"/>
      <c r="HBS61" s="407"/>
      <c r="HBT61" s="407"/>
      <c r="HBU61" s="407"/>
      <c r="HBV61" s="407"/>
      <c r="HBW61" s="407"/>
      <c r="HBX61" s="407"/>
      <c r="HBY61" s="407"/>
      <c r="HBZ61" s="407"/>
      <c r="HCA61" s="407"/>
      <c r="HCB61" s="407"/>
      <c r="HCC61" s="407"/>
      <c r="HCD61" s="407"/>
      <c r="HCE61" s="407"/>
      <c r="HCF61" s="407"/>
      <c r="HCG61" s="407"/>
      <c r="HCH61" s="407"/>
      <c r="HCI61" s="407"/>
      <c r="HCJ61" s="407"/>
      <c r="HCK61" s="407"/>
      <c r="HCL61" s="407"/>
      <c r="HCM61" s="407"/>
      <c r="HCN61" s="407"/>
      <c r="HCO61" s="407"/>
      <c r="HCP61" s="407"/>
      <c r="HCQ61" s="407"/>
      <c r="HCR61" s="407"/>
      <c r="HCS61" s="407"/>
      <c r="HCT61" s="407"/>
      <c r="HCU61" s="407"/>
      <c r="HCV61" s="407"/>
      <c r="HCW61" s="407"/>
      <c r="HCX61" s="407"/>
      <c r="HCY61" s="407"/>
      <c r="HCZ61" s="407"/>
      <c r="HDA61" s="407"/>
      <c r="HDB61" s="407"/>
      <c r="HDC61" s="407"/>
      <c r="HDD61" s="407"/>
      <c r="HDE61" s="407"/>
      <c r="HDF61" s="407"/>
      <c r="HDG61" s="407"/>
      <c r="HDH61" s="407"/>
      <c r="HDI61" s="407"/>
      <c r="HDJ61" s="407"/>
      <c r="HDK61" s="407"/>
      <c r="HDL61" s="407"/>
      <c r="HDM61" s="407"/>
      <c r="HDN61" s="407"/>
      <c r="HDO61" s="407"/>
      <c r="HDP61" s="407"/>
      <c r="HDQ61" s="407"/>
      <c r="HDR61" s="407"/>
      <c r="HDS61" s="407"/>
      <c r="HDT61" s="407"/>
      <c r="HDU61" s="407"/>
      <c r="HDV61" s="407"/>
      <c r="HDW61" s="407"/>
      <c r="HDX61" s="407"/>
      <c r="HDY61" s="407"/>
      <c r="HDZ61" s="407"/>
      <c r="HEA61" s="407"/>
      <c r="HEB61" s="407"/>
      <c r="HEC61" s="407"/>
      <c r="HED61" s="407"/>
      <c r="HEE61" s="407"/>
      <c r="HEF61" s="407"/>
      <c r="HEG61" s="407"/>
      <c r="HEH61" s="407"/>
      <c r="HEI61" s="407"/>
      <c r="HEJ61" s="407"/>
      <c r="HEK61" s="407"/>
      <c r="HEL61" s="407"/>
      <c r="HEM61" s="407"/>
      <c r="HEN61" s="407"/>
      <c r="HEO61" s="407"/>
      <c r="HEP61" s="407"/>
      <c r="HEQ61" s="407"/>
      <c r="HER61" s="407"/>
      <c r="HES61" s="407"/>
      <c r="HET61" s="407"/>
      <c r="HEU61" s="407"/>
      <c r="HEV61" s="407"/>
      <c r="HEW61" s="407"/>
      <c r="HEX61" s="407"/>
      <c r="HEY61" s="407"/>
      <c r="HEZ61" s="407"/>
      <c r="HFA61" s="407"/>
      <c r="HFB61" s="407"/>
      <c r="HFC61" s="407"/>
      <c r="HFD61" s="407"/>
      <c r="HFE61" s="407"/>
      <c r="HFF61" s="407"/>
      <c r="HFG61" s="407"/>
      <c r="HFH61" s="407"/>
      <c r="HFI61" s="407"/>
      <c r="HFJ61" s="407"/>
      <c r="HFK61" s="407"/>
      <c r="HFL61" s="407"/>
      <c r="HFM61" s="407"/>
      <c r="HFN61" s="407"/>
      <c r="HFO61" s="407"/>
      <c r="HFP61" s="407"/>
      <c r="HFQ61" s="407"/>
      <c r="HFR61" s="407"/>
      <c r="HFS61" s="407"/>
      <c r="HFT61" s="407"/>
      <c r="HFU61" s="407"/>
      <c r="HFV61" s="407"/>
      <c r="HFW61" s="407"/>
      <c r="HFX61" s="407"/>
      <c r="HFY61" s="407"/>
      <c r="HFZ61" s="407"/>
      <c r="HGA61" s="407"/>
      <c r="HGB61" s="407"/>
      <c r="HGC61" s="407"/>
      <c r="HGD61" s="407"/>
      <c r="HGE61" s="407"/>
      <c r="HGF61" s="407"/>
      <c r="HGG61" s="407"/>
      <c r="HGH61" s="407"/>
      <c r="HGI61" s="407"/>
      <c r="HGJ61" s="407"/>
      <c r="HGK61" s="407"/>
      <c r="HGL61" s="407"/>
      <c r="HGM61" s="407"/>
      <c r="HGN61" s="407"/>
      <c r="HGO61" s="407"/>
      <c r="HGP61" s="407"/>
      <c r="HGQ61" s="407"/>
      <c r="HGR61" s="407"/>
      <c r="HGS61" s="407"/>
      <c r="HGT61" s="407"/>
      <c r="HGU61" s="407"/>
      <c r="HGV61" s="407"/>
      <c r="HGW61" s="407"/>
      <c r="HGX61" s="407"/>
      <c r="HGY61" s="407"/>
      <c r="HGZ61" s="407"/>
      <c r="HHA61" s="407"/>
      <c r="HHB61" s="407"/>
      <c r="HHC61" s="407"/>
      <c r="HHD61" s="407"/>
      <c r="HHE61" s="407"/>
      <c r="HHF61" s="407"/>
      <c r="HHG61" s="407"/>
      <c r="HHH61" s="407"/>
      <c r="HHI61" s="407"/>
      <c r="HHJ61" s="407"/>
      <c r="HHK61" s="407"/>
      <c r="HHL61" s="407"/>
      <c r="HHM61" s="407"/>
      <c r="HHN61" s="407"/>
      <c r="HHO61" s="407"/>
      <c r="HHP61" s="407"/>
      <c r="HHQ61" s="407"/>
      <c r="HHR61" s="407"/>
      <c r="HHS61" s="407"/>
      <c r="HHT61" s="407"/>
      <c r="HHU61" s="407"/>
      <c r="HHV61" s="407"/>
      <c r="HHW61" s="407"/>
      <c r="HHX61" s="407"/>
      <c r="HHY61" s="407"/>
      <c r="HHZ61" s="407"/>
      <c r="HIA61" s="407"/>
      <c r="HIB61" s="407"/>
      <c r="HIC61" s="407"/>
      <c r="HID61" s="407"/>
      <c r="HIE61" s="407"/>
      <c r="HIF61" s="407"/>
      <c r="HIG61" s="407"/>
      <c r="HIH61" s="407"/>
      <c r="HII61" s="407"/>
      <c r="HIJ61" s="407"/>
      <c r="HIK61" s="407"/>
      <c r="HIL61" s="407"/>
      <c r="HIM61" s="407"/>
      <c r="HIN61" s="407"/>
      <c r="HIO61" s="407"/>
      <c r="HIP61" s="407"/>
      <c r="HIQ61" s="407"/>
      <c r="HIR61" s="407"/>
      <c r="HIS61" s="407"/>
      <c r="HIT61" s="407"/>
      <c r="HIU61" s="407"/>
      <c r="HIV61" s="407"/>
      <c r="HIW61" s="407"/>
      <c r="HIX61" s="407"/>
      <c r="HIY61" s="407"/>
      <c r="HIZ61" s="407"/>
      <c r="HJA61" s="407"/>
      <c r="HJB61" s="407"/>
      <c r="HJC61" s="407"/>
      <c r="HJD61" s="407"/>
      <c r="HJE61" s="407"/>
      <c r="HJF61" s="407"/>
      <c r="HJG61" s="407"/>
      <c r="HJH61" s="407"/>
      <c r="HJI61" s="407"/>
      <c r="HJJ61" s="407"/>
      <c r="HJK61" s="407"/>
      <c r="HJL61" s="407"/>
      <c r="HJM61" s="407"/>
      <c r="HJN61" s="407"/>
      <c r="HJO61" s="407"/>
      <c r="HJP61" s="407"/>
      <c r="HJQ61" s="407"/>
      <c r="HJR61" s="407"/>
      <c r="HJS61" s="407"/>
      <c r="HJT61" s="407"/>
      <c r="HJU61" s="407"/>
      <c r="HJV61" s="407"/>
      <c r="HJW61" s="407"/>
      <c r="HJX61" s="407"/>
      <c r="HJY61" s="407"/>
      <c r="HJZ61" s="407"/>
      <c r="HKA61" s="407"/>
      <c r="HKB61" s="407"/>
      <c r="HKC61" s="407"/>
      <c r="HKD61" s="407"/>
      <c r="HKE61" s="407"/>
      <c r="HKF61" s="407"/>
      <c r="HKG61" s="407"/>
      <c r="HKH61" s="407"/>
      <c r="HKI61" s="407"/>
      <c r="HKJ61" s="407"/>
      <c r="HKK61" s="407"/>
      <c r="HKL61" s="407"/>
      <c r="HKM61" s="407"/>
      <c r="HKN61" s="407"/>
      <c r="HKO61" s="407"/>
      <c r="HKP61" s="407"/>
      <c r="HKQ61" s="407"/>
      <c r="HKR61" s="407"/>
      <c r="HKS61" s="407"/>
      <c r="HKT61" s="407"/>
      <c r="HKU61" s="407"/>
      <c r="HKV61" s="407"/>
      <c r="HKW61" s="407"/>
      <c r="HKX61" s="407"/>
      <c r="HKY61" s="407"/>
      <c r="HKZ61" s="407"/>
      <c r="HLA61" s="407"/>
      <c r="HLB61" s="407"/>
      <c r="HLC61" s="407"/>
      <c r="HLD61" s="407"/>
      <c r="HLE61" s="407"/>
      <c r="HLF61" s="407"/>
      <c r="HLG61" s="407"/>
      <c r="HLH61" s="407"/>
      <c r="HLI61" s="407"/>
      <c r="HLJ61" s="407"/>
      <c r="HLK61" s="407"/>
      <c r="HLL61" s="407"/>
      <c r="HLM61" s="407"/>
      <c r="HLN61" s="407"/>
      <c r="HLO61" s="407"/>
      <c r="HLP61" s="407"/>
      <c r="HLQ61" s="407"/>
      <c r="HLR61" s="407"/>
      <c r="HLS61" s="407"/>
      <c r="HLT61" s="407"/>
      <c r="HLU61" s="407"/>
      <c r="HLV61" s="407"/>
      <c r="HLW61" s="407"/>
      <c r="HLX61" s="407"/>
      <c r="HLY61" s="407"/>
      <c r="HLZ61" s="407"/>
      <c r="HMA61" s="407"/>
      <c r="HMB61" s="407"/>
      <c r="HMC61" s="407"/>
      <c r="HMD61" s="407"/>
      <c r="HME61" s="407"/>
      <c r="HMF61" s="407"/>
      <c r="HMG61" s="407"/>
      <c r="HMH61" s="407"/>
      <c r="HMI61" s="407"/>
      <c r="HMJ61" s="407"/>
      <c r="HMK61" s="407"/>
      <c r="HML61" s="407"/>
      <c r="HMM61" s="407"/>
      <c r="HMN61" s="407"/>
      <c r="HMO61" s="407"/>
      <c r="HMP61" s="407"/>
      <c r="HMQ61" s="407"/>
      <c r="HMR61" s="407"/>
      <c r="HMS61" s="407"/>
      <c r="HMT61" s="407"/>
      <c r="HMU61" s="407"/>
      <c r="HMV61" s="407"/>
      <c r="HMW61" s="407"/>
      <c r="HMX61" s="407"/>
      <c r="HMY61" s="407"/>
      <c r="HMZ61" s="407"/>
      <c r="HNA61" s="407"/>
      <c r="HNB61" s="407"/>
      <c r="HNC61" s="407"/>
      <c r="HND61" s="407"/>
      <c r="HNE61" s="407"/>
      <c r="HNF61" s="407"/>
      <c r="HNG61" s="407"/>
      <c r="HNH61" s="407"/>
      <c r="HNI61" s="407"/>
      <c r="HNJ61" s="407"/>
      <c r="HNK61" s="407"/>
      <c r="HNL61" s="407"/>
      <c r="HNM61" s="407"/>
      <c r="HNN61" s="407"/>
      <c r="HNO61" s="407"/>
      <c r="HNP61" s="407"/>
      <c r="HNQ61" s="407"/>
      <c r="HNR61" s="407"/>
      <c r="HNS61" s="407"/>
      <c r="HNT61" s="407"/>
      <c r="HNU61" s="407"/>
      <c r="HNV61" s="407"/>
      <c r="HNW61" s="407"/>
      <c r="HNX61" s="407"/>
      <c r="HNY61" s="407"/>
      <c r="HNZ61" s="407"/>
      <c r="HOA61" s="407"/>
      <c r="HOB61" s="407"/>
      <c r="HOC61" s="407"/>
      <c r="HOD61" s="407"/>
      <c r="HOE61" s="407"/>
      <c r="HOF61" s="407"/>
      <c r="HOG61" s="407"/>
      <c r="HOH61" s="407"/>
      <c r="HOI61" s="407"/>
      <c r="HOJ61" s="407"/>
      <c r="HOK61" s="407"/>
      <c r="HOL61" s="407"/>
      <c r="HOM61" s="407"/>
      <c r="HON61" s="407"/>
      <c r="HOO61" s="407"/>
      <c r="HOP61" s="407"/>
      <c r="HOQ61" s="407"/>
      <c r="HOR61" s="407"/>
      <c r="HOS61" s="407"/>
      <c r="HOT61" s="407"/>
      <c r="HOU61" s="407"/>
      <c r="HOV61" s="407"/>
      <c r="HOW61" s="407"/>
      <c r="HOX61" s="407"/>
      <c r="HOY61" s="407"/>
      <c r="HOZ61" s="407"/>
      <c r="HPA61" s="407"/>
      <c r="HPB61" s="407"/>
      <c r="HPC61" s="407"/>
      <c r="HPD61" s="407"/>
      <c r="HPE61" s="407"/>
      <c r="HPF61" s="407"/>
      <c r="HPG61" s="407"/>
      <c r="HPH61" s="407"/>
      <c r="HPI61" s="407"/>
      <c r="HPJ61" s="407"/>
      <c r="HPK61" s="407"/>
      <c r="HPL61" s="407"/>
      <c r="HPM61" s="407"/>
      <c r="HPN61" s="407"/>
      <c r="HPO61" s="407"/>
      <c r="HPP61" s="407"/>
      <c r="HPQ61" s="407"/>
      <c r="HPR61" s="407"/>
      <c r="HPS61" s="407"/>
      <c r="HPT61" s="407"/>
      <c r="HPU61" s="407"/>
      <c r="HPV61" s="407"/>
      <c r="HPW61" s="407"/>
      <c r="HPX61" s="407"/>
      <c r="HPY61" s="407"/>
      <c r="HPZ61" s="407"/>
      <c r="HQA61" s="407"/>
      <c r="HQB61" s="407"/>
      <c r="HQC61" s="407"/>
      <c r="HQD61" s="407"/>
      <c r="HQE61" s="407"/>
      <c r="HQF61" s="407"/>
      <c r="HQG61" s="407"/>
      <c r="HQH61" s="407"/>
      <c r="HQI61" s="407"/>
      <c r="HQJ61" s="407"/>
      <c r="HQK61" s="407"/>
      <c r="HQL61" s="407"/>
      <c r="HQM61" s="407"/>
      <c r="HQN61" s="407"/>
      <c r="HQO61" s="407"/>
      <c r="HQP61" s="407"/>
      <c r="HQQ61" s="407"/>
      <c r="HQR61" s="407"/>
      <c r="HQS61" s="407"/>
      <c r="HQT61" s="407"/>
      <c r="HQU61" s="407"/>
      <c r="HQV61" s="407"/>
      <c r="HQW61" s="407"/>
      <c r="HQX61" s="407"/>
      <c r="HQY61" s="407"/>
      <c r="HQZ61" s="407"/>
      <c r="HRA61" s="407"/>
      <c r="HRB61" s="407"/>
      <c r="HRC61" s="407"/>
      <c r="HRD61" s="407"/>
      <c r="HRE61" s="407"/>
      <c r="HRF61" s="407"/>
      <c r="HRG61" s="407"/>
      <c r="HRH61" s="407"/>
      <c r="HRI61" s="407"/>
      <c r="HRJ61" s="407"/>
      <c r="HRK61" s="407"/>
      <c r="HRL61" s="407"/>
      <c r="HRM61" s="407"/>
      <c r="HRN61" s="407"/>
      <c r="HRO61" s="407"/>
      <c r="HRP61" s="407"/>
      <c r="HRQ61" s="407"/>
      <c r="HRR61" s="407"/>
      <c r="HRS61" s="407"/>
      <c r="HRT61" s="407"/>
      <c r="HRU61" s="407"/>
      <c r="HRV61" s="407"/>
      <c r="HRW61" s="407"/>
      <c r="HRX61" s="407"/>
      <c r="HRY61" s="407"/>
      <c r="HRZ61" s="407"/>
      <c r="HSA61" s="407"/>
      <c r="HSB61" s="407"/>
      <c r="HSC61" s="407"/>
      <c r="HSD61" s="407"/>
      <c r="HSE61" s="407"/>
      <c r="HSF61" s="407"/>
      <c r="HSG61" s="407"/>
      <c r="HSH61" s="407"/>
      <c r="HSI61" s="407"/>
      <c r="HSJ61" s="407"/>
      <c r="HSK61" s="407"/>
      <c r="HSL61" s="407"/>
      <c r="HSM61" s="407"/>
      <c r="HSN61" s="407"/>
      <c r="HSO61" s="407"/>
      <c r="HSP61" s="407"/>
      <c r="HSQ61" s="407"/>
      <c r="HSR61" s="407"/>
      <c r="HSS61" s="407"/>
      <c r="HST61" s="407"/>
      <c r="HSU61" s="407"/>
      <c r="HSV61" s="407"/>
      <c r="HSW61" s="407"/>
      <c r="HSX61" s="407"/>
      <c r="HSY61" s="407"/>
      <c r="HSZ61" s="407"/>
      <c r="HTA61" s="407"/>
      <c r="HTB61" s="407"/>
      <c r="HTC61" s="407"/>
      <c r="HTD61" s="407"/>
      <c r="HTE61" s="407"/>
      <c r="HTF61" s="407"/>
      <c r="HTG61" s="407"/>
      <c r="HTH61" s="407"/>
      <c r="HTI61" s="407"/>
      <c r="HTJ61" s="407"/>
      <c r="HTK61" s="407"/>
      <c r="HTL61" s="407"/>
      <c r="HTM61" s="407"/>
      <c r="HTN61" s="407"/>
      <c r="HTO61" s="407"/>
      <c r="HTP61" s="407"/>
      <c r="HTQ61" s="407"/>
      <c r="HTR61" s="407"/>
      <c r="HTS61" s="407"/>
      <c r="HTT61" s="407"/>
      <c r="HTU61" s="407"/>
      <c r="HTV61" s="407"/>
      <c r="HTW61" s="407"/>
      <c r="HTX61" s="407"/>
      <c r="HTY61" s="407"/>
      <c r="HTZ61" s="407"/>
      <c r="HUA61" s="407"/>
      <c r="HUB61" s="407"/>
      <c r="HUC61" s="407"/>
      <c r="HUD61" s="407"/>
      <c r="HUE61" s="407"/>
      <c r="HUF61" s="407"/>
      <c r="HUG61" s="407"/>
      <c r="HUH61" s="407"/>
      <c r="HUI61" s="407"/>
      <c r="HUJ61" s="407"/>
      <c r="HUK61" s="407"/>
      <c r="HUL61" s="407"/>
      <c r="HUM61" s="407"/>
      <c r="HUN61" s="407"/>
      <c r="HUO61" s="407"/>
      <c r="HUP61" s="407"/>
      <c r="HUQ61" s="407"/>
      <c r="HUR61" s="407"/>
      <c r="HUS61" s="407"/>
      <c r="HUT61" s="407"/>
      <c r="HUU61" s="407"/>
      <c r="HUV61" s="407"/>
      <c r="HUW61" s="407"/>
      <c r="HUX61" s="407"/>
      <c r="HUY61" s="407"/>
      <c r="HUZ61" s="407"/>
      <c r="HVA61" s="407"/>
      <c r="HVB61" s="407"/>
      <c r="HVC61" s="407"/>
      <c r="HVD61" s="407"/>
      <c r="HVE61" s="407"/>
      <c r="HVF61" s="407"/>
      <c r="HVG61" s="407"/>
      <c r="HVH61" s="407"/>
      <c r="HVI61" s="407"/>
      <c r="HVJ61" s="407"/>
      <c r="HVK61" s="407"/>
      <c r="HVL61" s="407"/>
      <c r="HVM61" s="407"/>
      <c r="HVN61" s="407"/>
      <c r="HVO61" s="407"/>
      <c r="HVP61" s="407"/>
      <c r="HVQ61" s="407"/>
      <c r="HVR61" s="407"/>
      <c r="HVS61" s="407"/>
      <c r="HVT61" s="407"/>
      <c r="HVU61" s="407"/>
      <c r="HVV61" s="407"/>
      <c r="HVW61" s="407"/>
      <c r="HVX61" s="407"/>
      <c r="HVY61" s="407"/>
      <c r="HVZ61" s="407"/>
      <c r="HWA61" s="407"/>
      <c r="HWB61" s="407"/>
      <c r="HWC61" s="407"/>
      <c r="HWD61" s="407"/>
      <c r="HWE61" s="407"/>
      <c r="HWF61" s="407"/>
      <c r="HWG61" s="407"/>
      <c r="HWH61" s="407"/>
      <c r="HWI61" s="407"/>
      <c r="HWJ61" s="407"/>
      <c r="HWK61" s="407"/>
      <c r="HWL61" s="407"/>
      <c r="HWM61" s="407"/>
      <c r="HWN61" s="407"/>
      <c r="HWO61" s="407"/>
      <c r="HWP61" s="407"/>
      <c r="HWQ61" s="407"/>
      <c r="HWR61" s="407"/>
      <c r="HWS61" s="407"/>
      <c r="HWT61" s="407"/>
      <c r="HWU61" s="407"/>
      <c r="HWV61" s="407"/>
      <c r="HWW61" s="407"/>
      <c r="HWX61" s="407"/>
      <c r="HWY61" s="407"/>
      <c r="HWZ61" s="407"/>
      <c r="HXA61" s="407"/>
      <c r="HXB61" s="407"/>
      <c r="HXC61" s="407"/>
      <c r="HXD61" s="407"/>
      <c r="HXE61" s="407"/>
      <c r="HXF61" s="407"/>
      <c r="HXG61" s="407"/>
      <c r="HXH61" s="407"/>
      <c r="HXI61" s="407"/>
      <c r="HXJ61" s="407"/>
      <c r="HXK61" s="407"/>
      <c r="HXL61" s="407"/>
      <c r="HXM61" s="407"/>
      <c r="HXN61" s="407"/>
      <c r="HXO61" s="407"/>
      <c r="HXP61" s="407"/>
      <c r="HXQ61" s="407"/>
      <c r="HXR61" s="407"/>
      <c r="HXS61" s="407"/>
      <c r="HXT61" s="407"/>
      <c r="HXU61" s="407"/>
      <c r="HXV61" s="407"/>
      <c r="HXW61" s="407"/>
      <c r="HXX61" s="407"/>
      <c r="HXY61" s="407"/>
      <c r="HXZ61" s="407"/>
      <c r="HYA61" s="407"/>
      <c r="HYB61" s="407"/>
      <c r="HYC61" s="407"/>
      <c r="HYD61" s="407"/>
      <c r="HYE61" s="407"/>
      <c r="HYF61" s="407"/>
      <c r="HYG61" s="407"/>
      <c r="HYH61" s="407"/>
      <c r="HYI61" s="407"/>
      <c r="HYJ61" s="407"/>
      <c r="HYK61" s="407"/>
      <c r="HYL61" s="407"/>
      <c r="HYM61" s="407"/>
      <c r="HYN61" s="407"/>
      <c r="HYO61" s="407"/>
      <c r="HYP61" s="407"/>
      <c r="HYQ61" s="407"/>
      <c r="HYR61" s="407"/>
      <c r="HYS61" s="407"/>
      <c r="HYT61" s="407"/>
      <c r="HYU61" s="407"/>
      <c r="HYV61" s="407"/>
      <c r="HYW61" s="407"/>
      <c r="HYX61" s="407"/>
      <c r="HYY61" s="407"/>
      <c r="HYZ61" s="407"/>
      <c r="HZA61" s="407"/>
      <c r="HZB61" s="407"/>
      <c r="HZC61" s="407"/>
      <c r="HZD61" s="407"/>
      <c r="HZE61" s="407"/>
      <c r="HZF61" s="407"/>
      <c r="HZG61" s="407"/>
      <c r="HZH61" s="407"/>
      <c r="HZI61" s="407"/>
      <c r="HZJ61" s="407"/>
      <c r="HZK61" s="407"/>
      <c r="HZL61" s="407"/>
      <c r="HZM61" s="407"/>
      <c r="HZN61" s="407"/>
      <c r="HZO61" s="407"/>
      <c r="HZP61" s="407"/>
      <c r="HZQ61" s="407"/>
      <c r="HZR61" s="407"/>
      <c r="HZS61" s="407"/>
      <c r="HZT61" s="407"/>
      <c r="HZU61" s="407"/>
      <c r="HZV61" s="407"/>
      <c r="HZW61" s="407"/>
      <c r="HZX61" s="407"/>
      <c r="HZY61" s="407"/>
      <c r="HZZ61" s="407"/>
      <c r="IAA61" s="407"/>
      <c r="IAB61" s="407"/>
      <c r="IAC61" s="407"/>
      <c r="IAD61" s="407"/>
      <c r="IAE61" s="407"/>
      <c r="IAF61" s="407"/>
      <c r="IAG61" s="407"/>
      <c r="IAH61" s="407"/>
      <c r="IAI61" s="407"/>
      <c r="IAJ61" s="407"/>
      <c r="IAK61" s="407"/>
      <c r="IAL61" s="407"/>
      <c r="IAM61" s="407"/>
      <c r="IAN61" s="407"/>
      <c r="IAO61" s="407"/>
      <c r="IAP61" s="407"/>
      <c r="IAQ61" s="407"/>
      <c r="IAR61" s="407"/>
      <c r="IAS61" s="407"/>
      <c r="IAT61" s="407"/>
      <c r="IAU61" s="407"/>
      <c r="IAV61" s="407"/>
      <c r="IAW61" s="407"/>
      <c r="IAX61" s="407"/>
      <c r="IAY61" s="407"/>
      <c r="IAZ61" s="407"/>
      <c r="IBA61" s="407"/>
      <c r="IBB61" s="407"/>
      <c r="IBC61" s="407"/>
      <c r="IBD61" s="407"/>
      <c r="IBE61" s="407"/>
      <c r="IBF61" s="407"/>
      <c r="IBG61" s="407"/>
      <c r="IBH61" s="407"/>
      <c r="IBI61" s="407"/>
      <c r="IBJ61" s="407"/>
      <c r="IBK61" s="407"/>
      <c r="IBL61" s="407"/>
      <c r="IBM61" s="407"/>
      <c r="IBN61" s="407"/>
      <c r="IBO61" s="407"/>
      <c r="IBP61" s="407"/>
      <c r="IBQ61" s="407"/>
      <c r="IBR61" s="407"/>
      <c r="IBS61" s="407"/>
      <c r="IBT61" s="407"/>
      <c r="IBU61" s="407"/>
      <c r="IBV61" s="407"/>
      <c r="IBW61" s="407"/>
      <c r="IBX61" s="407"/>
      <c r="IBY61" s="407"/>
      <c r="IBZ61" s="407"/>
      <c r="ICA61" s="407"/>
      <c r="ICB61" s="407"/>
      <c r="ICC61" s="407"/>
      <c r="ICD61" s="407"/>
      <c r="ICE61" s="407"/>
      <c r="ICF61" s="407"/>
      <c r="ICG61" s="407"/>
      <c r="ICH61" s="407"/>
      <c r="ICI61" s="407"/>
      <c r="ICJ61" s="407"/>
      <c r="ICK61" s="407"/>
      <c r="ICL61" s="407"/>
      <c r="ICM61" s="407"/>
      <c r="ICN61" s="407"/>
      <c r="ICO61" s="407"/>
      <c r="ICP61" s="407"/>
      <c r="ICQ61" s="407"/>
      <c r="ICR61" s="407"/>
      <c r="ICS61" s="407"/>
      <c r="ICT61" s="407"/>
      <c r="ICU61" s="407"/>
      <c r="ICV61" s="407"/>
      <c r="ICW61" s="407"/>
      <c r="ICX61" s="407"/>
      <c r="ICY61" s="407"/>
      <c r="ICZ61" s="407"/>
      <c r="IDA61" s="407"/>
      <c r="IDB61" s="407"/>
      <c r="IDC61" s="407"/>
      <c r="IDD61" s="407"/>
      <c r="IDE61" s="407"/>
      <c r="IDF61" s="407"/>
      <c r="IDG61" s="407"/>
      <c r="IDH61" s="407"/>
      <c r="IDI61" s="407"/>
      <c r="IDJ61" s="407"/>
      <c r="IDK61" s="407"/>
      <c r="IDL61" s="407"/>
      <c r="IDM61" s="407"/>
      <c r="IDN61" s="407"/>
      <c r="IDO61" s="407"/>
      <c r="IDP61" s="407"/>
      <c r="IDQ61" s="407"/>
      <c r="IDR61" s="407"/>
      <c r="IDS61" s="407"/>
      <c r="IDT61" s="407"/>
      <c r="IDU61" s="407"/>
      <c r="IDV61" s="407"/>
      <c r="IDW61" s="407"/>
      <c r="IDX61" s="407"/>
      <c r="IDY61" s="407"/>
      <c r="IDZ61" s="407"/>
      <c r="IEA61" s="407"/>
      <c r="IEB61" s="407"/>
      <c r="IEC61" s="407"/>
      <c r="IED61" s="407"/>
      <c r="IEE61" s="407"/>
      <c r="IEF61" s="407"/>
      <c r="IEG61" s="407"/>
      <c r="IEH61" s="407"/>
      <c r="IEI61" s="407"/>
      <c r="IEJ61" s="407"/>
      <c r="IEK61" s="407"/>
      <c r="IEL61" s="407"/>
      <c r="IEM61" s="407"/>
      <c r="IEN61" s="407"/>
      <c r="IEO61" s="407"/>
      <c r="IEP61" s="407"/>
      <c r="IEQ61" s="407"/>
      <c r="IER61" s="407"/>
      <c r="IES61" s="407"/>
      <c r="IET61" s="407"/>
      <c r="IEU61" s="407"/>
      <c r="IEV61" s="407"/>
      <c r="IEW61" s="407"/>
      <c r="IEX61" s="407"/>
      <c r="IEY61" s="407"/>
      <c r="IEZ61" s="407"/>
      <c r="IFA61" s="407"/>
      <c r="IFB61" s="407"/>
      <c r="IFC61" s="407"/>
      <c r="IFD61" s="407"/>
      <c r="IFE61" s="407"/>
      <c r="IFF61" s="407"/>
      <c r="IFG61" s="407"/>
      <c r="IFH61" s="407"/>
      <c r="IFI61" s="407"/>
      <c r="IFJ61" s="407"/>
      <c r="IFK61" s="407"/>
      <c r="IFL61" s="407"/>
      <c r="IFM61" s="407"/>
      <c r="IFN61" s="407"/>
      <c r="IFO61" s="407"/>
      <c r="IFP61" s="407"/>
      <c r="IFQ61" s="407"/>
      <c r="IFR61" s="407"/>
      <c r="IFS61" s="407"/>
      <c r="IFT61" s="407"/>
      <c r="IFU61" s="407"/>
      <c r="IFV61" s="407"/>
      <c r="IFW61" s="407"/>
      <c r="IFX61" s="407"/>
      <c r="IFY61" s="407"/>
      <c r="IFZ61" s="407"/>
      <c r="IGA61" s="407"/>
      <c r="IGB61" s="407"/>
      <c r="IGC61" s="407"/>
      <c r="IGD61" s="407"/>
      <c r="IGE61" s="407"/>
      <c r="IGF61" s="407"/>
      <c r="IGG61" s="407"/>
      <c r="IGH61" s="407"/>
      <c r="IGI61" s="407"/>
      <c r="IGJ61" s="407"/>
      <c r="IGK61" s="407"/>
      <c r="IGL61" s="407"/>
      <c r="IGM61" s="407"/>
      <c r="IGN61" s="407"/>
      <c r="IGO61" s="407"/>
      <c r="IGP61" s="407"/>
      <c r="IGQ61" s="407"/>
      <c r="IGR61" s="407"/>
      <c r="IGS61" s="407"/>
      <c r="IGT61" s="407"/>
      <c r="IGU61" s="407"/>
      <c r="IGV61" s="407"/>
      <c r="IGW61" s="407"/>
      <c r="IGX61" s="407"/>
      <c r="IGY61" s="407"/>
      <c r="IGZ61" s="407"/>
      <c r="IHA61" s="407"/>
      <c r="IHB61" s="407"/>
      <c r="IHC61" s="407"/>
      <c r="IHD61" s="407"/>
      <c r="IHE61" s="407"/>
      <c r="IHF61" s="407"/>
      <c r="IHG61" s="407"/>
      <c r="IHH61" s="407"/>
      <c r="IHI61" s="407"/>
      <c r="IHJ61" s="407"/>
      <c r="IHK61" s="407"/>
      <c r="IHL61" s="407"/>
      <c r="IHM61" s="407"/>
      <c r="IHN61" s="407"/>
      <c r="IHO61" s="407"/>
      <c r="IHP61" s="407"/>
      <c r="IHQ61" s="407"/>
      <c r="IHR61" s="407"/>
      <c r="IHS61" s="407"/>
      <c r="IHT61" s="407"/>
      <c r="IHU61" s="407"/>
      <c r="IHV61" s="407"/>
      <c r="IHW61" s="407"/>
      <c r="IHX61" s="407"/>
      <c r="IHY61" s="407"/>
      <c r="IHZ61" s="407"/>
      <c r="IIA61" s="407"/>
      <c r="IIB61" s="407"/>
      <c r="IIC61" s="407"/>
      <c r="IID61" s="407"/>
      <c r="IIE61" s="407"/>
      <c r="IIF61" s="407"/>
      <c r="IIG61" s="407"/>
      <c r="IIH61" s="407"/>
      <c r="III61" s="407"/>
      <c r="IIJ61" s="407"/>
      <c r="IIK61" s="407"/>
      <c r="IIL61" s="407"/>
      <c r="IIM61" s="407"/>
      <c r="IIN61" s="407"/>
      <c r="IIO61" s="407"/>
      <c r="IIP61" s="407"/>
      <c r="IIQ61" s="407"/>
      <c r="IIR61" s="407"/>
      <c r="IIS61" s="407"/>
      <c r="IIT61" s="407"/>
      <c r="IIU61" s="407"/>
      <c r="IIV61" s="407"/>
      <c r="IIW61" s="407"/>
      <c r="IIX61" s="407"/>
      <c r="IIY61" s="407"/>
      <c r="IIZ61" s="407"/>
      <c r="IJA61" s="407"/>
      <c r="IJB61" s="407"/>
      <c r="IJC61" s="407"/>
      <c r="IJD61" s="407"/>
      <c r="IJE61" s="407"/>
      <c r="IJF61" s="407"/>
      <c r="IJG61" s="407"/>
      <c r="IJH61" s="407"/>
      <c r="IJI61" s="407"/>
      <c r="IJJ61" s="407"/>
      <c r="IJK61" s="407"/>
      <c r="IJL61" s="407"/>
      <c r="IJM61" s="407"/>
      <c r="IJN61" s="407"/>
      <c r="IJO61" s="407"/>
      <c r="IJP61" s="407"/>
      <c r="IJQ61" s="407"/>
      <c r="IJR61" s="407"/>
      <c r="IJS61" s="407"/>
      <c r="IJT61" s="407"/>
      <c r="IJU61" s="407"/>
      <c r="IJV61" s="407"/>
      <c r="IJW61" s="407"/>
      <c r="IJX61" s="407"/>
      <c r="IJY61" s="407"/>
      <c r="IJZ61" s="407"/>
      <c r="IKA61" s="407"/>
      <c r="IKB61" s="407"/>
      <c r="IKC61" s="407"/>
      <c r="IKD61" s="407"/>
      <c r="IKE61" s="407"/>
      <c r="IKF61" s="407"/>
      <c r="IKG61" s="407"/>
      <c r="IKH61" s="407"/>
      <c r="IKI61" s="407"/>
      <c r="IKJ61" s="407"/>
      <c r="IKK61" s="407"/>
      <c r="IKL61" s="407"/>
      <c r="IKM61" s="407"/>
      <c r="IKN61" s="407"/>
      <c r="IKO61" s="407"/>
      <c r="IKP61" s="407"/>
      <c r="IKQ61" s="407"/>
      <c r="IKR61" s="407"/>
      <c r="IKS61" s="407"/>
      <c r="IKT61" s="407"/>
      <c r="IKU61" s="407"/>
      <c r="IKV61" s="407"/>
      <c r="IKW61" s="407"/>
      <c r="IKX61" s="407"/>
      <c r="IKY61" s="407"/>
      <c r="IKZ61" s="407"/>
      <c r="ILA61" s="407"/>
      <c r="ILB61" s="407"/>
      <c r="ILC61" s="407"/>
      <c r="ILD61" s="407"/>
      <c r="ILE61" s="407"/>
      <c r="ILF61" s="407"/>
      <c r="ILG61" s="407"/>
      <c r="ILH61" s="407"/>
      <c r="ILI61" s="407"/>
      <c r="ILJ61" s="407"/>
      <c r="ILK61" s="407"/>
      <c r="ILL61" s="407"/>
      <c r="ILM61" s="407"/>
      <c r="ILN61" s="407"/>
      <c r="ILO61" s="407"/>
      <c r="ILP61" s="407"/>
      <c r="ILQ61" s="407"/>
      <c r="ILR61" s="407"/>
      <c r="ILS61" s="407"/>
      <c r="ILT61" s="407"/>
      <c r="ILU61" s="407"/>
      <c r="ILV61" s="407"/>
      <c r="ILW61" s="407"/>
      <c r="ILX61" s="407"/>
      <c r="ILY61" s="407"/>
      <c r="ILZ61" s="407"/>
      <c r="IMA61" s="407"/>
      <c r="IMB61" s="407"/>
      <c r="IMC61" s="407"/>
      <c r="IMD61" s="407"/>
      <c r="IME61" s="407"/>
      <c r="IMF61" s="407"/>
      <c r="IMG61" s="407"/>
      <c r="IMH61" s="407"/>
      <c r="IMI61" s="407"/>
      <c r="IMJ61" s="407"/>
      <c r="IMK61" s="407"/>
      <c r="IML61" s="407"/>
      <c r="IMM61" s="407"/>
      <c r="IMN61" s="407"/>
      <c r="IMO61" s="407"/>
      <c r="IMP61" s="407"/>
      <c r="IMQ61" s="407"/>
      <c r="IMR61" s="407"/>
      <c r="IMS61" s="407"/>
      <c r="IMT61" s="407"/>
      <c r="IMU61" s="407"/>
      <c r="IMV61" s="407"/>
      <c r="IMW61" s="407"/>
      <c r="IMX61" s="407"/>
      <c r="IMY61" s="407"/>
      <c r="IMZ61" s="407"/>
      <c r="INA61" s="407"/>
      <c r="INB61" s="407"/>
      <c r="INC61" s="407"/>
      <c r="IND61" s="407"/>
      <c r="INE61" s="407"/>
      <c r="INF61" s="407"/>
      <c r="ING61" s="407"/>
      <c r="INH61" s="407"/>
      <c r="INI61" s="407"/>
      <c r="INJ61" s="407"/>
      <c r="INK61" s="407"/>
      <c r="INL61" s="407"/>
      <c r="INM61" s="407"/>
      <c r="INN61" s="407"/>
      <c r="INO61" s="407"/>
      <c r="INP61" s="407"/>
      <c r="INQ61" s="407"/>
      <c r="INR61" s="407"/>
      <c r="INS61" s="407"/>
      <c r="INT61" s="407"/>
      <c r="INU61" s="407"/>
      <c r="INV61" s="407"/>
      <c r="INW61" s="407"/>
      <c r="INX61" s="407"/>
      <c r="INY61" s="407"/>
      <c r="INZ61" s="407"/>
      <c r="IOA61" s="407"/>
      <c r="IOB61" s="407"/>
      <c r="IOC61" s="407"/>
      <c r="IOD61" s="407"/>
      <c r="IOE61" s="407"/>
      <c r="IOF61" s="407"/>
      <c r="IOG61" s="407"/>
      <c r="IOH61" s="407"/>
      <c r="IOI61" s="407"/>
      <c r="IOJ61" s="407"/>
      <c r="IOK61" s="407"/>
      <c r="IOL61" s="407"/>
      <c r="IOM61" s="407"/>
      <c r="ION61" s="407"/>
      <c r="IOO61" s="407"/>
      <c r="IOP61" s="407"/>
      <c r="IOQ61" s="407"/>
      <c r="IOR61" s="407"/>
      <c r="IOS61" s="407"/>
      <c r="IOT61" s="407"/>
      <c r="IOU61" s="407"/>
      <c r="IOV61" s="407"/>
      <c r="IOW61" s="407"/>
      <c r="IOX61" s="407"/>
      <c r="IOY61" s="407"/>
      <c r="IOZ61" s="407"/>
      <c r="IPA61" s="407"/>
      <c r="IPB61" s="407"/>
      <c r="IPC61" s="407"/>
      <c r="IPD61" s="407"/>
      <c r="IPE61" s="407"/>
      <c r="IPF61" s="407"/>
      <c r="IPG61" s="407"/>
      <c r="IPH61" s="407"/>
      <c r="IPI61" s="407"/>
      <c r="IPJ61" s="407"/>
      <c r="IPK61" s="407"/>
      <c r="IPL61" s="407"/>
      <c r="IPM61" s="407"/>
      <c r="IPN61" s="407"/>
      <c r="IPO61" s="407"/>
      <c r="IPP61" s="407"/>
      <c r="IPQ61" s="407"/>
      <c r="IPR61" s="407"/>
      <c r="IPS61" s="407"/>
      <c r="IPT61" s="407"/>
      <c r="IPU61" s="407"/>
      <c r="IPV61" s="407"/>
      <c r="IPW61" s="407"/>
      <c r="IPX61" s="407"/>
      <c r="IPY61" s="407"/>
      <c r="IPZ61" s="407"/>
      <c r="IQA61" s="407"/>
      <c r="IQB61" s="407"/>
      <c r="IQC61" s="407"/>
      <c r="IQD61" s="407"/>
      <c r="IQE61" s="407"/>
      <c r="IQF61" s="407"/>
      <c r="IQG61" s="407"/>
      <c r="IQH61" s="407"/>
      <c r="IQI61" s="407"/>
      <c r="IQJ61" s="407"/>
      <c r="IQK61" s="407"/>
      <c r="IQL61" s="407"/>
      <c r="IQM61" s="407"/>
      <c r="IQN61" s="407"/>
      <c r="IQO61" s="407"/>
      <c r="IQP61" s="407"/>
      <c r="IQQ61" s="407"/>
      <c r="IQR61" s="407"/>
      <c r="IQS61" s="407"/>
      <c r="IQT61" s="407"/>
      <c r="IQU61" s="407"/>
      <c r="IQV61" s="407"/>
      <c r="IQW61" s="407"/>
      <c r="IQX61" s="407"/>
      <c r="IQY61" s="407"/>
      <c r="IQZ61" s="407"/>
      <c r="IRA61" s="407"/>
      <c r="IRB61" s="407"/>
      <c r="IRC61" s="407"/>
      <c r="IRD61" s="407"/>
      <c r="IRE61" s="407"/>
      <c r="IRF61" s="407"/>
      <c r="IRG61" s="407"/>
      <c r="IRH61" s="407"/>
      <c r="IRI61" s="407"/>
      <c r="IRJ61" s="407"/>
      <c r="IRK61" s="407"/>
      <c r="IRL61" s="407"/>
      <c r="IRM61" s="407"/>
      <c r="IRN61" s="407"/>
      <c r="IRO61" s="407"/>
      <c r="IRP61" s="407"/>
      <c r="IRQ61" s="407"/>
      <c r="IRR61" s="407"/>
      <c r="IRS61" s="407"/>
      <c r="IRT61" s="407"/>
      <c r="IRU61" s="407"/>
      <c r="IRV61" s="407"/>
      <c r="IRW61" s="407"/>
      <c r="IRX61" s="407"/>
      <c r="IRY61" s="407"/>
      <c r="IRZ61" s="407"/>
      <c r="ISA61" s="407"/>
      <c r="ISB61" s="407"/>
      <c r="ISC61" s="407"/>
      <c r="ISD61" s="407"/>
      <c r="ISE61" s="407"/>
      <c r="ISF61" s="407"/>
      <c r="ISG61" s="407"/>
      <c r="ISH61" s="407"/>
      <c r="ISI61" s="407"/>
      <c r="ISJ61" s="407"/>
      <c r="ISK61" s="407"/>
      <c r="ISL61" s="407"/>
      <c r="ISM61" s="407"/>
      <c r="ISN61" s="407"/>
      <c r="ISO61" s="407"/>
      <c r="ISP61" s="407"/>
      <c r="ISQ61" s="407"/>
      <c r="ISR61" s="407"/>
      <c r="ISS61" s="407"/>
      <c r="IST61" s="407"/>
      <c r="ISU61" s="407"/>
      <c r="ISV61" s="407"/>
      <c r="ISW61" s="407"/>
      <c r="ISX61" s="407"/>
      <c r="ISY61" s="407"/>
      <c r="ISZ61" s="407"/>
      <c r="ITA61" s="407"/>
      <c r="ITB61" s="407"/>
      <c r="ITC61" s="407"/>
      <c r="ITD61" s="407"/>
      <c r="ITE61" s="407"/>
      <c r="ITF61" s="407"/>
      <c r="ITG61" s="407"/>
      <c r="ITH61" s="407"/>
      <c r="ITI61" s="407"/>
      <c r="ITJ61" s="407"/>
      <c r="ITK61" s="407"/>
      <c r="ITL61" s="407"/>
      <c r="ITM61" s="407"/>
      <c r="ITN61" s="407"/>
      <c r="ITO61" s="407"/>
      <c r="ITP61" s="407"/>
      <c r="ITQ61" s="407"/>
      <c r="ITR61" s="407"/>
      <c r="ITS61" s="407"/>
      <c r="ITT61" s="407"/>
      <c r="ITU61" s="407"/>
      <c r="ITV61" s="407"/>
      <c r="ITW61" s="407"/>
      <c r="ITX61" s="407"/>
      <c r="ITY61" s="407"/>
      <c r="ITZ61" s="407"/>
      <c r="IUA61" s="407"/>
      <c r="IUB61" s="407"/>
      <c r="IUC61" s="407"/>
      <c r="IUD61" s="407"/>
      <c r="IUE61" s="407"/>
      <c r="IUF61" s="407"/>
      <c r="IUG61" s="407"/>
      <c r="IUH61" s="407"/>
      <c r="IUI61" s="407"/>
      <c r="IUJ61" s="407"/>
      <c r="IUK61" s="407"/>
      <c r="IUL61" s="407"/>
      <c r="IUM61" s="407"/>
      <c r="IUN61" s="407"/>
      <c r="IUO61" s="407"/>
      <c r="IUP61" s="407"/>
      <c r="IUQ61" s="407"/>
      <c r="IUR61" s="407"/>
      <c r="IUS61" s="407"/>
      <c r="IUT61" s="407"/>
      <c r="IUU61" s="407"/>
      <c r="IUV61" s="407"/>
      <c r="IUW61" s="407"/>
      <c r="IUX61" s="407"/>
      <c r="IUY61" s="407"/>
      <c r="IUZ61" s="407"/>
      <c r="IVA61" s="407"/>
      <c r="IVB61" s="407"/>
      <c r="IVC61" s="407"/>
      <c r="IVD61" s="407"/>
      <c r="IVE61" s="407"/>
      <c r="IVF61" s="407"/>
      <c r="IVG61" s="407"/>
      <c r="IVH61" s="407"/>
      <c r="IVI61" s="407"/>
      <c r="IVJ61" s="407"/>
      <c r="IVK61" s="407"/>
      <c r="IVL61" s="407"/>
      <c r="IVM61" s="407"/>
      <c r="IVN61" s="407"/>
      <c r="IVO61" s="407"/>
      <c r="IVP61" s="407"/>
      <c r="IVQ61" s="407"/>
      <c r="IVR61" s="407"/>
      <c r="IVS61" s="407"/>
      <c r="IVT61" s="407"/>
      <c r="IVU61" s="407"/>
      <c r="IVV61" s="407"/>
      <c r="IVW61" s="407"/>
      <c r="IVX61" s="407"/>
      <c r="IVY61" s="407"/>
      <c r="IVZ61" s="407"/>
      <c r="IWA61" s="407"/>
      <c r="IWB61" s="407"/>
      <c r="IWC61" s="407"/>
      <c r="IWD61" s="407"/>
      <c r="IWE61" s="407"/>
      <c r="IWF61" s="407"/>
      <c r="IWG61" s="407"/>
      <c r="IWH61" s="407"/>
      <c r="IWI61" s="407"/>
      <c r="IWJ61" s="407"/>
      <c r="IWK61" s="407"/>
      <c r="IWL61" s="407"/>
      <c r="IWM61" s="407"/>
      <c r="IWN61" s="407"/>
      <c r="IWO61" s="407"/>
      <c r="IWP61" s="407"/>
      <c r="IWQ61" s="407"/>
      <c r="IWR61" s="407"/>
      <c r="IWS61" s="407"/>
      <c r="IWT61" s="407"/>
      <c r="IWU61" s="407"/>
      <c r="IWV61" s="407"/>
      <c r="IWW61" s="407"/>
      <c r="IWX61" s="407"/>
      <c r="IWY61" s="407"/>
      <c r="IWZ61" s="407"/>
      <c r="IXA61" s="407"/>
      <c r="IXB61" s="407"/>
      <c r="IXC61" s="407"/>
      <c r="IXD61" s="407"/>
      <c r="IXE61" s="407"/>
      <c r="IXF61" s="407"/>
      <c r="IXG61" s="407"/>
      <c r="IXH61" s="407"/>
      <c r="IXI61" s="407"/>
      <c r="IXJ61" s="407"/>
      <c r="IXK61" s="407"/>
      <c r="IXL61" s="407"/>
      <c r="IXM61" s="407"/>
      <c r="IXN61" s="407"/>
      <c r="IXO61" s="407"/>
      <c r="IXP61" s="407"/>
      <c r="IXQ61" s="407"/>
      <c r="IXR61" s="407"/>
      <c r="IXS61" s="407"/>
      <c r="IXT61" s="407"/>
      <c r="IXU61" s="407"/>
      <c r="IXV61" s="407"/>
      <c r="IXW61" s="407"/>
      <c r="IXX61" s="407"/>
      <c r="IXY61" s="407"/>
      <c r="IXZ61" s="407"/>
      <c r="IYA61" s="407"/>
      <c r="IYB61" s="407"/>
      <c r="IYC61" s="407"/>
      <c r="IYD61" s="407"/>
      <c r="IYE61" s="407"/>
      <c r="IYF61" s="407"/>
      <c r="IYG61" s="407"/>
      <c r="IYH61" s="407"/>
      <c r="IYI61" s="407"/>
      <c r="IYJ61" s="407"/>
      <c r="IYK61" s="407"/>
      <c r="IYL61" s="407"/>
      <c r="IYM61" s="407"/>
      <c r="IYN61" s="407"/>
      <c r="IYO61" s="407"/>
      <c r="IYP61" s="407"/>
      <c r="IYQ61" s="407"/>
      <c r="IYR61" s="407"/>
      <c r="IYS61" s="407"/>
      <c r="IYT61" s="407"/>
      <c r="IYU61" s="407"/>
      <c r="IYV61" s="407"/>
      <c r="IYW61" s="407"/>
      <c r="IYX61" s="407"/>
      <c r="IYY61" s="407"/>
      <c r="IYZ61" s="407"/>
      <c r="IZA61" s="407"/>
      <c r="IZB61" s="407"/>
      <c r="IZC61" s="407"/>
      <c r="IZD61" s="407"/>
      <c r="IZE61" s="407"/>
      <c r="IZF61" s="407"/>
      <c r="IZG61" s="407"/>
      <c r="IZH61" s="407"/>
      <c r="IZI61" s="407"/>
      <c r="IZJ61" s="407"/>
      <c r="IZK61" s="407"/>
      <c r="IZL61" s="407"/>
      <c r="IZM61" s="407"/>
      <c r="IZN61" s="407"/>
      <c r="IZO61" s="407"/>
      <c r="IZP61" s="407"/>
      <c r="IZQ61" s="407"/>
      <c r="IZR61" s="407"/>
      <c r="IZS61" s="407"/>
      <c r="IZT61" s="407"/>
      <c r="IZU61" s="407"/>
      <c r="IZV61" s="407"/>
      <c r="IZW61" s="407"/>
      <c r="IZX61" s="407"/>
      <c r="IZY61" s="407"/>
      <c r="IZZ61" s="407"/>
      <c r="JAA61" s="407"/>
      <c r="JAB61" s="407"/>
      <c r="JAC61" s="407"/>
      <c r="JAD61" s="407"/>
      <c r="JAE61" s="407"/>
      <c r="JAF61" s="407"/>
      <c r="JAG61" s="407"/>
      <c r="JAH61" s="407"/>
      <c r="JAI61" s="407"/>
      <c r="JAJ61" s="407"/>
      <c r="JAK61" s="407"/>
      <c r="JAL61" s="407"/>
      <c r="JAM61" s="407"/>
      <c r="JAN61" s="407"/>
      <c r="JAO61" s="407"/>
      <c r="JAP61" s="407"/>
      <c r="JAQ61" s="407"/>
      <c r="JAR61" s="407"/>
      <c r="JAS61" s="407"/>
      <c r="JAT61" s="407"/>
      <c r="JAU61" s="407"/>
      <c r="JAV61" s="407"/>
      <c r="JAW61" s="407"/>
      <c r="JAX61" s="407"/>
      <c r="JAY61" s="407"/>
      <c r="JAZ61" s="407"/>
      <c r="JBA61" s="407"/>
      <c r="JBB61" s="407"/>
      <c r="JBC61" s="407"/>
      <c r="JBD61" s="407"/>
      <c r="JBE61" s="407"/>
      <c r="JBF61" s="407"/>
      <c r="JBG61" s="407"/>
      <c r="JBH61" s="407"/>
      <c r="JBI61" s="407"/>
      <c r="JBJ61" s="407"/>
      <c r="JBK61" s="407"/>
      <c r="JBL61" s="407"/>
      <c r="JBM61" s="407"/>
      <c r="JBN61" s="407"/>
      <c r="JBO61" s="407"/>
      <c r="JBP61" s="407"/>
      <c r="JBQ61" s="407"/>
      <c r="JBR61" s="407"/>
      <c r="JBS61" s="407"/>
      <c r="JBT61" s="407"/>
      <c r="JBU61" s="407"/>
      <c r="JBV61" s="407"/>
      <c r="JBW61" s="407"/>
      <c r="JBX61" s="407"/>
      <c r="JBY61" s="407"/>
      <c r="JBZ61" s="407"/>
      <c r="JCA61" s="407"/>
      <c r="JCB61" s="407"/>
      <c r="JCC61" s="407"/>
      <c r="JCD61" s="407"/>
      <c r="JCE61" s="407"/>
      <c r="JCF61" s="407"/>
      <c r="JCG61" s="407"/>
      <c r="JCH61" s="407"/>
      <c r="JCI61" s="407"/>
      <c r="JCJ61" s="407"/>
      <c r="JCK61" s="407"/>
      <c r="JCL61" s="407"/>
      <c r="JCM61" s="407"/>
      <c r="JCN61" s="407"/>
      <c r="JCO61" s="407"/>
      <c r="JCP61" s="407"/>
      <c r="JCQ61" s="407"/>
      <c r="JCR61" s="407"/>
      <c r="JCS61" s="407"/>
      <c r="JCT61" s="407"/>
      <c r="JCU61" s="407"/>
      <c r="JCV61" s="407"/>
      <c r="JCW61" s="407"/>
      <c r="JCX61" s="407"/>
      <c r="JCY61" s="407"/>
      <c r="JCZ61" s="407"/>
      <c r="JDA61" s="407"/>
      <c r="JDB61" s="407"/>
      <c r="JDC61" s="407"/>
      <c r="JDD61" s="407"/>
      <c r="JDE61" s="407"/>
      <c r="JDF61" s="407"/>
      <c r="JDG61" s="407"/>
      <c r="JDH61" s="407"/>
      <c r="JDI61" s="407"/>
      <c r="JDJ61" s="407"/>
      <c r="JDK61" s="407"/>
      <c r="JDL61" s="407"/>
      <c r="JDM61" s="407"/>
      <c r="JDN61" s="407"/>
      <c r="JDO61" s="407"/>
      <c r="JDP61" s="407"/>
      <c r="JDQ61" s="407"/>
      <c r="JDR61" s="407"/>
      <c r="JDS61" s="407"/>
      <c r="JDT61" s="407"/>
      <c r="JDU61" s="407"/>
      <c r="JDV61" s="407"/>
      <c r="JDW61" s="407"/>
      <c r="JDX61" s="407"/>
      <c r="JDY61" s="407"/>
      <c r="JDZ61" s="407"/>
      <c r="JEA61" s="407"/>
      <c r="JEB61" s="407"/>
      <c r="JEC61" s="407"/>
      <c r="JED61" s="407"/>
      <c r="JEE61" s="407"/>
      <c r="JEF61" s="407"/>
      <c r="JEG61" s="407"/>
      <c r="JEH61" s="407"/>
      <c r="JEI61" s="407"/>
      <c r="JEJ61" s="407"/>
      <c r="JEK61" s="407"/>
      <c r="JEL61" s="407"/>
      <c r="JEM61" s="407"/>
      <c r="JEN61" s="407"/>
      <c r="JEO61" s="407"/>
      <c r="JEP61" s="407"/>
      <c r="JEQ61" s="407"/>
      <c r="JER61" s="407"/>
      <c r="JES61" s="407"/>
      <c r="JET61" s="407"/>
      <c r="JEU61" s="407"/>
      <c r="JEV61" s="407"/>
      <c r="JEW61" s="407"/>
      <c r="JEX61" s="407"/>
      <c r="JEY61" s="407"/>
      <c r="JEZ61" s="407"/>
      <c r="JFA61" s="407"/>
      <c r="JFB61" s="407"/>
      <c r="JFC61" s="407"/>
      <c r="JFD61" s="407"/>
      <c r="JFE61" s="407"/>
      <c r="JFF61" s="407"/>
      <c r="JFG61" s="407"/>
      <c r="JFH61" s="407"/>
      <c r="JFI61" s="407"/>
      <c r="JFJ61" s="407"/>
      <c r="JFK61" s="407"/>
      <c r="JFL61" s="407"/>
      <c r="JFM61" s="407"/>
      <c r="JFN61" s="407"/>
      <c r="JFO61" s="407"/>
      <c r="JFP61" s="407"/>
      <c r="JFQ61" s="407"/>
      <c r="JFR61" s="407"/>
      <c r="JFS61" s="407"/>
      <c r="JFT61" s="407"/>
      <c r="JFU61" s="407"/>
      <c r="JFV61" s="407"/>
      <c r="JFW61" s="407"/>
      <c r="JFX61" s="407"/>
      <c r="JFY61" s="407"/>
      <c r="JFZ61" s="407"/>
      <c r="JGA61" s="407"/>
      <c r="JGB61" s="407"/>
      <c r="JGC61" s="407"/>
      <c r="JGD61" s="407"/>
      <c r="JGE61" s="407"/>
      <c r="JGF61" s="407"/>
      <c r="JGG61" s="407"/>
      <c r="JGH61" s="407"/>
      <c r="JGI61" s="407"/>
      <c r="JGJ61" s="407"/>
      <c r="JGK61" s="407"/>
      <c r="JGL61" s="407"/>
      <c r="JGM61" s="407"/>
      <c r="JGN61" s="407"/>
      <c r="JGO61" s="407"/>
      <c r="JGP61" s="407"/>
      <c r="JGQ61" s="407"/>
      <c r="JGR61" s="407"/>
      <c r="JGS61" s="407"/>
      <c r="JGT61" s="407"/>
      <c r="JGU61" s="407"/>
      <c r="JGV61" s="407"/>
      <c r="JGW61" s="407"/>
      <c r="JGX61" s="407"/>
      <c r="JGY61" s="407"/>
      <c r="JGZ61" s="407"/>
      <c r="JHA61" s="407"/>
      <c r="JHB61" s="407"/>
      <c r="JHC61" s="407"/>
      <c r="JHD61" s="407"/>
      <c r="JHE61" s="407"/>
      <c r="JHF61" s="407"/>
      <c r="JHG61" s="407"/>
      <c r="JHH61" s="407"/>
      <c r="JHI61" s="407"/>
      <c r="JHJ61" s="407"/>
      <c r="JHK61" s="407"/>
      <c r="JHL61" s="407"/>
      <c r="JHM61" s="407"/>
      <c r="JHN61" s="407"/>
      <c r="JHO61" s="407"/>
      <c r="JHP61" s="407"/>
      <c r="JHQ61" s="407"/>
      <c r="JHR61" s="407"/>
      <c r="JHS61" s="407"/>
      <c r="JHT61" s="407"/>
      <c r="JHU61" s="407"/>
      <c r="JHV61" s="407"/>
      <c r="JHW61" s="407"/>
      <c r="JHX61" s="407"/>
      <c r="JHY61" s="407"/>
      <c r="JHZ61" s="407"/>
      <c r="JIA61" s="407"/>
      <c r="JIB61" s="407"/>
      <c r="JIC61" s="407"/>
      <c r="JID61" s="407"/>
      <c r="JIE61" s="407"/>
      <c r="JIF61" s="407"/>
      <c r="JIG61" s="407"/>
      <c r="JIH61" s="407"/>
      <c r="JII61" s="407"/>
      <c r="JIJ61" s="407"/>
      <c r="JIK61" s="407"/>
      <c r="JIL61" s="407"/>
      <c r="JIM61" s="407"/>
      <c r="JIN61" s="407"/>
      <c r="JIO61" s="407"/>
      <c r="JIP61" s="407"/>
      <c r="JIQ61" s="407"/>
      <c r="JIR61" s="407"/>
      <c r="JIS61" s="407"/>
      <c r="JIT61" s="407"/>
      <c r="JIU61" s="407"/>
      <c r="JIV61" s="407"/>
      <c r="JIW61" s="407"/>
      <c r="JIX61" s="407"/>
      <c r="JIY61" s="407"/>
      <c r="JIZ61" s="407"/>
      <c r="JJA61" s="407"/>
      <c r="JJB61" s="407"/>
      <c r="JJC61" s="407"/>
      <c r="JJD61" s="407"/>
      <c r="JJE61" s="407"/>
      <c r="JJF61" s="407"/>
      <c r="JJG61" s="407"/>
      <c r="JJH61" s="407"/>
      <c r="JJI61" s="407"/>
      <c r="JJJ61" s="407"/>
      <c r="JJK61" s="407"/>
      <c r="JJL61" s="407"/>
      <c r="JJM61" s="407"/>
      <c r="JJN61" s="407"/>
      <c r="JJO61" s="407"/>
      <c r="JJP61" s="407"/>
      <c r="JJQ61" s="407"/>
      <c r="JJR61" s="407"/>
      <c r="JJS61" s="407"/>
      <c r="JJT61" s="407"/>
      <c r="JJU61" s="407"/>
      <c r="JJV61" s="407"/>
      <c r="JJW61" s="407"/>
      <c r="JJX61" s="407"/>
      <c r="JJY61" s="407"/>
      <c r="JJZ61" s="407"/>
      <c r="JKA61" s="407"/>
      <c r="JKB61" s="407"/>
      <c r="JKC61" s="407"/>
      <c r="JKD61" s="407"/>
      <c r="JKE61" s="407"/>
      <c r="JKF61" s="407"/>
      <c r="JKG61" s="407"/>
      <c r="JKH61" s="407"/>
      <c r="JKI61" s="407"/>
      <c r="JKJ61" s="407"/>
      <c r="JKK61" s="407"/>
      <c r="JKL61" s="407"/>
      <c r="JKM61" s="407"/>
      <c r="JKN61" s="407"/>
      <c r="JKO61" s="407"/>
      <c r="JKP61" s="407"/>
      <c r="JKQ61" s="407"/>
      <c r="JKR61" s="407"/>
      <c r="JKS61" s="407"/>
      <c r="JKT61" s="407"/>
      <c r="JKU61" s="407"/>
      <c r="JKV61" s="407"/>
      <c r="JKW61" s="407"/>
      <c r="JKX61" s="407"/>
      <c r="JKY61" s="407"/>
      <c r="JKZ61" s="407"/>
      <c r="JLA61" s="407"/>
      <c r="JLB61" s="407"/>
      <c r="JLC61" s="407"/>
      <c r="JLD61" s="407"/>
      <c r="JLE61" s="407"/>
      <c r="JLF61" s="407"/>
      <c r="JLG61" s="407"/>
      <c r="JLH61" s="407"/>
      <c r="JLI61" s="407"/>
      <c r="JLJ61" s="407"/>
      <c r="JLK61" s="407"/>
      <c r="JLL61" s="407"/>
      <c r="JLM61" s="407"/>
      <c r="JLN61" s="407"/>
      <c r="JLO61" s="407"/>
      <c r="JLP61" s="407"/>
      <c r="JLQ61" s="407"/>
      <c r="JLR61" s="407"/>
      <c r="JLS61" s="407"/>
      <c r="JLT61" s="407"/>
      <c r="JLU61" s="407"/>
      <c r="JLV61" s="407"/>
      <c r="JLW61" s="407"/>
      <c r="JLX61" s="407"/>
      <c r="JLY61" s="407"/>
      <c r="JLZ61" s="407"/>
      <c r="JMA61" s="407"/>
      <c r="JMB61" s="407"/>
      <c r="JMC61" s="407"/>
      <c r="JMD61" s="407"/>
      <c r="JME61" s="407"/>
      <c r="JMF61" s="407"/>
      <c r="JMG61" s="407"/>
      <c r="JMH61" s="407"/>
      <c r="JMI61" s="407"/>
      <c r="JMJ61" s="407"/>
      <c r="JMK61" s="407"/>
      <c r="JML61" s="407"/>
      <c r="JMM61" s="407"/>
      <c r="JMN61" s="407"/>
      <c r="JMO61" s="407"/>
      <c r="JMP61" s="407"/>
      <c r="JMQ61" s="407"/>
      <c r="JMR61" s="407"/>
      <c r="JMS61" s="407"/>
      <c r="JMT61" s="407"/>
      <c r="JMU61" s="407"/>
      <c r="JMV61" s="407"/>
      <c r="JMW61" s="407"/>
      <c r="JMX61" s="407"/>
      <c r="JMY61" s="407"/>
      <c r="JMZ61" s="407"/>
      <c r="JNA61" s="407"/>
      <c r="JNB61" s="407"/>
      <c r="JNC61" s="407"/>
      <c r="JND61" s="407"/>
      <c r="JNE61" s="407"/>
      <c r="JNF61" s="407"/>
      <c r="JNG61" s="407"/>
      <c r="JNH61" s="407"/>
      <c r="JNI61" s="407"/>
      <c r="JNJ61" s="407"/>
      <c r="JNK61" s="407"/>
      <c r="JNL61" s="407"/>
      <c r="JNM61" s="407"/>
      <c r="JNN61" s="407"/>
      <c r="JNO61" s="407"/>
      <c r="JNP61" s="407"/>
      <c r="JNQ61" s="407"/>
      <c r="JNR61" s="407"/>
      <c r="JNS61" s="407"/>
      <c r="JNT61" s="407"/>
      <c r="JNU61" s="407"/>
      <c r="JNV61" s="407"/>
      <c r="JNW61" s="407"/>
      <c r="JNX61" s="407"/>
      <c r="JNY61" s="407"/>
      <c r="JNZ61" s="407"/>
      <c r="JOA61" s="407"/>
      <c r="JOB61" s="407"/>
      <c r="JOC61" s="407"/>
      <c r="JOD61" s="407"/>
      <c r="JOE61" s="407"/>
      <c r="JOF61" s="407"/>
      <c r="JOG61" s="407"/>
      <c r="JOH61" s="407"/>
      <c r="JOI61" s="407"/>
      <c r="JOJ61" s="407"/>
      <c r="JOK61" s="407"/>
      <c r="JOL61" s="407"/>
      <c r="JOM61" s="407"/>
      <c r="JON61" s="407"/>
      <c r="JOO61" s="407"/>
      <c r="JOP61" s="407"/>
      <c r="JOQ61" s="407"/>
      <c r="JOR61" s="407"/>
      <c r="JOS61" s="407"/>
      <c r="JOT61" s="407"/>
      <c r="JOU61" s="407"/>
      <c r="JOV61" s="407"/>
      <c r="JOW61" s="407"/>
      <c r="JOX61" s="407"/>
      <c r="JOY61" s="407"/>
      <c r="JOZ61" s="407"/>
      <c r="JPA61" s="407"/>
      <c r="JPB61" s="407"/>
      <c r="JPC61" s="407"/>
      <c r="JPD61" s="407"/>
      <c r="JPE61" s="407"/>
      <c r="JPF61" s="407"/>
      <c r="JPG61" s="407"/>
      <c r="JPH61" s="407"/>
      <c r="JPI61" s="407"/>
      <c r="JPJ61" s="407"/>
      <c r="JPK61" s="407"/>
      <c r="JPL61" s="407"/>
      <c r="JPM61" s="407"/>
      <c r="JPN61" s="407"/>
      <c r="JPO61" s="407"/>
      <c r="JPP61" s="407"/>
      <c r="JPQ61" s="407"/>
      <c r="JPR61" s="407"/>
      <c r="JPS61" s="407"/>
      <c r="JPT61" s="407"/>
      <c r="JPU61" s="407"/>
      <c r="JPV61" s="407"/>
      <c r="JPW61" s="407"/>
      <c r="JPX61" s="407"/>
      <c r="JPY61" s="407"/>
      <c r="JPZ61" s="407"/>
      <c r="JQA61" s="407"/>
      <c r="JQB61" s="407"/>
      <c r="JQC61" s="407"/>
      <c r="JQD61" s="407"/>
      <c r="JQE61" s="407"/>
      <c r="JQF61" s="407"/>
      <c r="JQG61" s="407"/>
      <c r="JQH61" s="407"/>
      <c r="JQI61" s="407"/>
      <c r="JQJ61" s="407"/>
      <c r="JQK61" s="407"/>
      <c r="JQL61" s="407"/>
      <c r="JQM61" s="407"/>
      <c r="JQN61" s="407"/>
      <c r="JQO61" s="407"/>
      <c r="JQP61" s="407"/>
      <c r="JQQ61" s="407"/>
      <c r="JQR61" s="407"/>
      <c r="JQS61" s="407"/>
      <c r="JQT61" s="407"/>
      <c r="JQU61" s="407"/>
      <c r="JQV61" s="407"/>
      <c r="JQW61" s="407"/>
      <c r="JQX61" s="407"/>
      <c r="JQY61" s="407"/>
      <c r="JQZ61" s="407"/>
      <c r="JRA61" s="407"/>
      <c r="JRB61" s="407"/>
      <c r="JRC61" s="407"/>
      <c r="JRD61" s="407"/>
      <c r="JRE61" s="407"/>
      <c r="JRF61" s="407"/>
      <c r="JRG61" s="407"/>
      <c r="JRH61" s="407"/>
      <c r="JRI61" s="407"/>
      <c r="JRJ61" s="407"/>
      <c r="JRK61" s="407"/>
      <c r="JRL61" s="407"/>
      <c r="JRM61" s="407"/>
      <c r="JRN61" s="407"/>
      <c r="JRO61" s="407"/>
      <c r="JRP61" s="407"/>
      <c r="JRQ61" s="407"/>
      <c r="JRR61" s="407"/>
      <c r="JRS61" s="407"/>
      <c r="JRT61" s="407"/>
      <c r="JRU61" s="407"/>
      <c r="JRV61" s="407"/>
      <c r="JRW61" s="407"/>
      <c r="JRX61" s="407"/>
      <c r="JRY61" s="407"/>
      <c r="JRZ61" s="407"/>
      <c r="JSA61" s="407"/>
      <c r="JSB61" s="407"/>
      <c r="JSC61" s="407"/>
      <c r="JSD61" s="407"/>
      <c r="JSE61" s="407"/>
      <c r="JSF61" s="407"/>
      <c r="JSG61" s="407"/>
      <c r="JSH61" s="407"/>
      <c r="JSI61" s="407"/>
      <c r="JSJ61" s="407"/>
      <c r="JSK61" s="407"/>
      <c r="JSL61" s="407"/>
      <c r="JSM61" s="407"/>
      <c r="JSN61" s="407"/>
      <c r="JSO61" s="407"/>
      <c r="JSP61" s="407"/>
      <c r="JSQ61" s="407"/>
      <c r="JSR61" s="407"/>
      <c r="JSS61" s="407"/>
      <c r="JST61" s="407"/>
      <c r="JSU61" s="407"/>
      <c r="JSV61" s="407"/>
      <c r="JSW61" s="407"/>
      <c r="JSX61" s="407"/>
      <c r="JSY61" s="407"/>
      <c r="JSZ61" s="407"/>
      <c r="JTA61" s="407"/>
      <c r="JTB61" s="407"/>
      <c r="JTC61" s="407"/>
      <c r="JTD61" s="407"/>
      <c r="JTE61" s="407"/>
      <c r="JTF61" s="407"/>
      <c r="JTG61" s="407"/>
      <c r="JTH61" s="407"/>
      <c r="JTI61" s="407"/>
      <c r="JTJ61" s="407"/>
      <c r="JTK61" s="407"/>
      <c r="JTL61" s="407"/>
      <c r="JTM61" s="407"/>
      <c r="JTN61" s="407"/>
      <c r="JTO61" s="407"/>
      <c r="JTP61" s="407"/>
      <c r="JTQ61" s="407"/>
      <c r="JTR61" s="407"/>
      <c r="JTS61" s="407"/>
      <c r="JTT61" s="407"/>
      <c r="JTU61" s="407"/>
      <c r="JTV61" s="407"/>
      <c r="JTW61" s="407"/>
      <c r="JTX61" s="407"/>
      <c r="JTY61" s="407"/>
      <c r="JTZ61" s="407"/>
      <c r="JUA61" s="407"/>
      <c r="JUB61" s="407"/>
      <c r="JUC61" s="407"/>
      <c r="JUD61" s="407"/>
      <c r="JUE61" s="407"/>
      <c r="JUF61" s="407"/>
      <c r="JUG61" s="407"/>
      <c r="JUH61" s="407"/>
      <c r="JUI61" s="407"/>
      <c r="JUJ61" s="407"/>
      <c r="JUK61" s="407"/>
      <c r="JUL61" s="407"/>
      <c r="JUM61" s="407"/>
      <c r="JUN61" s="407"/>
      <c r="JUO61" s="407"/>
      <c r="JUP61" s="407"/>
      <c r="JUQ61" s="407"/>
      <c r="JUR61" s="407"/>
      <c r="JUS61" s="407"/>
      <c r="JUT61" s="407"/>
      <c r="JUU61" s="407"/>
      <c r="JUV61" s="407"/>
      <c r="JUW61" s="407"/>
      <c r="JUX61" s="407"/>
      <c r="JUY61" s="407"/>
      <c r="JUZ61" s="407"/>
      <c r="JVA61" s="407"/>
      <c r="JVB61" s="407"/>
      <c r="JVC61" s="407"/>
      <c r="JVD61" s="407"/>
      <c r="JVE61" s="407"/>
      <c r="JVF61" s="407"/>
      <c r="JVG61" s="407"/>
      <c r="JVH61" s="407"/>
      <c r="JVI61" s="407"/>
      <c r="JVJ61" s="407"/>
      <c r="JVK61" s="407"/>
      <c r="JVL61" s="407"/>
      <c r="JVM61" s="407"/>
      <c r="JVN61" s="407"/>
      <c r="JVO61" s="407"/>
      <c r="JVP61" s="407"/>
      <c r="JVQ61" s="407"/>
      <c r="JVR61" s="407"/>
      <c r="JVS61" s="407"/>
      <c r="JVT61" s="407"/>
      <c r="JVU61" s="407"/>
      <c r="JVV61" s="407"/>
      <c r="JVW61" s="407"/>
      <c r="JVX61" s="407"/>
      <c r="JVY61" s="407"/>
      <c r="JVZ61" s="407"/>
      <c r="JWA61" s="407"/>
      <c r="JWB61" s="407"/>
      <c r="JWC61" s="407"/>
      <c r="JWD61" s="407"/>
      <c r="JWE61" s="407"/>
      <c r="JWF61" s="407"/>
      <c r="JWG61" s="407"/>
      <c r="JWH61" s="407"/>
      <c r="JWI61" s="407"/>
      <c r="JWJ61" s="407"/>
      <c r="JWK61" s="407"/>
      <c r="JWL61" s="407"/>
      <c r="JWM61" s="407"/>
      <c r="JWN61" s="407"/>
      <c r="JWO61" s="407"/>
      <c r="JWP61" s="407"/>
      <c r="JWQ61" s="407"/>
      <c r="JWR61" s="407"/>
      <c r="JWS61" s="407"/>
      <c r="JWT61" s="407"/>
      <c r="JWU61" s="407"/>
      <c r="JWV61" s="407"/>
      <c r="JWW61" s="407"/>
      <c r="JWX61" s="407"/>
      <c r="JWY61" s="407"/>
      <c r="JWZ61" s="407"/>
      <c r="JXA61" s="407"/>
      <c r="JXB61" s="407"/>
      <c r="JXC61" s="407"/>
      <c r="JXD61" s="407"/>
      <c r="JXE61" s="407"/>
      <c r="JXF61" s="407"/>
      <c r="JXG61" s="407"/>
      <c r="JXH61" s="407"/>
      <c r="JXI61" s="407"/>
      <c r="JXJ61" s="407"/>
      <c r="JXK61" s="407"/>
      <c r="JXL61" s="407"/>
      <c r="JXM61" s="407"/>
      <c r="JXN61" s="407"/>
      <c r="JXO61" s="407"/>
      <c r="JXP61" s="407"/>
      <c r="JXQ61" s="407"/>
      <c r="JXR61" s="407"/>
      <c r="JXS61" s="407"/>
      <c r="JXT61" s="407"/>
      <c r="JXU61" s="407"/>
      <c r="JXV61" s="407"/>
      <c r="JXW61" s="407"/>
      <c r="JXX61" s="407"/>
      <c r="JXY61" s="407"/>
      <c r="JXZ61" s="407"/>
      <c r="JYA61" s="407"/>
      <c r="JYB61" s="407"/>
      <c r="JYC61" s="407"/>
      <c r="JYD61" s="407"/>
      <c r="JYE61" s="407"/>
      <c r="JYF61" s="407"/>
      <c r="JYG61" s="407"/>
      <c r="JYH61" s="407"/>
      <c r="JYI61" s="407"/>
      <c r="JYJ61" s="407"/>
      <c r="JYK61" s="407"/>
      <c r="JYL61" s="407"/>
      <c r="JYM61" s="407"/>
      <c r="JYN61" s="407"/>
      <c r="JYO61" s="407"/>
      <c r="JYP61" s="407"/>
      <c r="JYQ61" s="407"/>
      <c r="JYR61" s="407"/>
      <c r="JYS61" s="407"/>
      <c r="JYT61" s="407"/>
      <c r="JYU61" s="407"/>
      <c r="JYV61" s="407"/>
      <c r="JYW61" s="407"/>
      <c r="JYX61" s="407"/>
      <c r="JYY61" s="407"/>
      <c r="JYZ61" s="407"/>
      <c r="JZA61" s="407"/>
      <c r="JZB61" s="407"/>
      <c r="JZC61" s="407"/>
      <c r="JZD61" s="407"/>
      <c r="JZE61" s="407"/>
      <c r="JZF61" s="407"/>
      <c r="JZG61" s="407"/>
      <c r="JZH61" s="407"/>
      <c r="JZI61" s="407"/>
      <c r="JZJ61" s="407"/>
      <c r="JZK61" s="407"/>
      <c r="JZL61" s="407"/>
      <c r="JZM61" s="407"/>
      <c r="JZN61" s="407"/>
      <c r="JZO61" s="407"/>
      <c r="JZP61" s="407"/>
      <c r="JZQ61" s="407"/>
      <c r="JZR61" s="407"/>
      <c r="JZS61" s="407"/>
      <c r="JZT61" s="407"/>
      <c r="JZU61" s="407"/>
      <c r="JZV61" s="407"/>
      <c r="JZW61" s="407"/>
      <c r="JZX61" s="407"/>
      <c r="JZY61" s="407"/>
      <c r="JZZ61" s="407"/>
      <c r="KAA61" s="407"/>
      <c r="KAB61" s="407"/>
      <c r="KAC61" s="407"/>
      <c r="KAD61" s="407"/>
      <c r="KAE61" s="407"/>
      <c r="KAF61" s="407"/>
      <c r="KAG61" s="407"/>
      <c r="KAH61" s="407"/>
      <c r="KAI61" s="407"/>
      <c r="KAJ61" s="407"/>
      <c r="KAK61" s="407"/>
      <c r="KAL61" s="407"/>
      <c r="KAM61" s="407"/>
      <c r="KAN61" s="407"/>
      <c r="KAO61" s="407"/>
      <c r="KAP61" s="407"/>
      <c r="KAQ61" s="407"/>
      <c r="KAR61" s="407"/>
      <c r="KAS61" s="407"/>
      <c r="KAT61" s="407"/>
      <c r="KAU61" s="407"/>
      <c r="KAV61" s="407"/>
      <c r="KAW61" s="407"/>
      <c r="KAX61" s="407"/>
      <c r="KAY61" s="407"/>
      <c r="KAZ61" s="407"/>
      <c r="KBA61" s="407"/>
      <c r="KBB61" s="407"/>
      <c r="KBC61" s="407"/>
      <c r="KBD61" s="407"/>
      <c r="KBE61" s="407"/>
      <c r="KBF61" s="407"/>
      <c r="KBG61" s="407"/>
      <c r="KBH61" s="407"/>
      <c r="KBI61" s="407"/>
      <c r="KBJ61" s="407"/>
      <c r="KBK61" s="407"/>
      <c r="KBL61" s="407"/>
      <c r="KBM61" s="407"/>
      <c r="KBN61" s="407"/>
      <c r="KBO61" s="407"/>
      <c r="KBP61" s="407"/>
      <c r="KBQ61" s="407"/>
      <c r="KBR61" s="407"/>
      <c r="KBS61" s="407"/>
      <c r="KBT61" s="407"/>
      <c r="KBU61" s="407"/>
      <c r="KBV61" s="407"/>
      <c r="KBW61" s="407"/>
      <c r="KBX61" s="407"/>
      <c r="KBY61" s="407"/>
      <c r="KBZ61" s="407"/>
      <c r="KCA61" s="407"/>
      <c r="KCB61" s="407"/>
      <c r="KCC61" s="407"/>
      <c r="KCD61" s="407"/>
      <c r="KCE61" s="407"/>
      <c r="KCF61" s="407"/>
      <c r="KCG61" s="407"/>
      <c r="KCH61" s="407"/>
      <c r="KCI61" s="407"/>
      <c r="KCJ61" s="407"/>
      <c r="KCK61" s="407"/>
      <c r="KCL61" s="407"/>
      <c r="KCM61" s="407"/>
      <c r="KCN61" s="407"/>
      <c r="KCO61" s="407"/>
      <c r="KCP61" s="407"/>
      <c r="KCQ61" s="407"/>
      <c r="KCR61" s="407"/>
      <c r="KCS61" s="407"/>
      <c r="KCT61" s="407"/>
      <c r="KCU61" s="407"/>
      <c r="KCV61" s="407"/>
      <c r="KCW61" s="407"/>
      <c r="KCX61" s="407"/>
      <c r="KCY61" s="407"/>
      <c r="KCZ61" s="407"/>
      <c r="KDA61" s="407"/>
      <c r="KDB61" s="407"/>
      <c r="KDC61" s="407"/>
      <c r="KDD61" s="407"/>
      <c r="KDE61" s="407"/>
      <c r="KDF61" s="407"/>
      <c r="KDG61" s="407"/>
      <c r="KDH61" s="407"/>
      <c r="KDI61" s="407"/>
      <c r="KDJ61" s="407"/>
      <c r="KDK61" s="407"/>
      <c r="KDL61" s="407"/>
      <c r="KDM61" s="407"/>
      <c r="KDN61" s="407"/>
      <c r="KDO61" s="407"/>
      <c r="KDP61" s="407"/>
      <c r="KDQ61" s="407"/>
      <c r="KDR61" s="407"/>
      <c r="KDS61" s="407"/>
      <c r="KDT61" s="407"/>
      <c r="KDU61" s="407"/>
      <c r="KDV61" s="407"/>
      <c r="KDW61" s="407"/>
      <c r="KDX61" s="407"/>
      <c r="KDY61" s="407"/>
      <c r="KDZ61" s="407"/>
      <c r="KEA61" s="407"/>
      <c r="KEB61" s="407"/>
      <c r="KEC61" s="407"/>
      <c r="KED61" s="407"/>
      <c r="KEE61" s="407"/>
      <c r="KEF61" s="407"/>
      <c r="KEG61" s="407"/>
      <c r="KEH61" s="407"/>
      <c r="KEI61" s="407"/>
      <c r="KEJ61" s="407"/>
      <c r="KEK61" s="407"/>
      <c r="KEL61" s="407"/>
      <c r="KEM61" s="407"/>
      <c r="KEN61" s="407"/>
      <c r="KEO61" s="407"/>
      <c r="KEP61" s="407"/>
      <c r="KEQ61" s="407"/>
      <c r="KER61" s="407"/>
      <c r="KES61" s="407"/>
      <c r="KET61" s="407"/>
      <c r="KEU61" s="407"/>
      <c r="KEV61" s="407"/>
      <c r="KEW61" s="407"/>
      <c r="KEX61" s="407"/>
      <c r="KEY61" s="407"/>
      <c r="KEZ61" s="407"/>
      <c r="KFA61" s="407"/>
      <c r="KFB61" s="407"/>
      <c r="KFC61" s="407"/>
      <c r="KFD61" s="407"/>
      <c r="KFE61" s="407"/>
      <c r="KFF61" s="407"/>
      <c r="KFG61" s="407"/>
      <c r="KFH61" s="407"/>
      <c r="KFI61" s="407"/>
      <c r="KFJ61" s="407"/>
      <c r="KFK61" s="407"/>
      <c r="KFL61" s="407"/>
      <c r="KFM61" s="407"/>
      <c r="KFN61" s="407"/>
      <c r="KFO61" s="407"/>
      <c r="KFP61" s="407"/>
      <c r="KFQ61" s="407"/>
      <c r="KFR61" s="407"/>
      <c r="KFS61" s="407"/>
      <c r="KFT61" s="407"/>
      <c r="KFU61" s="407"/>
      <c r="KFV61" s="407"/>
      <c r="KFW61" s="407"/>
      <c r="KFX61" s="407"/>
      <c r="KFY61" s="407"/>
      <c r="KFZ61" s="407"/>
      <c r="KGA61" s="407"/>
      <c r="KGB61" s="407"/>
      <c r="KGC61" s="407"/>
      <c r="KGD61" s="407"/>
      <c r="KGE61" s="407"/>
      <c r="KGF61" s="407"/>
      <c r="KGG61" s="407"/>
      <c r="KGH61" s="407"/>
      <c r="KGI61" s="407"/>
      <c r="KGJ61" s="407"/>
      <c r="KGK61" s="407"/>
      <c r="KGL61" s="407"/>
      <c r="KGM61" s="407"/>
      <c r="KGN61" s="407"/>
      <c r="KGO61" s="407"/>
      <c r="KGP61" s="407"/>
      <c r="KGQ61" s="407"/>
      <c r="KGR61" s="407"/>
      <c r="KGS61" s="407"/>
      <c r="KGT61" s="407"/>
      <c r="KGU61" s="407"/>
      <c r="KGV61" s="407"/>
      <c r="KGW61" s="407"/>
      <c r="KGX61" s="407"/>
      <c r="KGY61" s="407"/>
      <c r="KGZ61" s="407"/>
      <c r="KHA61" s="407"/>
      <c r="KHB61" s="407"/>
      <c r="KHC61" s="407"/>
      <c r="KHD61" s="407"/>
      <c r="KHE61" s="407"/>
      <c r="KHF61" s="407"/>
      <c r="KHG61" s="407"/>
      <c r="KHH61" s="407"/>
      <c r="KHI61" s="407"/>
      <c r="KHJ61" s="407"/>
      <c r="KHK61" s="407"/>
      <c r="KHL61" s="407"/>
      <c r="KHM61" s="407"/>
      <c r="KHN61" s="407"/>
      <c r="KHO61" s="407"/>
      <c r="KHP61" s="407"/>
      <c r="KHQ61" s="407"/>
      <c r="KHR61" s="407"/>
      <c r="KHS61" s="407"/>
      <c r="KHT61" s="407"/>
      <c r="KHU61" s="407"/>
      <c r="KHV61" s="407"/>
      <c r="KHW61" s="407"/>
      <c r="KHX61" s="407"/>
      <c r="KHY61" s="407"/>
      <c r="KHZ61" s="407"/>
      <c r="KIA61" s="407"/>
      <c r="KIB61" s="407"/>
      <c r="KIC61" s="407"/>
      <c r="KID61" s="407"/>
      <c r="KIE61" s="407"/>
      <c r="KIF61" s="407"/>
      <c r="KIG61" s="407"/>
      <c r="KIH61" s="407"/>
      <c r="KII61" s="407"/>
      <c r="KIJ61" s="407"/>
      <c r="KIK61" s="407"/>
      <c r="KIL61" s="407"/>
      <c r="KIM61" s="407"/>
      <c r="KIN61" s="407"/>
      <c r="KIO61" s="407"/>
      <c r="KIP61" s="407"/>
      <c r="KIQ61" s="407"/>
      <c r="KIR61" s="407"/>
      <c r="KIS61" s="407"/>
      <c r="KIT61" s="407"/>
      <c r="KIU61" s="407"/>
      <c r="KIV61" s="407"/>
      <c r="KIW61" s="407"/>
      <c r="KIX61" s="407"/>
      <c r="KIY61" s="407"/>
      <c r="KIZ61" s="407"/>
      <c r="KJA61" s="407"/>
      <c r="KJB61" s="407"/>
      <c r="KJC61" s="407"/>
      <c r="KJD61" s="407"/>
      <c r="KJE61" s="407"/>
      <c r="KJF61" s="407"/>
      <c r="KJG61" s="407"/>
      <c r="KJH61" s="407"/>
      <c r="KJI61" s="407"/>
      <c r="KJJ61" s="407"/>
      <c r="KJK61" s="407"/>
      <c r="KJL61" s="407"/>
      <c r="KJM61" s="407"/>
      <c r="KJN61" s="407"/>
      <c r="KJO61" s="407"/>
      <c r="KJP61" s="407"/>
      <c r="KJQ61" s="407"/>
      <c r="KJR61" s="407"/>
      <c r="KJS61" s="407"/>
      <c r="KJT61" s="407"/>
      <c r="KJU61" s="407"/>
      <c r="KJV61" s="407"/>
      <c r="KJW61" s="407"/>
      <c r="KJX61" s="407"/>
      <c r="KJY61" s="407"/>
      <c r="KJZ61" s="407"/>
      <c r="KKA61" s="407"/>
      <c r="KKB61" s="407"/>
      <c r="KKC61" s="407"/>
      <c r="KKD61" s="407"/>
      <c r="KKE61" s="407"/>
      <c r="KKF61" s="407"/>
      <c r="KKG61" s="407"/>
      <c r="KKH61" s="407"/>
      <c r="KKI61" s="407"/>
      <c r="KKJ61" s="407"/>
      <c r="KKK61" s="407"/>
      <c r="KKL61" s="407"/>
      <c r="KKM61" s="407"/>
      <c r="KKN61" s="407"/>
      <c r="KKO61" s="407"/>
      <c r="KKP61" s="407"/>
      <c r="KKQ61" s="407"/>
      <c r="KKR61" s="407"/>
      <c r="KKS61" s="407"/>
      <c r="KKT61" s="407"/>
      <c r="KKU61" s="407"/>
      <c r="KKV61" s="407"/>
      <c r="KKW61" s="407"/>
      <c r="KKX61" s="407"/>
      <c r="KKY61" s="407"/>
      <c r="KKZ61" s="407"/>
      <c r="KLA61" s="407"/>
      <c r="KLB61" s="407"/>
      <c r="KLC61" s="407"/>
      <c r="KLD61" s="407"/>
      <c r="KLE61" s="407"/>
      <c r="KLF61" s="407"/>
      <c r="KLG61" s="407"/>
      <c r="KLH61" s="407"/>
      <c r="KLI61" s="407"/>
      <c r="KLJ61" s="407"/>
      <c r="KLK61" s="407"/>
      <c r="KLL61" s="407"/>
      <c r="KLM61" s="407"/>
      <c r="KLN61" s="407"/>
      <c r="KLO61" s="407"/>
      <c r="KLP61" s="407"/>
      <c r="KLQ61" s="407"/>
      <c r="KLR61" s="407"/>
      <c r="KLS61" s="407"/>
      <c r="KLT61" s="407"/>
      <c r="KLU61" s="407"/>
      <c r="KLV61" s="407"/>
      <c r="KLW61" s="407"/>
      <c r="KLX61" s="407"/>
      <c r="KLY61" s="407"/>
      <c r="KLZ61" s="407"/>
      <c r="KMA61" s="407"/>
      <c r="KMB61" s="407"/>
      <c r="KMC61" s="407"/>
      <c r="KMD61" s="407"/>
      <c r="KME61" s="407"/>
      <c r="KMF61" s="407"/>
      <c r="KMG61" s="407"/>
      <c r="KMH61" s="407"/>
      <c r="KMI61" s="407"/>
      <c r="KMJ61" s="407"/>
      <c r="KMK61" s="407"/>
      <c r="KML61" s="407"/>
      <c r="KMM61" s="407"/>
      <c r="KMN61" s="407"/>
      <c r="KMO61" s="407"/>
      <c r="KMP61" s="407"/>
      <c r="KMQ61" s="407"/>
      <c r="KMR61" s="407"/>
      <c r="KMS61" s="407"/>
      <c r="KMT61" s="407"/>
      <c r="KMU61" s="407"/>
      <c r="KMV61" s="407"/>
      <c r="KMW61" s="407"/>
      <c r="KMX61" s="407"/>
      <c r="KMY61" s="407"/>
      <c r="KMZ61" s="407"/>
      <c r="KNA61" s="407"/>
      <c r="KNB61" s="407"/>
      <c r="KNC61" s="407"/>
      <c r="KND61" s="407"/>
      <c r="KNE61" s="407"/>
      <c r="KNF61" s="407"/>
      <c r="KNG61" s="407"/>
      <c r="KNH61" s="407"/>
      <c r="KNI61" s="407"/>
      <c r="KNJ61" s="407"/>
      <c r="KNK61" s="407"/>
      <c r="KNL61" s="407"/>
      <c r="KNM61" s="407"/>
      <c r="KNN61" s="407"/>
      <c r="KNO61" s="407"/>
      <c r="KNP61" s="407"/>
      <c r="KNQ61" s="407"/>
      <c r="KNR61" s="407"/>
      <c r="KNS61" s="407"/>
      <c r="KNT61" s="407"/>
      <c r="KNU61" s="407"/>
      <c r="KNV61" s="407"/>
      <c r="KNW61" s="407"/>
      <c r="KNX61" s="407"/>
      <c r="KNY61" s="407"/>
      <c r="KNZ61" s="407"/>
      <c r="KOA61" s="407"/>
      <c r="KOB61" s="407"/>
      <c r="KOC61" s="407"/>
      <c r="KOD61" s="407"/>
      <c r="KOE61" s="407"/>
      <c r="KOF61" s="407"/>
      <c r="KOG61" s="407"/>
      <c r="KOH61" s="407"/>
      <c r="KOI61" s="407"/>
      <c r="KOJ61" s="407"/>
      <c r="KOK61" s="407"/>
      <c r="KOL61" s="407"/>
      <c r="KOM61" s="407"/>
      <c r="KON61" s="407"/>
      <c r="KOO61" s="407"/>
      <c r="KOP61" s="407"/>
      <c r="KOQ61" s="407"/>
      <c r="KOR61" s="407"/>
      <c r="KOS61" s="407"/>
      <c r="KOT61" s="407"/>
      <c r="KOU61" s="407"/>
      <c r="KOV61" s="407"/>
      <c r="KOW61" s="407"/>
      <c r="KOX61" s="407"/>
      <c r="KOY61" s="407"/>
      <c r="KOZ61" s="407"/>
      <c r="KPA61" s="407"/>
      <c r="KPB61" s="407"/>
      <c r="KPC61" s="407"/>
      <c r="KPD61" s="407"/>
      <c r="KPE61" s="407"/>
      <c r="KPF61" s="407"/>
      <c r="KPG61" s="407"/>
      <c r="KPH61" s="407"/>
      <c r="KPI61" s="407"/>
      <c r="KPJ61" s="407"/>
      <c r="KPK61" s="407"/>
      <c r="KPL61" s="407"/>
      <c r="KPM61" s="407"/>
      <c r="KPN61" s="407"/>
      <c r="KPO61" s="407"/>
      <c r="KPP61" s="407"/>
      <c r="KPQ61" s="407"/>
      <c r="KPR61" s="407"/>
      <c r="KPS61" s="407"/>
      <c r="KPT61" s="407"/>
      <c r="KPU61" s="407"/>
      <c r="KPV61" s="407"/>
      <c r="KPW61" s="407"/>
      <c r="KPX61" s="407"/>
      <c r="KPY61" s="407"/>
      <c r="KPZ61" s="407"/>
      <c r="KQA61" s="407"/>
      <c r="KQB61" s="407"/>
      <c r="KQC61" s="407"/>
      <c r="KQD61" s="407"/>
      <c r="KQE61" s="407"/>
      <c r="KQF61" s="407"/>
      <c r="KQG61" s="407"/>
      <c r="KQH61" s="407"/>
      <c r="KQI61" s="407"/>
      <c r="KQJ61" s="407"/>
      <c r="KQK61" s="407"/>
      <c r="KQL61" s="407"/>
      <c r="KQM61" s="407"/>
      <c r="KQN61" s="407"/>
      <c r="KQO61" s="407"/>
      <c r="KQP61" s="407"/>
      <c r="KQQ61" s="407"/>
      <c r="KQR61" s="407"/>
      <c r="KQS61" s="407"/>
      <c r="KQT61" s="407"/>
      <c r="KQU61" s="407"/>
      <c r="KQV61" s="407"/>
      <c r="KQW61" s="407"/>
      <c r="KQX61" s="407"/>
      <c r="KQY61" s="407"/>
      <c r="KQZ61" s="407"/>
      <c r="KRA61" s="407"/>
      <c r="KRB61" s="407"/>
      <c r="KRC61" s="407"/>
      <c r="KRD61" s="407"/>
      <c r="KRE61" s="407"/>
      <c r="KRF61" s="407"/>
      <c r="KRG61" s="407"/>
      <c r="KRH61" s="407"/>
      <c r="KRI61" s="407"/>
      <c r="KRJ61" s="407"/>
      <c r="KRK61" s="407"/>
      <c r="KRL61" s="407"/>
      <c r="KRM61" s="407"/>
      <c r="KRN61" s="407"/>
      <c r="KRO61" s="407"/>
      <c r="KRP61" s="407"/>
      <c r="KRQ61" s="407"/>
      <c r="KRR61" s="407"/>
      <c r="KRS61" s="407"/>
      <c r="KRT61" s="407"/>
      <c r="KRU61" s="407"/>
      <c r="KRV61" s="407"/>
      <c r="KRW61" s="407"/>
      <c r="KRX61" s="407"/>
      <c r="KRY61" s="407"/>
      <c r="KRZ61" s="407"/>
      <c r="KSA61" s="407"/>
      <c r="KSB61" s="407"/>
      <c r="KSC61" s="407"/>
      <c r="KSD61" s="407"/>
      <c r="KSE61" s="407"/>
      <c r="KSF61" s="407"/>
      <c r="KSG61" s="407"/>
      <c r="KSH61" s="407"/>
      <c r="KSI61" s="407"/>
      <c r="KSJ61" s="407"/>
      <c r="KSK61" s="407"/>
      <c r="KSL61" s="407"/>
      <c r="KSM61" s="407"/>
      <c r="KSN61" s="407"/>
      <c r="KSO61" s="407"/>
      <c r="KSP61" s="407"/>
      <c r="KSQ61" s="407"/>
      <c r="KSR61" s="407"/>
      <c r="KSS61" s="407"/>
      <c r="KST61" s="407"/>
      <c r="KSU61" s="407"/>
      <c r="KSV61" s="407"/>
      <c r="KSW61" s="407"/>
      <c r="KSX61" s="407"/>
      <c r="KSY61" s="407"/>
      <c r="KSZ61" s="407"/>
      <c r="KTA61" s="407"/>
      <c r="KTB61" s="407"/>
      <c r="KTC61" s="407"/>
      <c r="KTD61" s="407"/>
      <c r="KTE61" s="407"/>
      <c r="KTF61" s="407"/>
      <c r="KTG61" s="407"/>
      <c r="KTH61" s="407"/>
      <c r="KTI61" s="407"/>
      <c r="KTJ61" s="407"/>
      <c r="KTK61" s="407"/>
      <c r="KTL61" s="407"/>
      <c r="KTM61" s="407"/>
      <c r="KTN61" s="407"/>
      <c r="KTO61" s="407"/>
      <c r="KTP61" s="407"/>
      <c r="KTQ61" s="407"/>
      <c r="KTR61" s="407"/>
      <c r="KTS61" s="407"/>
      <c r="KTT61" s="407"/>
      <c r="KTU61" s="407"/>
      <c r="KTV61" s="407"/>
      <c r="KTW61" s="407"/>
      <c r="KTX61" s="407"/>
      <c r="KTY61" s="407"/>
      <c r="KTZ61" s="407"/>
      <c r="KUA61" s="407"/>
      <c r="KUB61" s="407"/>
      <c r="KUC61" s="407"/>
      <c r="KUD61" s="407"/>
      <c r="KUE61" s="407"/>
      <c r="KUF61" s="407"/>
      <c r="KUG61" s="407"/>
      <c r="KUH61" s="407"/>
      <c r="KUI61" s="407"/>
      <c r="KUJ61" s="407"/>
      <c r="KUK61" s="407"/>
      <c r="KUL61" s="407"/>
      <c r="KUM61" s="407"/>
      <c r="KUN61" s="407"/>
      <c r="KUO61" s="407"/>
      <c r="KUP61" s="407"/>
      <c r="KUQ61" s="407"/>
      <c r="KUR61" s="407"/>
      <c r="KUS61" s="407"/>
      <c r="KUT61" s="407"/>
      <c r="KUU61" s="407"/>
      <c r="KUV61" s="407"/>
      <c r="KUW61" s="407"/>
      <c r="KUX61" s="407"/>
      <c r="KUY61" s="407"/>
      <c r="KUZ61" s="407"/>
      <c r="KVA61" s="407"/>
      <c r="KVB61" s="407"/>
      <c r="KVC61" s="407"/>
      <c r="KVD61" s="407"/>
      <c r="KVE61" s="407"/>
      <c r="KVF61" s="407"/>
      <c r="KVG61" s="407"/>
      <c r="KVH61" s="407"/>
      <c r="KVI61" s="407"/>
      <c r="KVJ61" s="407"/>
      <c r="KVK61" s="407"/>
      <c r="KVL61" s="407"/>
      <c r="KVM61" s="407"/>
      <c r="KVN61" s="407"/>
      <c r="KVO61" s="407"/>
      <c r="KVP61" s="407"/>
      <c r="KVQ61" s="407"/>
      <c r="KVR61" s="407"/>
      <c r="KVS61" s="407"/>
      <c r="KVT61" s="407"/>
      <c r="KVU61" s="407"/>
      <c r="KVV61" s="407"/>
      <c r="KVW61" s="407"/>
      <c r="KVX61" s="407"/>
      <c r="KVY61" s="407"/>
      <c r="KVZ61" s="407"/>
      <c r="KWA61" s="407"/>
      <c r="KWB61" s="407"/>
      <c r="KWC61" s="407"/>
      <c r="KWD61" s="407"/>
      <c r="KWE61" s="407"/>
      <c r="KWF61" s="407"/>
      <c r="KWG61" s="407"/>
      <c r="KWH61" s="407"/>
      <c r="KWI61" s="407"/>
      <c r="KWJ61" s="407"/>
      <c r="KWK61" s="407"/>
      <c r="KWL61" s="407"/>
      <c r="KWM61" s="407"/>
      <c r="KWN61" s="407"/>
      <c r="KWO61" s="407"/>
      <c r="KWP61" s="407"/>
      <c r="KWQ61" s="407"/>
      <c r="KWR61" s="407"/>
      <c r="KWS61" s="407"/>
      <c r="KWT61" s="407"/>
      <c r="KWU61" s="407"/>
      <c r="KWV61" s="407"/>
      <c r="KWW61" s="407"/>
      <c r="KWX61" s="407"/>
      <c r="KWY61" s="407"/>
      <c r="KWZ61" s="407"/>
      <c r="KXA61" s="407"/>
      <c r="KXB61" s="407"/>
      <c r="KXC61" s="407"/>
      <c r="KXD61" s="407"/>
      <c r="KXE61" s="407"/>
      <c r="KXF61" s="407"/>
      <c r="KXG61" s="407"/>
      <c r="KXH61" s="407"/>
      <c r="KXI61" s="407"/>
      <c r="KXJ61" s="407"/>
      <c r="KXK61" s="407"/>
      <c r="KXL61" s="407"/>
      <c r="KXM61" s="407"/>
      <c r="KXN61" s="407"/>
      <c r="KXO61" s="407"/>
      <c r="KXP61" s="407"/>
      <c r="KXQ61" s="407"/>
      <c r="KXR61" s="407"/>
      <c r="KXS61" s="407"/>
      <c r="KXT61" s="407"/>
      <c r="KXU61" s="407"/>
      <c r="KXV61" s="407"/>
      <c r="KXW61" s="407"/>
      <c r="KXX61" s="407"/>
      <c r="KXY61" s="407"/>
      <c r="KXZ61" s="407"/>
      <c r="KYA61" s="407"/>
      <c r="KYB61" s="407"/>
      <c r="KYC61" s="407"/>
      <c r="KYD61" s="407"/>
      <c r="KYE61" s="407"/>
      <c r="KYF61" s="407"/>
      <c r="KYG61" s="407"/>
      <c r="KYH61" s="407"/>
      <c r="KYI61" s="407"/>
      <c r="KYJ61" s="407"/>
      <c r="KYK61" s="407"/>
      <c r="KYL61" s="407"/>
      <c r="KYM61" s="407"/>
      <c r="KYN61" s="407"/>
      <c r="KYO61" s="407"/>
      <c r="KYP61" s="407"/>
      <c r="KYQ61" s="407"/>
      <c r="KYR61" s="407"/>
      <c r="KYS61" s="407"/>
      <c r="KYT61" s="407"/>
      <c r="KYU61" s="407"/>
      <c r="KYV61" s="407"/>
      <c r="KYW61" s="407"/>
      <c r="KYX61" s="407"/>
      <c r="KYY61" s="407"/>
      <c r="KYZ61" s="407"/>
      <c r="KZA61" s="407"/>
      <c r="KZB61" s="407"/>
      <c r="KZC61" s="407"/>
      <c r="KZD61" s="407"/>
      <c r="KZE61" s="407"/>
      <c r="KZF61" s="407"/>
      <c r="KZG61" s="407"/>
      <c r="KZH61" s="407"/>
      <c r="KZI61" s="407"/>
      <c r="KZJ61" s="407"/>
      <c r="KZK61" s="407"/>
      <c r="KZL61" s="407"/>
      <c r="KZM61" s="407"/>
      <c r="KZN61" s="407"/>
      <c r="KZO61" s="407"/>
      <c r="KZP61" s="407"/>
      <c r="KZQ61" s="407"/>
      <c r="KZR61" s="407"/>
      <c r="KZS61" s="407"/>
      <c r="KZT61" s="407"/>
      <c r="KZU61" s="407"/>
      <c r="KZV61" s="407"/>
      <c r="KZW61" s="407"/>
      <c r="KZX61" s="407"/>
      <c r="KZY61" s="407"/>
      <c r="KZZ61" s="407"/>
      <c r="LAA61" s="407"/>
      <c r="LAB61" s="407"/>
      <c r="LAC61" s="407"/>
      <c r="LAD61" s="407"/>
      <c r="LAE61" s="407"/>
      <c r="LAF61" s="407"/>
      <c r="LAG61" s="407"/>
      <c r="LAH61" s="407"/>
      <c r="LAI61" s="407"/>
      <c r="LAJ61" s="407"/>
      <c r="LAK61" s="407"/>
      <c r="LAL61" s="407"/>
      <c r="LAM61" s="407"/>
      <c r="LAN61" s="407"/>
      <c r="LAO61" s="407"/>
      <c r="LAP61" s="407"/>
      <c r="LAQ61" s="407"/>
      <c r="LAR61" s="407"/>
      <c r="LAS61" s="407"/>
      <c r="LAT61" s="407"/>
      <c r="LAU61" s="407"/>
      <c r="LAV61" s="407"/>
      <c r="LAW61" s="407"/>
      <c r="LAX61" s="407"/>
      <c r="LAY61" s="407"/>
      <c r="LAZ61" s="407"/>
      <c r="LBA61" s="407"/>
      <c r="LBB61" s="407"/>
      <c r="LBC61" s="407"/>
      <c r="LBD61" s="407"/>
      <c r="LBE61" s="407"/>
      <c r="LBF61" s="407"/>
      <c r="LBG61" s="407"/>
      <c r="LBH61" s="407"/>
      <c r="LBI61" s="407"/>
      <c r="LBJ61" s="407"/>
      <c r="LBK61" s="407"/>
      <c r="LBL61" s="407"/>
      <c r="LBM61" s="407"/>
      <c r="LBN61" s="407"/>
      <c r="LBO61" s="407"/>
      <c r="LBP61" s="407"/>
      <c r="LBQ61" s="407"/>
      <c r="LBR61" s="407"/>
      <c r="LBS61" s="407"/>
      <c r="LBT61" s="407"/>
      <c r="LBU61" s="407"/>
      <c r="LBV61" s="407"/>
      <c r="LBW61" s="407"/>
      <c r="LBX61" s="407"/>
      <c r="LBY61" s="407"/>
      <c r="LBZ61" s="407"/>
      <c r="LCA61" s="407"/>
      <c r="LCB61" s="407"/>
      <c r="LCC61" s="407"/>
      <c r="LCD61" s="407"/>
      <c r="LCE61" s="407"/>
      <c r="LCF61" s="407"/>
      <c r="LCG61" s="407"/>
      <c r="LCH61" s="407"/>
      <c r="LCI61" s="407"/>
      <c r="LCJ61" s="407"/>
      <c r="LCK61" s="407"/>
      <c r="LCL61" s="407"/>
      <c r="LCM61" s="407"/>
      <c r="LCN61" s="407"/>
      <c r="LCO61" s="407"/>
      <c r="LCP61" s="407"/>
      <c r="LCQ61" s="407"/>
      <c r="LCR61" s="407"/>
      <c r="LCS61" s="407"/>
      <c r="LCT61" s="407"/>
      <c r="LCU61" s="407"/>
      <c r="LCV61" s="407"/>
      <c r="LCW61" s="407"/>
      <c r="LCX61" s="407"/>
      <c r="LCY61" s="407"/>
      <c r="LCZ61" s="407"/>
      <c r="LDA61" s="407"/>
      <c r="LDB61" s="407"/>
      <c r="LDC61" s="407"/>
      <c r="LDD61" s="407"/>
      <c r="LDE61" s="407"/>
      <c r="LDF61" s="407"/>
      <c r="LDG61" s="407"/>
      <c r="LDH61" s="407"/>
      <c r="LDI61" s="407"/>
      <c r="LDJ61" s="407"/>
      <c r="LDK61" s="407"/>
      <c r="LDL61" s="407"/>
      <c r="LDM61" s="407"/>
      <c r="LDN61" s="407"/>
      <c r="LDO61" s="407"/>
      <c r="LDP61" s="407"/>
      <c r="LDQ61" s="407"/>
      <c r="LDR61" s="407"/>
      <c r="LDS61" s="407"/>
      <c r="LDT61" s="407"/>
      <c r="LDU61" s="407"/>
      <c r="LDV61" s="407"/>
      <c r="LDW61" s="407"/>
      <c r="LDX61" s="407"/>
      <c r="LDY61" s="407"/>
      <c r="LDZ61" s="407"/>
      <c r="LEA61" s="407"/>
      <c r="LEB61" s="407"/>
      <c r="LEC61" s="407"/>
      <c r="LED61" s="407"/>
      <c r="LEE61" s="407"/>
      <c r="LEF61" s="407"/>
      <c r="LEG61" s="407"/>
      <c r="LEH61" s="407"/>
      <c r="LEI61" s="407"/>
      <c r="LEJ61" s="407"/>
      <c r="LEK61" s="407"/>
      <c r="LEL61" s="407"/>
      <c r="LEM61" s="407"/>
      <c r="LEN61" s="407"/>
      <c r="LEO61" s="407"/>
      <c r="LEP61" s="407"/>
      <c r="LEQ61" s="407"/>
      <c r="LER61" s="407"/>
      <c r="LES61" s="407"/>
      <c r="LET61" s="407"/>
      <c r="LEU61" s="407"/>
      <c r="LEV61" s="407"/>
      <c r="LEW61" s="407"/>
      <c r="LEX61" s="407"/>
      <c r="LEY61" s="407"/>
      <c r="LEZ61" s="407"/>
      <c r="LFA61" s="407"/>
      <c r="LFB61" s="407"/>
      <c r="LFC61" s="407"/>
      <c r="LFD61" s="407"/>
      <c r="LFE61" s="407"/>
      <c r="LFF61" s="407"/>
      <c r="LFG61" s="407"/>
      <c r="LFH61" s="407"/>
      <c r="LFI61" s="407"/>
      <c r="LFJ61" s="407"/>
      <c r="LFK61" s="407"/>
      <c r="LFL61" s="407"/>
      <c r="LFM61" s="407"/>
      <c r="LFN61" s="407"/>
      <c r="LFO61" s="407"/>
      <c r="LFP61" s="407"/>
      <c r="LFQ61" s="407"/>
      <c r="LFR61" s="407"/>
      <c r="LFS61" s="407"/>
      <c r="LFT61" s="407"/>
      <c r="LFU61" s="407"/>
      <c r="LFV61" s="407"/>
      <c r="LFW61" s="407"/>
      <c r="LFX61" s="407"/>
      <c r="LFY61" s="407"/>
      <c r="LFZ61" s="407"/>
      <c r="LGA61" s="407"/>
      <c r="LGB61" s="407"/>
      <c r="LGC61" s="407"/>
      <c r="LGD61" s="407"/>
      <c r="LGE61" s="407"/>
      <c r="LGF61" s="407"/>
      <c r="LGG61" s="407"/>
      <c r="LGH61" s="407"/>
      <c r="LGI61" s="407"/>
      <c r="LGJ61" s="407"/>
      <c r="LGK61" s="407"/>
      <c r="LGL61" s="407"/>
      <c r="LGM61" s="407"/>
      <c r="LGN61" s="407"/>
      <c r="LGO61" s="407"/>
      <c r="LGP61" s="407"/>
      <c r="LGQ61" s="407"/>
      <c r="LGR61" s="407"/>
      <c r="LGS61" s="407"/>
      <c r="LGT61" s="407"/>
      <c r="LGU61" s="407"/>
      <c r="LGV61" s="407"/>
      <c r="LGW61" s="407"/>
      <c r="LGX61" s="407"/>
      <c r="LGY61" s="407"/>
      <c r="LGZ61" s="407"/>
      <c r="LHA61" s="407"/>
      <c r="LHB61" s="407"/>
      <c r="LHC61" s="407"/>
      <c r="LHD61" s="407"/>
      <c r="LHE61" s="407"/>
      <c r="LHF61" s="407"/>
      <c r="LHG61" s="407"/>
      <c r="LHH61" s="407"/>
      <c r="LHI61" s="407"/>
      <c r="LHJ61" s="407"/>
      <c r="LHK61" s="407"/>
      <c r="LHL61" s="407"/>
      <c r="LHM61" s="407"/>
      <c r="LHN61" s="407"/>
      <c r="LHO61" s="407"/>
      <c r="LHP61" s="407"/>
      <c r="LHQ61" s="407"/>
      <c r="LHR61" s="407"/>
      <c r="LHS61" s="407"/>
      <c r="LHT61" s="407"/>
      <c r="LHU61" s="407"/>
      <c r="LHV61" s="407"/>
      <c r="LHW61" s="407"/>
      <c r="LHX61" s="407"/>
      <c r="LHY61" s="407"/>
      <c r="LHZ61" s="407"/>
      <c r="LIA61" s="407"/>
      <c r="LIB61" s="407"/>
      <c r="LIC61" s="407"/>
      <c r="LID61" s="407"/>
      <c r="LIE61" s="407"/>
      <c r="LIF61" s="407"/>
      <c r="LIG61" s="407"/>
      <c r="LIH61" s="407"/>
      <c r="LII61" s="407"/>
      <c r="LIJ61" s="407"/>
      <c r="LIK61" s="407"/>
      <c r="LIL61" s="407"/>
      <c r="LIM61" s="407"/>
      <c r="LIN61" s="407"/>
      <c r="LIO61" s="407"/>
      <c r="LIP61" s="407"/>
      <c r="LIQ61" s="407"/>
      <c r="LIR61" s="407"/>
      <c r="LIS61" s="407"/>
      <c r="LIT61" s="407"/>
      <c r="LIU61" s="407"/>
      <c r="LIV61" s="407"/>
      <c r="LIW61" s="407"/>
      <c r="LIX61" s="407"/>
      <c r="LIY61" s="407"/>
      <c r="LIZ61" s="407"/>
      <c r="LJA61" s="407"/>
      <c r="LJB61" s="407"/>
      <c r="LJC61" s="407"/>
      <c r="LJD61" s="407"/>
      <c r="LJE61" s="407"/>
      <c r="LJF61" s="407"/>
      <c r="LJG61" s="407"/>
      <c r="LJH61" s="407"/>
      <c r="LJI61" s="407"/>
      <c r="LJJ61" s="407"/>
      <c r="LJK61" s="407"/>
      <c r="LJL61" s="407"/>
      <c r="LJM61" s="407"/>
      <c r="LJN61" s="407"/>
      <c r="LJO61" s="407"/>
      <c r="LJP61" s="407"/>
      <c r="LJQ61" s="407"/>
      <c r="LJR61" s="407"/>
      <c r="LJS61" s="407"/>
      <c r="LJT61" s="407"/>
      <c r="LJU61" s="407"/>
      <c r="LJV61" s="407"/>
      <c r="LJW61" s="407"/>
      <c r="LJX61" s="407"/>
      <c r="LJY61" s="407"/>
      <c r="LJZ61" s="407"/>
      <c r="LKA61" s="407"/>
      <c r="LKB61" s="407"/>
      <c r="LKC61" s="407"/>
      <c r="LKD61" s="407"/>
      <c r="LKE61" s="407"/>
      <c r="LKF61" s="407"/>
      <c r="LKG61" s="407"/>
      <c r="LKH61" s="407"/>
      <c r="LKI61" s="407"/>
      <c r="LKJ61" s="407"/>
      <c r="LKK61" s="407"/>
      <c r="LKL61" s="407"/>
      <c r="LKM61" s="407"/>
      <c r="LKN61" s="407"/>
      <c r="LKO61" s="407"/>
      <c r="LKP61" s="407"/>
      <c r="LKQ61" s="407"/>
      <c r="LKR61" s="407"/>
      <c r="LKS61" s="407"/>
      <c r="LKT61" s="407"/>
      <c r="LKU61" s="407"/>
      <c r="LKV61" s="407"/>
      <c r="LKW61" s="407"/>
      <c r="LKX61" s="407"/>
      <c r="LKY61" s="407"/>
      <c r="LKZ61" s="407"/>
      <c r="LLA61" s="407"/>
      <c r="LLB61" s="407"/>
      <c r="LLC61" s="407"/>
      <c r="LLD61" s="407"/>
      <c r="LLE61" s="407"/>
      <c r="LLF61" s="407"/>
      <c r="LLG61" s="407"/>
      <c r="LLH61" s="407"/>
      <c r="LLI61" s="407"/>
      <c r="LLJ61" s="407"/>
      <c r="LLK61" s="407"/>
      <c r="LLL61" s="407"/>
      <c r="LLM61" s="407"/>
      <c r="LLN61" s="407"/>
      <c r="LLO61" s="407"/>
      <c r="LLP61" s="407"/>
      <c r="LLQ61" s="407"/>
      <c r="LLR61" s="407"/>
      <c r="LLS61" s="407"/>
      <c r="LLT61" s="407"/>
      <c r="LLU61" s="407"/>
      <c r="LLV61" s="407"/>
      <c r="LLW61" s="407"/>
      <c r="LLX61" s="407"/>
      <c r="LLY61" s="407"/>
      <c r="LLZ61" s="407"/>
      <c r="LMA61" s="407"/>
      <c r="LMB61" s="407"/>
      <c r="LMC61" s="407"/>
      <c r="LMD61" s="407"/>
      <c r="LME61" s="407"/>
      <c r="LMF61" s="407"/>
      <c r="LMG61" s="407"/>
      <c r="LMH61" s="407"/>
      <c r="LMI61" s="407"/>
      <c r="LMJ61" s="407"/>
      <c r="LMK61" s="407"/>
      <c r="LML61" s="407"/>
      <c r="LMM61" s="407"/>
      <c r="LMN61" s="407"/>
      <c r="LMO61" s="407"/>
      <c r="LMP61" s="407"/>
      <c r="LMQ61" s="407"/>
      <c r="LMR61" s="407"/>
      <c r="LMS61" s="407"/>
      <c r="LMT61" s="407"/>
      <c r="LMU61" s="407"/>
      <c r="LMV61" s="407"/>
      <c r="LMW61" s="407"/>
      <c r="LMX61" s="407"/>
      <c r="LMY61" s="407"/>
      <c r="LMZ61" s="407"/>
      <c r="LNA61" s="407"/>
      <c r="LNB61" s="407"/>
      <c r="LNC61" s="407"/>
      <c r="LND61" s="407"/>
      <c r="LNE61" s="407"/>
      <c r="LNF61" s="407"/>
      <c r="LNG61" s="407"/>
      <c r="LNH61" s="407"/>
      <c r="LNI61" s="407"/>
      <c r="LNJ61" s="407"/>
      <c r="LNK61" s="407"/>
      <c r="LNL61" s="407"/>
      <c r="LNM61" s="407"/>
      <c r="LNN61" s="407"/>
      <c r="LNO61" s="407"/>
      <c r="LNP61" s="407"/>
      <c r="LNQ61" s="407"/>
      <c r="LNR61" s="407"/>
      <c r="LNS61" s="407"/>
      <c r="LNT61" s="407"/>
      <c r="LNU61" s="407"/>
      <c r="LNV61" s="407"/>
      <c r="LNW61" s="407"/>
      <c r="LNX61" s="407"/>
      <c r="LNY61" s="407"/>
      <c r="LNZ61" s="407"/>
      <c r="LOA61" s="407"/>
      <c r="LOB61" s="407"/>
      <c r="LOC61" s="407"/>
      <c r="LOD61" s="407"/>
      <c r="LOE61" s="407"/>
      <c r="LOF61" s="407"/>
      <c r="LOG61" s="407"/>
      <c r="LOH61" s="407"/>
      <c r="LOI61" s="407"/>
      <c r="LOJ61" s="407"/>
      <c r="LOK61" s="407"/>
      <c r="LOL61" s="407"/>
      <c r="LOM61" s="407"/>
      <c r="LON61" s="407"/>
      <c r="LOO61" s="407"/>
      <c r="LOP61" s="407"/>
      <c r="LOQ61" s="407"/>
      <c r="LOR61" s="407"/>
      <c r="LOS61" s="407"/>
      <c r="LOT61" s="407"/>
      <c r="LOU61" s="407"/>
      <c r="LOV61" s="407"/>
      <c r="LOW61" s="407"/>
      <c r="LOX61" s="407"/>
      <c r="LOY61" s="407"/>
      <c r="LOZ61" s="407"/>
      <c r="LPA61" s="407"/>
      <c r="LPB61" s="407"/>
      <c r="LPC61" s="407"/>
      <c r="LPD61" s="407"/>
      <c r="LPE61" s="407"/>
      <c r="LPF61" s="407"/>
      <c r="LPG61" s="407"/>
      <c r="LPH61" s="407"/>
      <c r="LPI61" s="407"/>
      <c r="LPJ61" s="407"/>
      <c r="LPK61" s="407"/>
      <c r="LPL61" s="407"/>
      <c r="LPM61" s="407"/>
      <c r="LPN61" s="407"/>
      <c r="LPO61" s="407"/>
      <c r="LPP61" s="407"/>
      <c r="LPQ61" s="407"/>
      <c r="LPR61" s="407"/>
      <c r="LPS61" s="407"/>
      <c r="LPT61" s="407"/>
      <c r="LPU61" s="407"/>
      <c r="LPV61" s="407"/>
      <c r="LPW61" s="407"/>
      <c r="LPX61" s="407"/>
      <c r="LPY61" s="407"/>
      <c r="LPZ61" s="407"/>
      <c r="LQA61" s="407"/>
      <c r="LQB61" s="407"/>
      <c r="LQC61" s="407"/>
      <c r="LQD61" s="407"/>
      <c r="LQE61" s="407"/>
      <c r="LQF61" s="407"/>
      <c r="LQG61" s="407"/>
      <c r="LQH61" s="407"/>
      <c r="LQI61" s="407"/>
      <c r="LQJ61" s="407"/>
      <c r="LQK61" s="407"/>
      <c r="LQL61" s="407"/>
      <c r="LQM61" s="407"/>
      <c r="LQN61" s="407"/>
      <c r="LQO61" s="407"/>
      <c r="LQP61" s="407"/>
      <c r="LQQ61" s="407"/>
      <c r="LQR61" s="407"/>
      <c r="LQS61" s="407"/>
      <c r="LQT61" s="407"/>
      <c r="LQU61" s="407"/>
      <c r="LQV61" s="407"/>
      <c r="LQW61" s="407"/>
      <c r="LQX61" s="407"/>
      <c r="LQY61" s="407"/>
      <c r="LQZ61" s="407"/>
      <c r="LRA61" s="407"/>
      <c r="LRB61" s="407"/>
      <c r="LRC61" s="407"/>
      <c r="LRD61" s="407"/>
      <c r="LRE61" s="407"/>
      <c r="LRF61" s="407"/>
      <c r="LRG61" s="407"/>
      <c r="LRH61" s="407"/>
      <c r="LRI61" s="407"/>
      <c r="LRJ61" s="407"/>
      <c r="LRK61" s="407"/>
      <c r="LRL61" s="407"/>
      <c r="LRM61" s="407"/>
      <c r="LRN61" s="407"/>
      <c r="LRO61" s="407"/>
      <c r="LRP61" s="407"/>
      <c r="LRQ61" s="407"/>
      <c r="LRR61" s="407"/>
      <c r="LRS61" s="407"/>
      <c r="LRT61" s="407"/>
      <c r="LRU61" s="407"/>
      <c r="LRV61" s="407"/>
      <c r="LRW61" s="407"/>
      <c r="LRX61" s="407"/>
      <c r="LRY61" s="407"/>
      <c r="LRZ61" s="407"/>
      <c r="LSA61" s="407"/>
      <c r="LSB61" s="407"/>
      <c r="LSC61" s="407"/>
      <c r="LSD61" s="407"/>
      <c r="LSE61" s="407"/>
      <c r="LSF61" s="407"/>
      <c r="LSG61" s="407"/>
      <c r="LSH61" s="407"/>
      <c r="LSI61" s="407"/>
      <c r="LSJ61" s="407"/>
      <c r="LSK61" s="407"/>
      <c r="LSL61" s="407"/>
      <c r="LSM61" s="407"/>
      <c r="LSN61" s="407"/>
      <c r="LSO61" s="407"/>
      <c r="LSP61" s="407"/>
      <c r="LSQ61" s="407"/>
      <c r="LSR61" s="407"/>
      <c r="LSS61" s="407"/>
      <c r="LST61" s="407"/>
      <c r="LSU61" s="407"/>
      <c r="LSV61" s="407"/>
      <c r="LSW61" s="407"/>
      <c r="LSX61" s="407"/>
      <c r="LSY61" s="407"/>
      <c r="LSZ61" s="407"/>
      <c r="LTA61" s="407"/>
      <c r="LTB61" s="407"/>
      <c r="LTC61" s="407"/>
      <c r="LTD61" s="407"/>
      <c r="LTE61" s="407"/>
      <c r="LTF61" s="407"/>
      <c r="LTG61" s="407"/>
      <c r="LTH61" s="407"/>
      <c r="LTI61" s="407"/>
      <c r="LTJ61" s="407"/>
      <c r="LTK61" s="407"/>
      <c r="LTL61" s="407"/>
      <c r="LTM61" s="407"/>
      <c r="LTN61" s="407"/>
      <c r="LTO61" s="407"/>
      <c r="LTP61" s="407"/>
      <c r="LTQ61" s="407"/>
      <c r="LTR61" s="407"/>
      <c r="LTS61" s="407"/>
      <c r="LTT61" s="407"/>
      <c r="LTU61" s="407"/>
      <c r="LTV61" s="407"/>
      <c r="LTW61" s="407"/>
      <c r="LTX61" s="407"/>
      <c r="LTY61" s="407"/>
      <c r="LTZ61" s="407"/>
      <c r="LUA61" s="407"/>
      <c r="LUB61" s="407"/>
      <c r="LUC61" s="407"/>
      <c r="LUD61" s="407"/>
      <c r="LUE61" s="407"/>
      <c r="LUF61" s="407"/>
      <c r="LUG61" s="407"/>
      <c r="LUH61" s="407"/>
      <c r="LUI61" s="407"/>
      <c r="LUJ61" s="407"/>
      <c r="LUK61" s="407"/>
      <c r="LUL61" s="407"/>
      <c r="LUM61" s="407"/>
      <c r="LUN61" s="407"/>
      <c r="LUO61" s="407"/>
      <c r="LUP61" s="407"/>
      <c r="LUQ61" s="407"/>
      <c r="LUR61" s="407"/>
      <c r="LUS61" s="407"/>
      <c r="LUT61" s="407"/>
      <c r="LUU61" s="407"/>
      <c r="LUV61" s="407"/>
      <c r="LUW61" s="407"/>
      <c r="LUX61" s="407"/>
      <c r="LUY61" s="407"/>
      <c r="LUZ61" s="407"/>
      <c r="LVA61" s="407"/>
      <c r="LVB61" s="407"/>
      <c r="LVC61" s="407"/>
      <c r="LVD61" s="407"/>
      <c r="LVE61" s="407"/>
      <c r="LVF61" s="407"/>
      <c r="LVG61" s="407"/>
      <c r="LVH61" s="407"/>
      <c r="LVI61" s="407"/>
      <c r="LVJ61" s="407"/>
      <c r="LVK61" s="407"/>
      <c r="LVL61" s="407"/>
      <c r="LVM61" s="407"/>
      <c r="LVN61" s="407"/>
      <c r="LVO61" s="407"/>
      <c r="LVP61" s="407"/>
      <c r="LVQ61" s="407"/>
      <c r="LVR61" s="407"/>
      <c r="LVS61" s="407"/>
      <c r="LVT61" s="407"/>
      <c r="LVU61" s="407"/>
      <c r="LVV61" s="407"/>
      <c r="LVW61" s="407"/>
      <c r="LVX61" s="407"/>
      <c r="LVY61" s="407"/>
      <c r="LVZ61" s="407"/>
      <c r="LWA61" s="407"/>
      <c r="LWB61" s="407"/>
      <c r="LWC61" s="407"/>
      <c r="LWD61" s="407"/>
      <c r="LWE61" s="407"/>
      <c r="LWF61" s="407"/>
      <c r="LWG61" s="407"/>
      <c r="LWH61" s="407"/>
      <c r="LWI61" s="407"/>
      <c r="LWJ61" s="407"/>
      <c r="LWK61" s="407"/>
      <c r="LWL61" s="407"/>
      <c r="LWM61" s="407"/>
      <c r="LWN61" s="407"/>
      <c r="LWO61" s="407"/>
      <c r="LWP61" s="407"/>
      <c r="LWQ61" s="407"/>
      <c r="LWR61" s="407"/>
      <c r="LWS61" s="407"/>
      <c r="LWT61" s="407"/>
      <c r="LWU61" s="407"/>
      <c r="LWV61" s="407"/>
      <c r="LWW61" s="407"/>
      <c r="LWX61" s="407"/>
      <c r="LWY61" s="407"/>
      <c r="LWZ61" s="407"/>
      <c r="LXA61" s="407"/>
      <c r="LXB61" s="407"/>
      <c r="LXC61" s="407"/>
      <c r="LXD61" s="407"/>
      <c r="LXE61" s="407"/>
      <c r="LXF61" s="407"/>
      <c r="LXG61" s="407"/>
      <c r="LXH61" s="407"/>
      <c r="LXI61" s="407"/>
      <c r="LXJ61" s="407"/>
      <c r="LXK61" s="407"/>
      <c r="LXL61" s="407"/>
      <c r="LXM61" s="407"/>
      <c r="LXN61" s="407"/>
      <c r="LXO61" s="407"/>
      <c r="LXP61" s="407"/>
      <c r="LXQ61" s="407"/>
      <c r="LXR61" s="407"/>
      <c r="LXS61" s="407"/>
      <c r="LXT61" s="407"/>
      <c r="LXU61" s="407"/>
      <c r="LXV61" s="407"/>
      <c r="LXW61" s="407"/>
      <c r="LXX61" s="407"/>
      <c r="LXY61" s="407"/>
      <c r="LXZ61" s="407"/>
      <c r="LYA61" s="407"/>
      <c r="LYB61" s="407"/>
      <c r="LYC61" s="407"/>
      <c r="LYD61" s="407"/>
      <c r="LYE61" s="407"/>
      <c r="LYF61" s="407"/>
      <c r="LYG61" s="407"/>
      <c r="LYH61" s="407"/>
      <c r="LYI61" s="407"/>
      <c r="LYJ61" s="407"/>
      <c r="LYK61" s="407"/>
      <c r="LYL61" s="407"/>
      <c r="LYM61" s="407"/>
      <c r="LYN61" s="407"/>
      <c r="LYO61" s="407"/>
      <c r="LYP61" s="407"/>
      <c r="LYQ61" s="407"/>
      <c r="LYR61" s="407"/>
      <c r="LYS61" s="407"/>
      <c r="LYT61" s="407"/>
      <c r="LYU61" s="407"/>
      <c r="LYV61" s="407"/>
      <c r="LYW61" s="407"/>
      <c r="LYX61" s="407"/>
      <c r="LYY61" s="407"/>
      <c r="LYZ61" s="407"/>
      <c r="LZA61" s="407"/>
      <c r="LZB61" s="407"/>
      <c r="LZC61" s="407"/>
      <c r="LZD61" s="407"/>
      <c r="LZE61" s="407"/>
      <c r="LZF61" s="407"/>
      <c r="LZG61" s="407"/>
      <c r="LZH61" s="407"/>
      <c r="LZI61" s="407"/>
      <c r="LZJ61" s="407"/>
      <c r="LZK61" s="407"/>
      <c r="LZL61" s="407"/>
      <c r="LZM61" s="407"/>
      <c r="LZN61" s="407"/>
      <c r="LZO61" s="407"/>
      <c r="LZP61" s="407"/>
      <c r="LZQ61" s="407"/>
      <c r="LZR61" s="407"/>
      <c r="LZS61" s="407"/>
      <c r="LZT61" s="407"/>
      <c r="LZU61" s="407"/>
      <c r="LZV61" s="407"/>
      <c r="LZW61" s="407"/>
      <c r="LZX61" s="407"/>
      <c r="LZY61" s="407"/>
      <c r="LZZ61" s="407"/>
      <c r="MAA61" s="407"/>
      <c r="MAB61" s="407"/>
      <c r="MAC61" s="407"/>
      <c r="MAD61" s="407"/>
      <c r="MAE61" s="407"/>
      <c r="MAF61" s="407"/>
      <c r="MAG61" s="407"/>
      <c r="MAH61" s="407"/>
      <c r="MAI61" s="407"/>
      <c r="MAJ61" s="407"/>
      <c r="MAK61" s="407"/>
      <c r="MAL61" s="407"/>
      <c r="MAM61" s="407"/>
      <c r="MAN61" s="407"/>
      <c r="MAO61" s="407"/>
      <c r="MAP61" s="407"/>
      <c r="MAQ61" s="407"/>
      <c r="MAR61" s="407"/>
      <c r="MAS61" s="407"/>
      <c r="MAT61" s="407"/>
      <c r="MAU61" s="407"/>
      <c r="MAV61" s="407"/>
      <c r="MAW61" s="407"/>
      <c r="MAX61" s="407"/>
      <c r="MAY61" s="407"/>
      <c r="MAZ61" s="407"/>
      <c r="MBA61" s="407"/>
      <c r="MBB61" s="407"/>
      <c r="MBC61" s="407"/>
      <c r="MBD61" s="407"/>
      <c r="MBE61" s="407"/>
      <c r="MBF61" s="407"/>
      <c r="MBG61" s="407"/>
      <c r="MBH61" s="407"/>
      <c r="MBI61" s="407"/>
      <c r="MBJ61" s="407"/>
      <c r="MBK61" s="407"/>
      <c r="MBL61" s="407"/>
      <c r="MBM61" s="407"/>
      <c r="MBN61" s="407"/>
      <c r="MBO61" s="407"/>
      <c r="MBP61" s="407"/>
      <c r="MBQ61" s="407"/>
      <c r="MBR61" s="407"/>
      <c r="MBS61" s="407"/>
      <c r="MBT61" s="407"/>
      <c r="MBU61" s="407"/>
      <c r="MBV61" s="407"/>
      <c r="MBW61" s="407"/>
      <c r="MBX61" s="407"/>
      <c r="MBY61" s="407"/>
      <c r="MBZ61" s="407"/>
      <c r="MCA61" s="407"/>
      <c r="MCB61" s="407"/>
      <c r="MCC61" s="407"/>
      <c r="MCD61" s="407"/>
      <c r="MCE61" s="407"/>
      <c r="MCF61" s="407"/>
      <c r="MCG61" s="407"/>
      <c r="MCH61" s="407"/>
      <c r="MCI61" s="407"/>
      <c r="MCJ61" s="407"/>
      <c r="MCK61" s="407"/>
      <c r="MCL61" s="407"/>
      <c r="MCM61" s="407"/>
      <c r="MCN61" s="407"/>
      <c r="MCO61" s="407"/>
      <c r="MCP61" s="407"/>
      <c r="MCQ61" s="407"/>
      <c r="MCR61" s="407"/>
      <c r="MCS61" s="407"/>
      <c r="MCT61" s="407"/>
      <c r="MCU61" s="407"/>
      <c r="MCV61" s="407"/>
      <c r="MCW61" s="407"/>
      <c r="MCX61" s="407"/>
      <c r="MCY61" s="407"/>
      <c r="MCZ61" s="407"/>
      <c r="MDA61" s="407"/>
      <c r="MDB61" s="407"/>
      <c r="MDC61" s="407"/>
      <c r="MDD61" s="407"/>
      <c r="MDE61" s="407"/>
      <c r="MDF61" s="407"/>
      <c r="MDG61" s="407"/>
      <c r="MDH61" s="407"/>
      <c r="MDI61" s="407"/>
      <c r="MDJ61" s="407"/>
      <c r="MDK61" s="407"/>
      <c r="MDL61" s="407"/>
      <c r="MDM61" s="407"/>
      <c r="MDN61" s="407"/>
      <c r="MDO61" s="407"/>
      <c r="MDP61" s="407"/>
      <c r="MDQ61" s="407"/>
      <c r="MDR61" s="407"/>
      <c r="MDS61" s="407"/>
      <c r="MDT61" s="407"/>
      <c r="MDU61" s="407"/>
      <c r="MDV61" s="407"/>
      <c r="MDW61" s="407"/>
      <c r="MDX61" s="407"/>
      <c r="MDY61" s="407"/>
      <c r="MDZ61" s="407"/>
      <c r="MEA61" s="407"/>
      <c r="MEB61" s="407"/>
      <c r="MEC61" s="407"/>
      <c r="MED61" s="407"/>
      <c r="MEE61" s="407"/>
      <c r="MEF61" s="407"/>
      <c r="MEG61" s="407"/>
      <c r="MEH61" s="407"/>
      <c r="MEI61" s="407"/>
      <c r="MEJ61" s="407"/>
      <c r="MEK61" s="407"/>
      <c r="MEL61" s="407"/>
      <c r="MEM61" s="407"/>
      <c r="MEN61" s="407"/>
      <c r="MEO61" s="407"/>
      <c r="MEP61" s="407"/>
      <c r="MEQ61" s="407"/>
      <c r="MER61" s="407"/>
      <c r="MES61" s="407"/>
      <c r="MET61" s="407"/>
      <c r="MEU61" s="407"/>
      <c r="MEV61" s="407"/>
      <c r="MEW61" s="407"/>
      <c r="MEX61" s="407"/>
      <c r="MEY61" s="407"/>
      <c r="MEZ61" s="407"/>
      <c r="MFA61" s="407"/>
      <c r="MFB61" s="407"/>
      <c r="MFC61" s="407"/>
      <c r="MFD61" s="407"/>
      <c r="MFE61" s="407"/>
      <c r="MFF61" s="407"/>
      <c r="MFG61" s="407"/>
      <c r="MFH61" s="407"/>
      <c r="MFI61" s="407"/>
      <c r="MFJ61" s="407"/>
      <c r="MFK61" s="407"/>
      <c r="MFL61" s="407"/>
      <c r="MFM61" s="407"/>
      <c r="MFN61" s="407"/>
      <c r="MFO61" s="407"/>
      <c r="MFP61" s="407"/>
      <c r="MFQ61" s="407"/>
      <c r="MFR61" s="407"/>
      <c r="MFS61" s="407"/>
      <c r="MFT61" s="407"/>
      <c r="MFU61" s="407"/>
      <c r="MFV61" s="407"/>
      <c r="MFW61" s="407"/>
      <c r="MFX61" s="407"/>
      <c r="MFY61" s="407"/>
      <c r="MFZ61" s="407"/>
      <c r="MGA61" s="407"/>
      <c r="MGB61" s="407"/>
      <c r="MGC61" s="407"/>
      <c r="MGD61" s="407"/>
      <c r="MGE61" s="407"/>
      <c r="MGF61" s="407"/>
      <c r="MGG61" s="407"/>
      <c r="MGH61" s="407"/>
      <c r="MGI61" s="407"/>
      <c r="MGJ61" s="407"/>
      <c r="MGK61" s="407"/>
      <c r="MGL61" s="407"/>
      <c r="MGM61" s="407"/>
      <c r="MGN61" s="407"/>
      <c r="MGO61" s="407"/>
      <c r="MGP61" s="407"/>
      <c r="MGQ61" s="407"/>
      <c r="MGR61" s="407"/>
      <c r="MGS61" s="407"/>
      <c r="MGT61" s="407"/>
      <c r="MGU61" s="407"/>
      <c r="MGV61" s="407"/>
      <c r="MGW61" s="407"/>
      <c r="MGX61" s="407"/>
      <c r="MGY61" s="407"/>
      <c r="MGZ61" s="407"/>
      <c r="MHA61" s="407"/>
      <c r="MHB61" s="407"/>
      <c r="MHC61" s="407"/>
      <c r="MHD61" s="407"/>
      <c r="MHE61" s="407"/>
      <c r="MHF61" s="407"/>
      <c r="MHG61" s="407"/>
      <c r="MHH61" s="407"/>
      <c r="MHI61" s="407"/>
      <c r="MHJ61" s="407"/>
      <c r="MHK61" s="407"/>
      <c r="MHL61" s="407"/>
      <c r="MHM61" s="407"/>
      <c r="MHN61" s="407"/>
      <c r="MHO61" s="407"/>
      <c r="MHP61" s="407"/>
      <c r="MHQ61" s="407"/>
      <c r="MHR61" s="407"/>
      <c r="MHS61" s="407"/>
      <c r="MHT61" s="407"/>
      <c r="MHU61" s="407"/>
      <c r="MHV61" s="407"/>
      <c r="MHW61" s="407"/>
      <c r="MHX61" s="407"/>
      <c r="MHY61" s="407"/>
      <c r="MHZ61" s="407"/>
      <c r="MIA61" s="407"/>
      <c r="MIB61" s="407"/>
      <c r="MIC61" s="407"/>
      <c r="MID61" s="407"/>
      <c r="MIE61" s="407"/>
      <c r="MIF61" s="407"/>
      <c r="MIG61" s="407"/>
      <c r="MIH61" s="407"/>
      <c r="MII61" s="407"/>
      <c r="MIJ61" s="407"/>
      <c r="MIK61" s="407"/>
      <c r="MIL61" s="407"/>
      <c r="MIM61" s="407"/>
      <c r="MIN61" s="407"/>
      <c r="MIO61" s="407"/>
      <c r="MIP61" s="407"/>
      <c r="MIQ61" s="407"/>
      <c r="MIR61" s="407"/>
      <c r="MIS61" s="407"/>
      <c r="MIT61" s="407"/>
      <c r="MIU61" s="407"/>
      <c r="MIV61" s="407"/>
      <c r="MIW61" s="407"/>
      <c r="MIX61" s="407"/>
      <c r="MIY61" s="407"/>
      <c r="MIZ61" s="407"/>
      <c r="MJA61" s="407"/>
      <c r="MJB61" s="407"/>
      <c r="MJC61" s="407"/>
      <c r="MJD61" s="407"/>
      <c r="MJE61" s="407"/>
      <c r="MJF61" s="407"/>
      <c r="MJG61" s="407"/>
      <c r="MJH61" s="407"/>
      <c r="MJI61" s="407"/>
      <c r="MJJ61" s="407"/>
      <c r="MJK61" s="407"/>
      <c r="MJL61" s="407"/>
      <c r="MJM61" s="407"/>
      <c r="MJN61" s="407"/>
      <c r="MJO61" s="407"/>
      <c r="MJP61" s="407"/>
      <c r="MJQ61" s="407"/>
      <c r="MJR61" s="407"/>
      <c r="MJS61" s="407"/>
      <c r="MJT61" s="407"/>
      <c r="MJU61" s="407"/>
      <c r="MJV61" s="407"/>
      <c r="MJW61" s="407"/>
      <c r="MJX61" s="407"/>
      <c r="MJY61" s="407"/>
      <c r="MJZ61" s="407"/>
      <c r="MKA61" s="407"/>
      <c r="MKB61" s="407"/>
      <c r="MKC61" s="407"/>
      <c r="MKD61" s="407"/>
      <c r="MKE61" s="407"/>
      <c r="MKF61" s="407"/>
      <c r="MKG61" s="407"/>
      <c r="MKH61" s="407"/>
      <c r="MKI61" s="407"/>
      <c r="MKJ61" s="407"/>
      <c r="MKK61" s="407"/>
      <c r="MKL61" s="407"/>
      <c r="MKM61" s="407"/>
      <c r="MKN61" s="407"/>
      <c r="MKO61" s="407"/>
      <c r="MKP61" s="407"/>
      <c r="MKQ61" s="407"/>
      <c r="MKR61" s="407"/>
      <c r="MKS61" s="407"/>
      <c r="MKT61" s="407"/>
      <c r="MKU61" s="407"/>
      <c r="MKV61" s="407"/>
      <c r="MKW61" s="407"/>
      <c r="MKX61" s="407"/>
      <c r="MKY61" s="407"/>
      <c r="MKZ61" s="407"/>
      <c r="MLA61" s="407"/>
      <c r="MLB61" s="407"/>
      <c r="MLC61" s="407"/>
      <c r="MLD61" s="407"/>
      <c r="MLE61" s="407"/>
      <c r="MLF61" s="407"/>
      <c r="MLG61" s="407"/>
      <c r="MLH61" s="407"/>
      <c r="MLI61" s="407"/>
      <c r="MLJ61" s="407"/>
      <c r="MLK61" s="407"/>
      <c r="MLL61" s="407"/>
      <c r="MLM61" s="407"/>
      <c r="MLN61" s="407"/>
      <c r="MLO61" s="407"/>
      <c r="MLP61" s="407"/>
      <c r="MLQ61" s="407"/>
      <c r="MLR61" s="407"/>
      <c r="MLS61" s="407"/>
      <c r="MLT61" s="407"/>
      <c r="MLU61" s="407"/>
      <c r="MLV61" s="407"/>
      <c r="MLW61" s="407"/>
      <c r="MLX61" s="407"/>
      <c r="MLY61" s="407"/>
      <c r="MLZ61" s="407"/>
      <c r="MMA61" s="407"/>
      <c r="MMB61" s="407"/>
      <c r="MMC61" s="407"/>
      <c r="MMD61" s="407"/>
      <c r="MME61" s="407"/>
      <c r="MMF61" s="407"/>
      <c r="MMG61" s="407"/>
      <c r="MMH61" s="407"/>
      <c r="MMI61" s="407"/>
      <c r="MMJ61" s="407"/>
      <c r="MMK61" s="407"/>
      <c r="MML61" s="407"/>
      <c r="MMM61" s="407"/>
      <c r="MMN61" s="407"/>
      <c r="MMO61" s="407"/>
      <c r="MMP61" s="407"/>
      <c r="MMQ61" s="407"/>
      <c r="MMR61" s="407"/>
      <c r="MMS61" s="407"/>
      <c r="MMT61" s="407"/>
      <c r="MMU61" s="407"/>
      <c r="MMV61" s="407"/>
      <c r="MMW61" s="407"/>
      <c r="MMX61" s="407"/>
      <c r="MMY61" s="407"/>
      <c r="MMZ61" s="407"/>
      <c r="MNA61" s="407"/>
      <c r="MNB61" s="407"/>
      <c r="MNC61" s="407"/>
      <c r="MND61" s="407"/>
      <c r="MNE61" s="407"/>
      <c r="MNF61" s="407"/>
      <c r="MNG61" s="407"/>
      <c r="MNH61" s="407"/>
      <c r="MNI61" s="407"/>
      <c r="MNJ61" s="407"/>
      <c r="MNK61" s="407"/>
      <c r="MNL61" s="407"/>
      <c r="MNM61" s="407"/>
      <c r="MNN61" s="407"/>
      <c r="MNO61" s="407"/>
      <c r="MNP61" s="407"/>
      <c r="MNQ61" s="407"/>
      <c r="MNR61" s="407"/>
      <c r="MNS61" s="407"/>
      <c r="MNT61" s="407"/>
      <c r="MNU61" s="407"/>
      <c r="MNV61" s="407"/>
      <c r="MNW61" s="407"/>
      <c r="MNX61" s="407"/>
      <c r="MNY61" s="407"/>
      <c r="MNZ61" s="407"/>
      <c r="MOA61" s="407"/>
      <c r="MOB61" s="407"/>
      <c r="MOC61" s="407"/>
      <c r="MOD61" s="407"/>
      <c r="MOE61" s="407"/>
      <c r="MOF61" s="407"/>
      <c r="MOG61" s="407"/>
      <c r="MOH61" s="407"/>
      <c r="MOI61" s="407"/>
      <c r="MOJ61" s="407"/>
      <c r="MOK61" s="407"/>
      <c r="MOL61" s="407"/>
      <c r="MOM61" s="407"/>
      <c r="MON61" s="407"/>
      <c r="MOO61" s="407"/>
      <c r="MOP61" s="407"/>
      <c r="MOQ61" s="407"/>
      <c r="MOR61" s="407"/>
      <c r="MOS61" s="407"/>
      <c r="MOT61" s="407"/>
      <c r="MOU61" s="407"/>
      <c r="MOV61" s="407"/>
      <c r="MOW61" s="407"/>
      <c r="MOX61" s="407"/>
      <c r="MOY61" s="407"/>
      <c r="MOZ61" s="407"/>
      <c r="MPA61" s="407"/>
      <c r="MPB61" s="407"/>
      <c r="MPC61" s="407"/>
      <c r="MPD61" s="407"/>
      <c r="MPE61" s="407"/>
      <c r="MPF61" s="407"/>
      <c r="MPG61" s="407"/>
      <c r="MPH61" s="407"/>
      <c r="MPI61" s="407"/>
      <c r="MPJ61" s="407"/>
      <c r="MPK61" s="407"/>
      <c r="MPL61" s="407"/>
      <c r="MPM61" s="407"/>
      <c r="MPN61" s="407"/>
      <c r="MPO61" s="407"/>
      <c r="MPP61" s="407"/>
      <c r="MPQ61" s="407"/>
      <c r="MPR61" s="407"/>
      <c r="MPS61" s="407"/>
      <c r="MPT61" s="407"/>
      <c r="MPU61" s="407"/>
      <c r="MPV61" s="407"/>
      <c r="MPW61" s="407"/>
      <c r="MPX61" s="407"/>
      <c r="MPY61" s="407"/>
      <c r="MPZ61" s="407"/>
      <c r="MQA61" s="407"/>
      <c r="MQB61" s="407"/>
      <c r="MQC61" s="407"/>
      <c r="MQD61" s="407"/>
      <c r="MQE61" s="407"/>
      <c r="MQF61" s="407"/>
      <c r="MQG61" s="407"/>
      <c r="MQH61" s="407"/>
      <c r="MQI61" s="407"/>
      <c r="MQJ61" s="407"/>
      <c r="MQK61" s="407"/>
      <c r="MQL61" s="407"/>
      <c r="MQM61" s="407"/>
      <c r="MQN61" s="407"/>
      <c r="MQO61" s="407"/>
      <c r="MQP61" s="407"/>
      <c r="MQQ61" s="407"/>
      <c r="MQR61" s="407"/>
      <c r="MQS61" s="407"/>
      <c r="MQT61" s="407"/>
      <c r="MQU61" s="407"/>
      <c r="MQV61" s="407"/>
      <c r="MQW61" s="407"/>
      <c r="MQX61" s="407"/>
      <c r="MQY61" s="407"/>
      <c r="MQZ61" s="407"/>
      <c r="MRA61" s="407"/>
      <c r="MRB61" s="407"/>
      <c r="MRC61" s="407"/>
      <c r="MRD61" s="407"/>
      <c r="MRE61" s="407"/>
      <c r="MRF61" s="407"/>
      <c r="MRG61" s="407"/>
      <c r="MRH61" s="407"/>
      <c r="MRI61" s="407"/>
      <c r="MRJ61" s="407"/>
      <c r="MRK61" s="407"/>
      <c r="MRL61" s="407"/>
      <c r="MRM61" s="407"/>
      <c r="MRN61" s="407"/>
      <c r="MRO61" s="407"/>
      <c r="MRP61" s="407"/>
      <c r="MRQ61" s="407"/>
      <c r="MRR61" s="407"/>
      <c r="MRS61" s="407"/>
      <c r="MRT61" s="407"/>
      <c r="MRU61" s="407"/>
      <c r="MRV61" s="407"/>
      <c r="MRW61" s="407"/>
      <c r="MRX61" s="407"/>
      <c r="MRY61" s="407"/>
      <c r="MRZ61" s="407"/>
      <c r="MSA61" s="407"/>
      <c r="MSB61" s="407"/>
      <c r="MSC61" s="407"/>
      <c r="MSD61" s="407"/>
      <c r="MSE61" s="407"/>
      <c r="MSF61" s="407"/>
      <c r="MSG61" s="407"/>
      <c r="MSH61" s="407"/>
      <c r="MSI61" s="407"/>
      <c r="MSJ61" s="407"/>
      <c r="MSK61" s="407"/>
      <c r="MSL61" s="407"/>
      <c r="MSM61" s="407"/>
      <c r="MSN61" s="407"/>
      <c r="MSO61" s="407"/>
      <c r="MSP61" s="407"/>
      <c r="MSQ61" s="407"/>
      <c r="MSR61" s="407"/>
      <c r="MSS61" s="407"/>
      <c r="MST61" s="407"/>
      <c r="MSU61" s="407"/>
      <c r="MSV61" s="407"/>
      <c r="MSW61" s="407"/>
      <c r="MSX61" s="407"/>
      <c r="MSY61" s="407"/>
      <c r="MSZ61" s="407"/>
      <c r="MTA61" s="407"/>
      <c r="MTB61" s="407"/>
      <c r="MTC61" s="407"/>
      <c r="MTD61" s="407"/>
      <c r="MTE61" s="407"/>
      <c r="MTF61" s="407"/>
      <c r="MTG61" s="407"/>
      <c r="MTH61" s="407"/>
      <c r="MTI61" s="407"/>
      <c r="MTJ61" s="407"/>
      <c r="MTK61" s="407"/>
      <c r="MTL61" s="407"/>
      <c r="MTM61" s="407"/>
      <c r="MTN61" s="407"/>
      <c r="MTO61" s="407"/>
      <c r="MTP61" s="407"/>
      <c r="MTQ61" s="407"/>
      <c r="MTR61" s="407"/>
      <c r="MTS61" s="407"/>
      <c r="MTT61" s="407"/>
      <c r="MTU61" s="407"/>
      <c r="MTV61" s="407"/>
      <c r="MTW61" s="407"/>
      <c r="MTX61" s="407"/>
      <c r="MTY61" s="407"/>
      <c r="MTZ61" s="407"/>
      <c r="MUA61" s="407"/>
      <c r="MUB61" s="407"/>
      <c r="MUC61" s="407"/>
      <c r="MUD61" s="407"/>
      <c r="MUE61" s="407"/>
      <c r="MUF61" s="407"/>
      <c r="MUG61" s="407"/>
      <c r="MUH61" s="407"/>
      <c r="MUI61" s="407"/>
      <c r="MUJ61" s="407"/>
      <c r="MUK61" s="407"/>
      <c r="MUL61" s="407"/>
      <c r="MUM61" s="407"/>
      <c r="MUN61" s="407"/>
      <c r="MUO61" s="407"/>
      <c r="MUP61" s="407"/>
      <c r="MUQ61" s="407"/>
      <c r="MUR61" s="407"/>
      <c r="MUS61" s="407"/>
      <c r="MUT61" s="407"/>
      <c r="MUU61" s="407"/>
      <c r="MUV61" s="407"/>
      <c r="MUW61" s="407"/>
      <c r="MUX61" s="407"/>
      <c r="MUY61" s="407"/>
      <c r="MUZ61" s="407"/>
      <c r="MVA61" s="407"/>
      <c r="MVB61" s="407"/>
      <c r="MVC61" s="407"/>
      <c r="MVD61" s="407"/>
      <c r="MVE61" s="407"/>
      <c r="MVF61" s="407"/>
      <c r="MVG61" s="407"/>
      <c r="MVH61" s="407"/>
      <c r="MVI61" s="407"/>
      <c r="MVJ61" s="407"/>
      <c r="MVK61" s="407"/>
      <c r="MVL61" s="407"/>
      <c r="MVM61" s="407"/>
      <c r="MVN61" s="407"/>
      <c r="MVO61" s="407"/>
      <c r="MVP61" s="407"/>
      <c r="MVQ61" s="407"/>
      <c r="MVR61" s="407"/>
      <c r="MVS61" s="407"/>
      <c r="MVT61" s="407"/>
      <c r="MVU61" s="407"/>
      <c r="MVV61" s="407"/>
      <c r="MVW61" s="407"/>
      <c r="MVX61" s="407"/>
      <c r="MVY61" s="407"/>
      <c r="MVZ61" s="407"/>
      <c r="MWA61" s="407"/>
      <c r="MWB61" s="407"/>
      <c r="MWC61" s="407"/>
      <c r="MWD61" s="407"/>
      <c r="MWE61" s="407"/>
      <c r="MWF61" s="407"/>
      <c r="MWG61" s="407"/>
      <c r="MWH61" s="407"/>
      <c r="MWI61" s="407"/>
      <c r="MWJ61" s="407"/>
      <c r="MWK61" s="407"/>
      <c r="MWL61" s="407"/>
      <c r="MWM61" s="407"/>
      <c r="MWN61" s="407"/>
      <c r="MWO61" s="407"/>
      <c r="MWP61" s="407"/>
      <c r="MWQ61" s="407"/>
      <c r="MWR61" s="407"/>
      <c r="MWS61" s="407"/>
      <c r="MWT61" s="407"/>
      <c r="MWU61" s="407"/>
      <c r="MWV61" s="407"/>
      <c r="MWW61" s="407"/>
      <c r="MWX61" s="407"/>
      <c r="MWY61" s="407"/>
      <c r="MWZ61" s="407"/>
      <c r="MXA61" s="407"/>
      <c r="MXB61" s="407"/>
      <c r="MXC61" s="407"/>
      <c r="MXD61" s="407"/>
      <c r="MXE61" s="407"/>
      <c r="MXF61" s="407"/>
      <c r="MXG61" s="407"/>
      <c r="MXH61" s="407"/>
      <c r="MXI61" s="407"/>
      <c r="MXJ61" s="407"/>
      <c r="MXK61" s="407"/>
      <c r="MXL61" s="407"/>
      <c r="MXM61" s="407"/>
      <c r="MXN61" s="407"/>
      <c r="MXO61" s="407"/>
      <c r="MXP61" s="407"/>
      <c r="MXQ61" s="407"/>
      <c r="MXR61" s="407"/>
      <c r="MXS61" s="407"/>
      <c r="MXT61" s="407"/>
      <c r="MXU61" s="407"/>
      <c r="MXV61" s="407"/>
      <c r="MXW61" s="407"/>
      <c r="MXX61" s="407"/>
      <c r="MXY61" s="407"/>
      <c r="MXZ61" s="407"/>
      <c r="MYA61" s="407"/>
      <c r="MYB61" s="407"/>
      <c r="MYC61" s="407"/>
      <c r="MYD61" s="407"/>
      <c r="MYE61" s="407"/>
      <c r="MYF61" s="407"/>
      <c r="MYG61" s="407"/>
      <c r="MYH61" s="407"/>
      <c r="MYI61" s="407"/>
      <c r="MYJ61" s="407"/>
      <c r="MYK61" s="407"/>
      <c r="MYL61" s="407"/>
      <c r="MYM61" s="407"/>
      <c r="MYN61" s="407"/>
      <c r="MYO61" s="407"/>
      <c r="MYP61" s="407"/>
      <c r="MYQ61" s="407"/>
      <c r="MYR61" s="407"/>
      <c r="MYS61" s="407"/>
      <c r="MYT61" s="407"/>
      <c r="MYU61" s="407"/>
      <c r="MYV61" s="407"/>
      <c r="MYW61" s="407"/>
      <c r="MYX61" s="407"/>
      <c r="MYY61" s="407"/>
      <c r="MYZ61" s="407"/>
      <c r="MZA61" s="407"/>
      <c r="MZB61" s="407"/>
      <c r="MZC61" s="407"/>
      <c r="MZD61" s="407"/>
      <c r="MZE61" s="407"/>
      <c r="MZF61" s="407"/>
      <c r="MZG61" s="407"/>
      <c r="MZH61" s="407"/>
      <c r="MZI61" s="407"/>
      <c r="MZJ61" s="407"/>
      <c r="MZK61" s="407"/>
      <c r="MZL61" s="407"/>
      <c r="MZM61" s="407"/>
      <c r="MZN61" s="407"/>
      <c r="MZO61" s="407"/>
      <c r="MZP61" s="407"/>
      <c r="MZQ61" s="407"/>
      <c r="MZR61" s="407"/>
      <c r="MZS61" s="407"/>
      <c r="MZT61" s="407"/>
      <c r="MZU61" s="407"/>
      <c r="MZV61" s="407"/>
      <c r="MZW61" s="407"/>
      <c r="MZX61" s="407"/>
      <c r="MZY61" s="407"/>
      <c r="MZZ61" s="407"/>
      <c r="NAA61" s="407"/>
      <c r="NAB61" s="407"/>
      <c r="NAC61" s="407"/>
      <c r="NAD61" s="407"/>
      <c r="NAE61" s="407"/>
      <c r="NAF61" s="407"/>
      <c r="NAG61" s="407"/>
      <c r="NAH61" s="407"/>
      <c r="NAI61" s="407"/>
      <c r="NAJ61" s="407"/>
      <c r="NAK61" s="407"/>
      <c r="NAL61" s="407"/>
      <c r="NAM61" s="407"/>
      <c r="NAN61" s="407"/>
      <c r="NAO61" s="407"/>
      <c r="NAP61" s="407"/>
      <c r="NAQ61" s="407"/>
      <c r="NAR61" s="407"/>
      <c r="NAS61" s="407"/>
      <c r="NAT61" s="407"/>
      <c r="NAU61" s="407"/>
      <c r="NAV61" s="407"/>
      <c r="NAW61" s="407"/>
      <c r="NAX61" s="407"/>
      <c r="NAY61" s="407"/>
      <c r="NAZ61" s="407"/>
      <c r="NBA61" s="407"/>
      <c r="NBB61" s="407"/>
      <c r="NBC61" s="407"/>
      <c r="NBD61" s="407"/>
      <c r="NBE61" s="407"/>
      <c r="NBF61" s="407"/>
      <c r="NBG61" s="407"/>
      <c r="NBH61" s="407"/>
      <c r="NBI61" s="407"/>
      <c r="NBJ61" s="407"/>
      <c r="NBK61" s="407"/>
      <c r="NBL61" s="407"/>
      <c r="NBM61" s="407"/>
      <c r="NBN61" s="407"/>
      <c r="NBO61" s="407"/>
      <c r="NBP61" s="407"/>
      <c r="NBQ61" s="407"/>
      <c r="NBR61" s="407"/>
      <c r="NBS61" s="407"/>
      <c r="NBT61" s="407"/>
      <c r="NBU61" s="407"/>
      <c r="NBV61" s="407"/>
      <c r="NBW61" s="407"/>
      <c r="NBX61" s="407"/>
      <c r="NBY61" s="407"/>
      <c r="NBZ61" s="407"/>
      <c r="NCA61" s="407"/>
      <c r="NCB61" s="407"/>
      <c r="NCC61" s="407"/>
      <c r="NCD61" s="407"/>
      <c r="NCE61" s="407"/>
      <c r="NCF61" s="407"/>
      <c r="NCG61" s="407"/>
      <c r="NCH61" s="407"/>
      <c r="NCI61" s="407"/>
      <c r="NCJ61" s="407"/>
      <c r="NCK61" s="407"/>
      <c r="NCL61" s="407"/>
      <c r="NCM61" s="407"/>
      <c r="NCN61" s="407"/>
      <c r="NCO61" s="407"/>
      <c r="NCP61" s="407"/>
      <c r="NCQ61" s="407"/>
      <c r="NCR61" s="407"/>
      <c r="NCS61" s="407"/>
      <c r="NCT61" s="407"/>
      <c r="NCU61" s="407"/>
      <c r="NCV61" s="407"/>
      <c r="NCW61" s="407"/>
      <c r="NCX61" s="407"/>
      <c r="NCY61" s="407"/>
      <c r="NCZ61" s="407"/>
      <c r="NDA61" s="407"/>
      <c r="NDB61" s="407"/>
      <c r="NDC61" s="407"/>
      <c r="NDD61" s="407"/>
      <c r="NDE61" s="407"/>
      <c r="NDF61" s="407"/>
      <c r="NDG61" s="407"/>
      <c r="NDH61" s="407"/>
      <c r="NDI61" s="407"/>
      <c r="NDJ61" s="407"/>
      <c r="NDK61" s="407"/>
      <c r="NDL61" s="407"/>
      <c r="NDM61" s="407"/>
      <c r="NDN61" s="407"/>
      <c r="NDO61" s="407"/>
      <c r="NDP61" s="407"/>
      <c r="NDQ61" s="407"/>
      <c r="NDR61" s="407"/>
      <c r="NDS61" s="407"/>
      <c r="NDT61" s="407"/>
      <c r="NDU61" s="407"/>
      <c r="NDV61" s="407"/>
      <c r="NDW61" s="407"/>
      <c r="NDX61" s="407"/>
      <c r="NDY61" s="407"/>
      <c r="NDZ61" s="407"/>
      <c r="NEA61" s="407"/>
      <c r="NEB61" s="407"/>
      <c r="NEC61" s="407"/>
      <c r="NED61" s="407"/>
      <c r="NEE61" s="407"/>
      <c r="NEF61" s="407"/>
      <c r="NEG61" s="407"/>
      <c r="NEH61" s="407"/>
      <c r="NEI61" s="407"/>
      <c r="NEJ61" s="407"/>
      <c r="NEK61" s="407"/>
      <c r="NEL61" s="407"/>
      <c r="NEM61" s="407"/>
      <c r="NEN61" s="407"/>
      <c r="NEO61" s="407"/>
      <c r="NEP61" s="407"/>
      <c r="NEQ61" s="407"/>
      <c r="NER61" s="407"/>
      <c r="NES61" s="407"/>
      <c r="NET61" s="407"/>
      <c r="NEU61" s="407"/>
      <c r="NEV61" s="407"/>
      <c r="NEW61" s="407"/>
      <c r="NEX61" s="407"/>
      <c r="NEY61" s="407"/>
      <c r="NEZ61" s="407"/>
      <c r="NFA61" s="407"/>
      <c r="NFB61" s="407"/>
      <c r="NFC61" s="407"/>
      <c r="NFD61" s="407"/>
      <c r="NFE61" s="407"/>
      <c r="NFF61" s="407"/>
      <c r="NFG61" s="407"/>
      <c r="NFH61" s="407"/>
      <c r="NFI61" s="407"/>
      <c r="NFJ61" s="407"/>
      <c r="NFK61" s="407"/>
      <c r="NFL61" s="407"/>
      <c r="NFM61" s="407"/>
      <c r="NFN61" s="407"/>
      <c r="NFO61" s="407"/>
      <c r="NFP61" s="407"/>
      <c r="NFQ61" s="407"/>
      <c r="NFR61" s="407"/>
      <c r="NFS61" s="407"/>
      <c r="NFT61" s="407"/>
      <c r="NFU61" s="407"/>
      <c r="NFV61" s="407"/>
      <c r="NFW61" s="407"/>
      <c r="NFX61" s="407"/>
      <c r="NFY61" s="407"/>
      <c r="NFZ61" s="407"/>
      <c r="NGA61" s="407"/>
      <c r="NGB61" s="407"/>
      <c r="NGC61" s="407"/>
      <c r="NGD61" s="407"/>
      <c r="NGE61" s="407"/>
      <c r="NGF61" s="407"/>
      <c r="NGG61" s="407"/>
      <c r="NGH61" s="407"/>
      <c r="NGI61" s="407"/>
      <c r="NGJ61" s="407"/>
      <c r="NGK61" s="407"/>
      <c r="NGL61" s="407"/>
      <c r="NGM61" s="407"/>
      <c r="NGN61" s="407"/>
      <c r="NGO61" s="407"/>
      <c r="NGP61" s="407"/>
      <c r="NGQ61" s="407"/>
      <c r="NGR61" s="407"/>
      <c r="NGS61" s="407"/>
      <c r="NGT61" s="407"/>
      <c r="NGU61" s="407"/>
      <c r="NGV61" s="407"/>
      <c r="NGW61" s="407"/>
      <c r="NGX61" s="407"/>
      <c r="NGY61" s="407"/>
      <c r="NGZ61" s="407"/>
      <c r="NHA61" s="407"/>
      <c r="NHB61" s="407"/>
      <c r="NHC61" s="407"/>
      <c r="NHD61" s="407"/>
      <c r="NHE61" s="407"/>
      <c r="NHF61" s="407"/>
      <c r="NHG61" s="407"/>
      <c r="NHH61" s="407"/>
      <c r="NHI61" s="407"/>
      <c r="NHJ61" s="407"/>
      <c r="NHK61" s="407"/>
      <c r="NHL61" s="407"/>
      <c r="NHM61" s="407"/>
      <c r="NHN61" s="407"/>
      <c r="NHO61" s="407"/>
      <c r="NHP61" s="407"/>
      <c r="NHQ61" s="407"/>
      <c r="NHR61" s="407"/>
      <c r="NHS61" s="407"/>
      <c r="NHT61" s="407"/>
      <c r="NHU61" s="407"/>
      <c r="NHV61" s="407"/>
      <c r="NHW61" s="407"/>
      <c r="NHX61" s="407"/>
      <c r="NHY61" s="407"/>
      <c r="NHZ61" s="407"/>
      <c r="NIA61" s="407"/>
      <c r="NIB61" s="407"/>
      <c r="NIC61" s="407"/>
      <c r="NID61" s="407"/>
      <c r="NIE61" s="407"/>
      <c r="NIF61" s="407"/>
      <c r="NIG61" s="407"/>
      <c r="NIH61" s="407"/>
      <c r="NII61" s="407"/>
      <c r="NIJ61" s="407"/>
      <c r="NIK61" s="407"/>
      <c r="NIL61" s="407"/>
      <c r="NIM61" s="407"/>
      <c r="NIN61" s="407"/>
      <c r="NIO61" s="407"/>
      <c r="NIP61" s="407"/>
      <c r="NIQ61" s="407"/>
      <c r="NIR61" s="407"/>
      <c r="NIS61" s="407"/>
      <c r="NIT61" s="407"/>
      <c r="NIU61" s="407"/>
      <c r="NIV61" s="407"/>
      <c r="NIW61" s="407"/>
      <c r="NIX61" s="407"/>
      <c r="NIY61" s="407"/>
      <c r="NIZ61" s="407"/>
      <c r="NJA61" s="407"/>
      <c r="NJB61" s="407"/>
      <c r="NJC61" s="407"/>
      <c r="NJD61" s="407"/>
      <c r="NJE61" s="407"/>
      <c r="NJF61" s="407"/>
      <c r="NJG61" s="407"/>
      <c r="NJH61" s="407"/>
      <c r="NJI61" s="407"/>
      <c r="NJJ61" s="407"/>
      <c r="NJK61" s="407"/>
      <c r="NJL61" s="407"/>
      <c r="NJM61" s="407"/>
      <c r="NJN61" s="407"/>
      <c r="NJO61" s="407"/>
      <c r="NJP61" s="407"/>
      <c r="NJQ61" s="407"/>
      <c r="NJR61" s="407"/>
      <c r="NJS61" s="407"/>
      <c r="NJT61" s="407"/>
      <c r="NJU61" s="407"/>
      <c r="NJV61" s="407"/>
      <c r="NJW61" s="407"/>
      <c r="NJX61" s="407"/>
      <c r="NJY61" s="407"/>
      <c r="NJZ61" s="407"/>
      <c r="NKA61" s="407"/>
      <c r="NKB61" s="407"/>
      <c r="NKC61" s="407"/>
      <c r="NKD61" s="407"/>
      <c r="NKE61" s="407"/>
      <c r="NKF61" s="407"/>
      <c r="NKG61" s="407"/>
      <c r="NKH61" s="407"/>
      <c r="NKI61" s="407"/>
      <c r="NKJ61" s="407"/>
      <c r="NKK61" s="407"/>
      <c r="NKL61" s="407"/>
      <c r="NKM61" s="407"/>
      <c r="NKN61" s="407"/>
      <c r="NKO61" s="407"/>
      <c r="NKP61" s="407"/>
      <c r="NKQ61" s="407"/>
      <c r="NKR61" s="407"/>
      <c r="NKS61" s="407"/>
      <c r="NKT61" s="407"/>
      <c r="NKU61" s="407"/>
      <c r="NKV61" s="407"/>
      <c r="NKW61" s="407"/>
      <c r="NKX61" s="407"/>
      <c r="NKY61" s="407"/>
      <c r="NKZ61" s="407"/>
      <c r="NLA61" s="407"/>
      <c r="NLB61" s="407"/>
      <c r="NLC61" s="407"/>
      <c r="NLD61" s="407"/>
      <c r="NLE61" s="407"/>
      <c r="NLF61" s="407"/>
      <c r="NLG61" s="407"/>
      <c r="NLH61" s="407"/>
      <c r="NLI61" s="407"/>
      <c r="NLJ61" s="407"/>
      <c r="NLK61" s="407"/>
      <c r="NLL61" s="407"/>
      <c r="NLM61" s="407"/>
      <c r="NLN61" s="407"/>
      <c r="NLO61" s="407"/>
      <c r="NLP61" s="407"/>
      <c r="NLQ61" s="407"/>
      <c r="NLR61" s="407"/>
      <c r="NLS61" s="407"/>
      <c r="NLT61" s="407"/>
      <c r="NLU61" s="407"/>
      <c r="NLV61" s="407"/>
      <c r="NLW61" s="407"/>
      <c r="NLX61" s="407"/>
      <c r="NLY61" s="407"/>
      <c r="NLZ61" s="407"/>
      <c r="NMA61" s="407"/>
      <c r="NMB61" s="407"/>
      <c r="NMC61" s="407"/>
      <c r="NMD61" s="407"/>
      <c r="NME61" s="407"/>
      <c r="NMF61" s="407"/>
      <c r="NMG61" s="407"/>
      <c r="NMH61" s="407"/>
      <c r="NMI61" s="407"/>
      <c r="NMJ61" s="407"/>
      <c r="NMK61" s="407"/>
      <c r="NML61" s="407"/>
      <c r="NMM61" s="407"/>
      <c r="NMN61" s="407"/>
      <c r="NMO61" s="407"/>
      <c r="NMP61" s="407"/>
      <c r="NMQ61" s="407"/>
      <c r="NMR61" s="407"/>
      <c r="NMS61" s="407"/>
      <c r="NMT61" s="407"/>
      <c r="NMU61" s="407"/>
      <c r="NMV61" s="407"/>
      <c r="NMW61" s="407"/>
      <c r="NMX61" s="407"/>
      <c r="NMY61" s="407"/>
      <c r="NMZ61" s="407"/>
      <c r="NNA61" s="407"/>
      <c r="NNB61" s="407"/>
      <c r="NNC61" s="407"/>
      <c r="NND61" s="407"/>
      <c r="NNE61" s="407"/>
      <c r="NNF61" s="407"/>
      <c r="NNG61" s="407"/>
      <c r="NNH61" s="407"/>
      <c r="NNI61" s="407"/>
      <c r="NNJ61" s="407"/>
      <c r="NNK61" s="407"/>
      <c r="NNL61" s="407"/>
      <c r="NNM61" s="407"/>
      <c r="NNN61" s="407"/>
      <c r="NNO61" s="407"/>
      <c r="NNP61" s="407"/>
      <c r="NNQ61" s="407"/>
      <c r="NNR61" s="407"/>
      <c r="NNS61" s="407"/>
      <c r="NNT61" s="407"/>
      <c r="NNU61" s="407"/>
      <c r="NNV61" s="407"/>
      <c r="NNW61" s="407"/>
      <c r="NNX61" s="407"/>
      <c r="NNY61" s="407"/>
      <c r="NNZ61" s="407"/>
      <c r="NOA61" s="407"/>
      <c r="NOB61" s="407"/>
      <c r="NOC61" s="407"/>
      <c r="NOD61" s="407"/>
      <c r="NOE61" s="407"/>
      <c r="NOF61" s="407"/>
      <c r="NOG61" s="407"/>
      <c r="NOH61" s="407"/>
      <c r="NOI61" s="407"/>
      <c r="NOJ61" s="407"/>
      <c r="NOK61" s="407"/>
      <c r="NOL61" s="407"/>
      <c r="NOM61" s="407"/>
      <c r="NON61" s="407"/>
      <c r="NOO61" s="407"/>
      <c r="NOP61" s="407"/>
      <c r="NOQ61" s="407"/>
      <c r="NOR61" s="407"/>
      <c r="NOS61" s="407"/>
      <c r="NOT61" s="407"/>
      <c r="NOU61" s="407"/>
      <c r="NOV61" s="407"/>
      <c r="NOW61" s="407"/>
      <c r="NOX61" s="407"/>
      <c r="NOY61" s="407"/>
      <c r="NOZ61" s="407"/>
      <c r="NPA61" s="407"/>
      <c r="NPB61" s="407"/>
      <c r="NPC61" s="407"/>
      <c r="NPD61" s="407"/>
      <c r="NPE61" s="407"/>
      <c r="NPF61" s="407"/>
      <c r="NPG61" s="407"/>
      <c r="NPH61" s="407"/>
      <c r="NPI61" s="407"/>
      <c r="NPJ61" s="407"/>
      <c r="NPK61" s="407"/>
      <c r="NPL61" s="407"/>
      <c r="NPM61" s="407"/>
      <c r="NPN61" s="407"/>
      <c r="NPO61" s="407"/>
      <c r="NPP61" s="407"/>
      <c r="NPQ61" s="407"/>
      <c r="NPR61" s="407"/>
      <c r="NPS61" s="407"/>
      <c r="NPT61" s="407"/>
      <c r="NPU61" s="407"/>
      <c r="NPV61" s="407"/>
      <c r="NPW61" s="407"/>
      <c r="NPX61" s="407"/>
      <c r="NPY61" s="407"/>
      <c r="NPZ61" s="407"/>
      <c r="NQA61" s="407"/>
      <c r="NQB61" s="407"/>
      <c r="NQC61" s="407"/>
      <c r="NQD61" s="407"/>
      <c r="NQE61" s="407"/>
      <c r="NQF61" s="407"/>
      <c r="NQG61" s="407"/>
      <c r="NQH61" s="407"/>
      <c r="NQI61" s="407"/>
      <c r="NQJ61" s="407"/>
      <c r="NQK61" s="407"/>
      <c r="NQL61" s="407"/>
      <c r="NQM61" s="407"/>
      <c r="NQN61" s="407"/>
      <c r="NQO61" s="407"/>
      <c r="NQP61" s="407"/>
      <c r="NQQ61" s="407"/>
      <c r="NQR61" s="407"/>
      <c r="NQS61" s="407"/>
      <c r="NQT61" s="407"/>
      <c r="NQU61" s="407"/>
      <c r="NQV61" s="407"/>
      <c r="NQW61" s="407"/>
      <c r="NQX61" s="407"/>
      <c r="NQY61" s="407"/>
      <c r="NQZ61" s="407"/>
      <c r="NRA61" s="407"/>
      <c r="NRB61" s="407"/>
      <c r="NRC61" s="407"/>
      <c r="NRD61" s="407"/>
      <c r="NRE61" s="407"/>
      <c r="NRF61" s="407"/>
      <c r="NRG61" s="407"/>
      <c r="NRH61" s="407"/>
      <c r="NRI61" s="407"/>
      <c r="NRJ61" s="407"/>
      <c r="NRK61" s="407"/>
      <c r="NRL61" s="407"/>
      <c r="NRM61" s="407"/>
      <c r="NRN61" s="407"/>
      <c r="NRO61" s="407"/>
      <c r="NRP61" s="407"/>
      <c r="NRQ61" s="407"/>
      <c r="NRR61" s="407"/>
      <c r="NRS61" s="407"/>
      <c r="NRT61" s="407"/>
      <c r="NRU61" s="407"/>
      <c r="NRV61" s="407"/>
      <c r="NRW61" s="407"/>
      <c r="NRX61" s="407"/>
      <c r="NRY61" s="407"/>
      <c r="NRZ61" s="407"/>
      <c r="NSA61" s="407"/>
      <c r="NSB61" s="407"/>
      <c r="NSC61" s="407"/>
      <c r="NSD61" s="407"/>
      <c r="NSE61" s="407"/>
      <c r="NSF61" s="407"/>
      <c r="NSG61" s="407"/>
      <c r="NSH61" s="407"/>
      <c r="NSI61" s="407"/>
      <c r="NSJ61" s="407"/>
      <c r="NSK61" s="407"/>
      <c r="NSL61" s="407"/>
      <c r="NSM61" s="407"/>
      <c r="NSN61" s="407"/>
      <c r="NSO61" s="407"/>
      <c r="NSP61" s="407"/>
      <c r="NSQ61" s="407"/>
      <c r="NSR61" s="407"/>
      <c r="NSS61" s="407"/>
      <c r="NST61" s="407"/>
      <c r="NSU61" s="407"/>
      <c r="NSV61" s="407"/>
      <c r="NSW61" s="407"/>
      <c r="NSX61" s="407"/>
      <c r="NSY61" s="407"/>
      <c r="NSZ61" s="407"/>
      <c r="NTA61" s="407"/>
      <c r="NTB61" s="407"/>
      <c r="NTC61" s="407"/>
      <c r="NTD61" s="407"/>
      <c r="NTE61" s="407"/>
      <c r="NTF61" s="407"/>
      <c r="NTG61" s="407"/>
      <c r="NTH61" s="407"/>
      <c r="NTI61" s="407"/>
      <c r="NTJ61" s="407"/>
      <c r="NTK61" s="407"/>
      <c r="NTL61" s="407"/>
      <c r="NTM61" s="407"/>
      <c r="NTN61" s="407"/>
      <c r="NTO61" s="407"/>
      <c r="NTP61" s="407"/>
      <c r="NTQ61" s="407"/>
      <c r="NTR61" s="407"/>
      <c r="NTS61" s="407"/>
      <c r="NTT61" s="407"/>
      <c r="NTU61" s="407"/>
      <c r="NTV61" s="407"/>
      <c r="NTW61" s="407"/>
      <c r="NTX61" s="407"/>
      <c r="NTY61" s="407"/>
      <c r="NTZ61" s="407"/>
      <c r="NUA61" s="407"/>
      <c r="NUB61" s="407"/>
      <c r="NUC61" s="407"/>
      <c r="NUD61" s="407"/>
      <c r="NUE61" s="407"/>
      <c r="NUF61" s="407"/>
      <c r="NUG61" s="407"/>
      <c r="NUH61" s="407"/>
      <c r="NUI61" s="407"/>
      <c r="NUJ61" s="407"/>
      <c r="NUK61" s="407"/>
      <c r="NUL61" s="407"/>
      <c r="NUM61" s="407"/>
      <c r="NUN61" s="407"/>
      <c r="NUO61" s="407"/>
      <c r="NUP61" s="407"/>
      <c r="NUQ61" s="407"/>
      <c r="NUR61" s="407"/>
      <c r="NUS61" s="407"/>
      <c r="NUT61" s="407"/>
      <c r="NUU61" s="407"/>
      <c r="NUV61" s="407"/>
      <c r="NUW61" s="407"/>
      <c r="NUX61" s="407"/>
      <c r="NUY61" s="407"/>
      <c r="NUZ61" s="407"/>
      <c r="NVA61" s="407"/>
      <c r="NVB61" s="407"/>
      <c r="NVC61" s="407"/>
      <c r="NVD61" s="407"/>
      <c r="NVE61" s="407"/>
      <c r="NVF61" s="407"/>
      <c r="NVG61" s="407"/>
      <c r="NVH61" s="407"/>
      <c r="NVI61" s="407"/>
      <c r="NVJ61" s="407"/>
      <c r="NVK61" s="407"/>
      <c r="NVL61" s="407"/>
      <c r="NVM61" s="407"/>
      <c r="NVN61" s="407"/>
      <c r="NVO61" s="407"/>
      <c r="NVP61" s="407"/>
      <c r="NVQ61" s="407"/>
      <c r="NVR61" s="407"/>
      <c r="NVS61" s="407"/>
      <c r="NVT61" s="407"/>
      <c r="NVU61" s="407"/>
      <c r="NVV61" s="407"/>
      <c r="NVW61" s="407"/>
      <c r="NVX61" s="407"/>
      <c r="NVY61" s="407"/>
      <c r="NVZ61" s="407"/>
      <c r="NWA61" s="407"/>
      <c r="NWB61" s="407"/>
      <c r="NWC61" s="407"/>
      <c r="NWD61" s="407"/>
      <c r="NWE61" s="407"/>
      <c r="NWF61" s="407"/>
      <c r="NWG61" s="407"/>
      <c r="NWH61" s="407"/>
      <c r="NWI61" s="407"/>
      <c r="NWJ61" s="407"/>
      <c r="NWK61" s="407"/>
      <c r="NWL61" s="407"/>
      <c r="NWM61" s="407"/>
      <c r="NWN61" s="407"/>
      <c r="NWO61" s="407"/>
      <c r="NWP61" s="407"/>
      <c r="NWQ61" s="407"/>
      <c r="NWR61" s="407"/>
      <c r="NWS61" s="407"/>
      <c r="NWT61" s="407"/>
      <c r="NWU61" s="407"/>
      <c r="NWV61" s="407"/>
      <c r="NWW61" s="407"/>
      <c r="NWX61" s="407"/>
      <c r="NWY61" s="407"/>
      <c r="NWZ61" s="407"/>
      <c r="NXA61" s="407"/>
      <c r="NXB61" s="407"/>
      <c r="NXC61" s="407"/>
      <c r="NXD61" s="407"/>
      <c r="NXE61" s="407"/>
      <c r="NXF61" s="407"/>
      <c r="NXG61" s="407"/>
      <c r="NXH61" s="407"/>
      <c r="NXI61" s="407"/>
      <c r="NXJ61" s="407"/>
      <c r="NXK61" s="407"/>
      <c r="NXL61" s="407"/>
      <c r="NXM61" s="407"/>
      <c r="NXN61" s="407"/>
      <c r="NXO61" s="407"/>
      <c r="NXP61" s="407"/>
      <c r="NXQ61" s="407"/>
      <c r="NXR61" s="407"/>
      <c r="NXS61" s="407"/>
      <c r="NXT61" s="407"/>
      <c r="NXU61" s="407"/>
      <c r="NXV61" s="407"/>
      <c r="NXW61" s="407"/>
      <c r="NXX61" s="407"/>
      <c r="NXY61" s="407"/>
      <c r="NXZ61" s="407"/>
      <c r="NYA61" s="407"/>
      <c r="NYB61" s="407"/>
      <c r="NYC61" s="407"/>
      <c r="NYD61" s="407"/>
      <c r="NYE61" s="407"/>
      <c r="NYF61" s="407"/>
      <c r="NYG61" s="407"/>
      <c r="NYH61" s="407"/>
      <c r="NYI61" s="407"/>
      <c r="NYJ61" s="407"/>
      <c r="NYK61" s="407"/>
      <c r="NYL61" s="407"/>
      <c r="NYM61" s="407"/>
      <c r="NYN61" s="407"/>
      <c r="NYO61" s="407"/>
      <c r="NYP61" s="407"/>
      <c r="NYQ61" s="407"/>
      <c r="NYR61" s="407"/>
      <c r="NYS61" s="407"/>
      <c r="NYT61" s="407"/>
      <c r="NYU61" s="407"/>
      <c r="NYV61" s="407"/>
      <c r="NYW61" s="407"/>
      <c r="NYX61" s="407"/>
      <c r="NYY61" s="407"/>
      <c r="NYZ61" s="407"/>
      <c r="NZA61" s="407"/>
      <c r="NZB61" s="407"/>
      <c r="NZC61" s="407"/>
      <c r="NZD61" s="407"/>
      <c r="NZE61" s="407"/>
      <c r="NZF61" s="407"/>
      <c r="NZG61" s="407"/>
      <c r="NZH61" s="407"/>
      <c r="NZI61" s="407"/>
      <c r="NZJ61" s="407"/>
      <c r="NZK61" s="407"/>
      <c r="NZL61" s="407"/>
      <c r="NZM61" s="407"/>
      <c r="NZN61" s="407"/>
      <c r="NZO61" s="407"/>
      <c r="NZP61" s="407"/>
      <c r="NZQ61" s="407"/>
      <c r="NZR61" s="407"/>
      <c r="NZS61" s="407"/>
      <c r="NZT61" s="407"/>
      <c r="NZU61" s="407"/>
      <c r="NZV61" s="407"/>
      <c r="NZW61" s="407"/>
      <c r="NZX61" s="407"/>
      <c r="NZY61" s="407"/>
      <c r="NZZ61" s="407"/>
      <c r="OAA61" s="407"/>
      <c r="OAB61" s="407"/>
      <c r="OAC61" s="407"/>
      <c r="OAD61" s="407"/>
      <c r="OAE61" s="407"/>
      <c r="OAF61" s="407"/>
      <c r="OAG61" s="407"/>
      <c r="OAH61" s="407"/>
      <c r="OAI61" s="407"/>
      <c r="OAJ61" s="407"/>
      <c r="OAK61" s="407"/>
      <c r="OAL61" s="407"/>
      <c r="OAM61" s="407"/>
      <c r="OAN61" s="407"/>
      <c r="OAO61" s="407"/>
      <c r="OAP61" s="407"/>
      <c r="OAQ61" s="407"/>
      <c r="OAR61" s="407"/>
      <c r="OAS61" s="407"/>
      <c r="OAT61" s="407"/>
      <c r="OAU61" s="407"/>
      <c r="OAV61" s="407"/>
      <c r="OAW61" s="407"/>
      <c r="OAX61" s="407"/>
      <c r="OAY61" s="407"/>
      <c r="OAZ61" s="407"/>
      <c r="OBA61" s="407"/>
      <c r="OBB61" s="407"/>
      <c r="OBC61" s="407"/>
      <c r="OBD61" s="407"/>
      <c r="OBE61" s="407"/>
      <c r="OBF61" s="407"/>
      <c r="OBG61" s="407"/>
      <c r="OBH61" s="407"/>
      <c r="OBI61" s="407"/>
      <c r="OBJ61" s="407"/>
      <c r="OBK61" s="407"/>
      <c r="OBL61" s="407"/>
      <c r="OBM61" s="407"/>
      <c r="OBN61" s="407"/>
      <c r="OBO61" s="407"/>
      <c r="OBP61" s="407"/>
      <c r="OBQ61" s="407"/>
      <c r="OBR61" s="407"/>
      <c r="OBS61" s="407"/>
      <c r="OBT61" s="407"/>
      <c r="OBU61" s="407"/>
      <c r="OBV61" s="407"/>
      <c r="OBW61" s="407"/>
      <c r="OBX61" s="407"/>
      <c r="OBY61" s="407"/>
      <c r="OBZ61" s="407"/>
      <c r="OCA61" s="407"/>
      <c r="OCB61" s="407"/>
      <c r="OCC61" s="407"/>
      <c r="OCD61" s="407"/>
      <c r="OCE61" s="407"/>
      <c r="OCF61" s="407"/>
      <c r="OCG61" s="407"/>
      <c r="OCH61" s="407"/>
      <c r="OCI61" s="407"/>
      <c r="OCJ61" s="407"/>
      <c r="OCK61" s="407"/>
      <c r="OCL61" s="407"/>
      <c r="OCM61" s="407"/>
      <c r="OCN61" s="407"/>
      <c r="OCO61" s="407"/>
      <c r="OCP61" s="407"/>
      <c r="OCQ61" s="407"/>
      <c r="OCR61" s="407"/>
      <c r="OCS61" s="407"/>
      <c r="OCT61" s="407"/>
      <c r="OCU61" s="407"/>
      <c r="OCV61" s="407"/>
      <c r="OCW61" s="407"/>
      <c r="OCX61" s="407"/>
      <c r="OCY61" s="407"/>
      <c r="OCZ61" s="407"/>
      <c r="ODA61" s="407"/>
      <c r="ODB61" s="407"/>
      <c r="ODC61" s="407"/>
      <c r="ODD61" s="407"/>
      <c r="ODE61" s="407"/>
      <c r="ODF61" s="407"/>
      <c r="ODG61" s="407"/>
      <c r="ODH61" s="407"/>
      <c r="ODI61" s="407"/>
      <c r="ODJ61" s="407"/>
      <c r="ODK61" s="407"/>
      <c r="ODL61" s="407"/>
      <c r="ODM61" s="407"/>
      <c r="ODN61" s="407"/>
      <c r="ODO61" s="407"/>
      <c r="ODP61" s="407"/>
      <c r="ODQ61" s="407"/>
      <c r="ODR61" s="407"/>
      <c r="ODS61" s="407"/>
      <c r="ODT61" s="407"/>
      <c r="ODU61" s="407"/>
      <c r="ODV61" s="407"/>
      <c r="ODW61" s="407"/>
      <c r="ODX61" s="407"/>
      <c r="ODY61" s="407"/>
      <c r="ODZ61" s="407"/>
      <c r="OEA61" s="407"/>
      <c r="OEB61" s="407"/>
      <c r="OEC61" s="407"/>
      <c r="OED61" s="407"/>
      <c r="OEE61" s="407"/>
      <c r="OEF61" s="407"/>
      <c r="OEG61" s="407"/>
      <c r="OEH61" s="407"/>
      <c r="OEI61" s="407"/>
      <c r="OEJ61" s="407"/>
      <c r="OEK61" s="407"/>
      <c r="OEL61" s="407"/>
      <c r="OEM61" s="407"/>
      <c r="OEN61" s="407"/>
      <c r="OEO61" s="407"/>
      <c r="OEP61" s="407"/>
      <c r="OEQ61" s="407"/>
      <c r="OER61" s="407"/>
      <c r="OES61" s="407"/>
      <c r="OET61" s="407"/>
      <c r="OEU61" s="407"/>
      <c r="OEV61" s="407"/>
      <c r="OEW61" s="407"/>
      <c r="OEX61" s="407"/>
      <c r="OEY61" s="407"/>
      <c r="OEZ61" s="407"/>
      <c r="OFA61" s="407"/>
      <c r="OFB61" s="407"/>
      <c r="OFC61" s="407"/>
      <c r="OFD61" s="407"/>
      <c r="OFE61" s="407"/>
      <c r="OFF61" s="407"/>
      <c r="OFG61" s="407"/>
      <c r="OFH61" s="407"/>
      <c r="OFI61" s="407"/>
      <c r="OFJ61" s="407"/>
      <c r="OFK61" s="407"/>
      <c r="OFL61" s="407"/>
      <c r="OFM61" s="407"/>
      <c r="OFN61" s="407"/>
      <c r="OFO61" s="407"/>
      <c r="OFP61" s="407"/>
      <c r="OFQ61" s="407"/>
      <c r="OFR61" s="407"/>
      <c r="OFS61" s="407"/>
      <c r="OFT61" s="407"/>
      <c r="OFU61" s="407"/>
      <c r="OFV61" s="407"/>
      <c r="OFW61" s="407"/>
      <c r="OFX61" s="407"/>
      <c r="OFY61" s="407"/>
      <c r="OFZ61" s="407"/>
      <c r="OGA61" s="407"/>
      <c r="OGB61" s="407"/>
      <c r="OGC61" s="407"/>
      <c r="OGD61" s="407"/>
      <c r="OGE61" s="407"/>
      <c r="OGF61" s="407"/>
      <c r="OGG61" s="407"/>
      <c r="OGH61" s="407"/>
      <c r="OGI61" s="407"/>
      <c r="OGJ61" s="407"/>
      <c r="OGK61" s="407"/>
      <c r="OGL61" s="407"/>
      <c r="OGM61" s="407"/>
      <c r="OGN61" s="407"/>
      <c r="OGO61" s="407"/>
      <c r="OGP61" s="407"/>
      <c r="OGQ61" s="407"/>
      <c r="OGR61" s="407"/>
      <c r="OGS61" s="407"/>
      <c r="OGT61" s="407"/>
      <c r="OGU61" s="407"/>
      <c r="OGV61" s="407"/>
      <c r="OGW61" s="407"/>
      <c r="OGX61" s="407"/>
      <c r="OGY61" s="407"/>
      <c r="OGZ61" s="407"/>
      <c r="OHA61" s="407"/>
      <c r="OHB61" s="407"/>
      <c r="OHC61" s="407"/>
      <c r="OHD61" s="407"/>
      <c r="OHE61" s="407"/>
      <c r="OHF61" s="407"/>
      <c r="OHG61" s="407"/>
      <c r="OHH61" s="407"/>
      <c r="OHI61" s="407"/>
      <c r="OHJ61" s="407"/>
      <c r="OHK61" s="407"/>
      <c r="OHL61" s="407"/>
      <c r="OHM61" s="407"/>
      <c r="OHN61" s="407"/>
      <c r="OHO61" s="407"/>
      <c r="OHP61" s="407"/>
      <c r="OHQ61" s="407"/>
      <c r="OHR61" s="407"/>
      <c r="OHS61" s="407"/>
      <c r="OHT61" s="407"/>
      <c r="OHU61" s="407"/>
      <c r="OHV61" s="407"/>
      <c r="OHW61" s="407"/>
      <c r="OHX61" s="407"/>
      <c r="OHY61" s="407"/>
      <c r="OHZ61" s="407"/>
      <c r="OIA61" s="407"/>
      <c r="OIB61" s="407"/>
      <c r="OIC61" s="407"/>
      <c r="OID61" s="407"/>
      <c r="OIE61" s="407"/>
      <c r="OIF61" s="407"/>
      <c r="OIG61" s="407"/>
      <c r="OIH61" s="407"/>
      <c r="OII61" s="407"/>
      <c r="OIJ61" s="407"/>
      <c r="OIK61" s="407"/>
      <c r="OIL61" s="407"/>
      <c r="OIM61" s="407"/>
      <c r="OIN61" s="407"/>
      <c r="OIO61" s="407"/>
      <c r="OIP61" s="407"/>
      <c r="OIQ61" s="407"/>
      <c r="OIR61" s="407"/>
      <c r="OIS61" s="407"/>
      <c r="OIT61" s="407"/>
      <c r="OIU61" s="407"/>
      <c r="OIV61" s="407"/>
      <c r="OIW61" s="407"/>
      <c r="OIX61" s="407"/>
      <c r="OIY61" s="407"/>
      <c r="OIZ61" s="407"/>
      <c r="OJA61" s="407"/>
      <c r="OJB61" s="407"/>
      <c r="OJC61" s="407"/>
      <c r="OJD61" s="407"/>
      <c r="OJE61" s="407"/>
      <c r="OJF61" s="407"/>
      <c r="OJG61" s="407"/>
      <c r="OJH61" s="407"/>
      <c r="OJI61" s="407"/>
      <c r="OJJ61" s="407"/>
      <c r="OJK61" s="407"/>
      <c r="OJL61" s="407"/>
      <c r="OJM61" s="407"/>
      <c r="OJN61" s="407"/>
      <c r="OJO61" s="407"/>
      <c r="OJP61" s="407"/>
      <c r="OJQ61" s="407"/>
      <c r="OJR61" s="407"/>
      <c r="OJS61" s="407"/>
      <c r="OJT61" s="407"/>
      <c r="OJU61" s="407"/>
      <c r="OJV61" s="407"/>
      <c r="OJW61" s="407"/>
      <c r="OJX61" s="407"/>
      <c r="OJY61" s="407"/>
      <c r="OJZ61" s="407"/>
      <c r="OKA61" s="407"/>
      <c r="OKB61" s="407"/>
      <c r="OKC61" s="407"/>
      <c r="OKD61" s="407"/>
      <c r="OKE61" s="407"/>
      <c r="OKF61" s="407"/>
      <c r="OKG61" s="407"/>
      <c r="OKH61" s="407"/>
      <c r="OKI61" s="407"/>
      <c r="OKJ61" s="407"/>
      <c r="OKK61" s="407"/>
      <c r="OKL61" s="407"/>
      <c r="OKM61" s="407"/>
      <c r="OKN61" s="407"/>
      <c r="OKO61" s="407"/>
      <c r="OKP61" s="407"/>
      <c r="OKQ61" s="407"/>
      <c r="OKR61" s="407"/>
      <c r="OKS61" s="407"/>
      <c r="OKT61" s="407"/>
      <c r="OKU61" s="407"/>
      <c r="OKV61" s="407"/>
      <c r="OKW61" s="407"/>
      <c r="OKX61" s="407"/>
      <c r="OKY61" s="407"/>
      <c r="OKZ61" s="407"/>
      <c r="OLA61" s="407"/>
      <c r="OLB61" s="407"/>
      <c r="OLC61" s="407"/>
      <c r="OLD61" s="407"/>
      <c r="OLE61" s="407"/>
      <c r="OLF61" s="407"/>
      <c r="OLG61" s="407"/>
      <c r="OLH61" s="407"/>
      <c r="OLI61" s="407"/>
      <c r="OLJ61" s="407"/>
      <c r="OLK61" s="407"/>
      <c r="OLL61" s="407"/>
      <c r="OLM61" s="407"/>
      <c r="OLN61" s="407"/>
      <c r="OLO61" s="407"/>
      <c r="OLP61" s="407"/>
      <c r="OLQ61" s="407"/>
      <c r="OLR61" s="407"/>
      <c r="OLS61" s="407"/>
      <c r="OLT61" s="407"/>
      <c r="OLU61" s="407"/>
      <c r="OLV61" s="407"/>
      <c r="OLW61" s="407"/>
      <c r="OLX61" s="407"/>
      <c r="OLY61" s="407"/>
      <c r="OLZ61" s="407"/>
      <c r="OMA61" s="407"/>
      <c r="OMB61" s="407"/>
      <c r="OMC61" s="407"/>
      <c r="OMD61" s="407"/>
      <c r="OME61" s="407"/>
      <c r="OMF61" s="407"/>
      <c r="OMG61" s="407"/>
      <c r="OMH61" s="407"/>
      <c r="OMI61" s="407"/>
      <c r="OMJ61" s="407"/>
      <c r="OMK61" s="407"/>
      <c r="OML61" s="407"/>
      <c r="OMM61" s="407"/>
      <c r="OMN61" s="407"/>
      <c r="OMO61" s="407"/>
      <c r="OMP61" s="407"/>
      <c r="OMQ61" s="407"/>
      <c r="OMR61" s="407"/>
      <c r="OMS61" s="407"/>
      <c r="OMT61" s="407"/>
      <c r="OMU61" s="407"/>
      <c r="OMV61" s="407"/>
      <c r="OMW61" s="407"/>
      <c r="OMX61" s="407"/>
      <c r="OMY61" s="407"/>
      <c r="OMZ61" s="407"/>
      <c r="ONA61" s="407"/>
      <c r="ONB61" s="407"/>
      <c r="ONC61" s="407"/>
      <c r="OND61" s="407"/>
      <c r="ONE61" s="407"/>
      <c r="ONF61" s="407"/>
      <c r="ONG61" s="407"/>
      <c r="ONH61" s="407"/>
      <c r="ONI61" s="407"/>
      <c r="ONJ61" s="407"/>
      <c r="ONK61" s="407"/>
      <c r="ONL61" s="407"/>
      <c r="ONM61" s="407"/>
      <c r="ONN61" s="407"/>
      <c r="ONO61" s="407"/>
      <c r="ONP61" s="407"/>
      <c r="ONQ61" s="407"/>
      <c r="ONR61" s="407"/>
      <c r="ONS61" s="407"/>
      <c r="ONT61" s="407"/>
      <c r="ONU61" s="407"/>
      <c r="ONV61" s="407"/>
      <c r="ONW61" s="407"/>
      <c r="ONX61" s="407"/>
      <c r="ONY61" s="407"/>
      <c r="ONZ61" s="407"/>
      <c r="OOA61" s="407"/>
      <c r="OOB61" s="407"/>
      <c r="OOC61" s="407"/>
      <c r="OOD61" s="407"/>
      <c r="OOE61" s="407"/>
      <c r="OOF61" s="407"/>
      <c r="OOG61" s="407"/>
      <c r="OOH61" s="407"/>
      <c r="OOI61" s="407"/>
      <c r="OOJ61" s="407"/>
      <c r="OOK61" s="407"/>
      <c r="OOL61" s="407"/>
      <c r="OOM61" s="407"/>
      <c r="OON61" s="407"/>
      <c r="OOO61" s="407"/>
      <c r="OOP61" s="407"/>
      <c r="OOQ61" s="407"/>
      <c r="OOR61" s="407"/>
      <c r="OOS61" s="407"/>
      <c r="OOT61" s="407"/>
      <c r="OOU61" s="407"/>
      <c r="OOV61" s="407"/>
      <c r="OOW61" s="407"/>
      <c r="OOX61" s="407"/>
      <c r="OOY61" s="407"/>
      <c r="OOZ61" s="407"/>
      <c r="OPA61" s="407"/>
      <c r="OPB61" s="407"/>
      <c r="OPC61" s="407"/>
      <c r="OPD61" s="407"/>
      <c r="OPE61" s="407"/>
      <c r="OPF61" s="407"/>
      <c r="OPG61" s="407"/>
      <c r="OPH61" s="407"/>
      <c r="OPI61" s="407"/>
      <c r="OPJ61" s="407"/>
      <c r="OPK61" s="407"/>
      <c r="OPL61" s="407"/>
      <c r="OPM61" s="407"/>
      <c r="OPN61" s="407"/>
      <c r="OPO61" s="407"/>
      <c r="OPP61" s="407"/>
      <c r="OPQ61" s="407"/>
      <c r="OPR61" s="407"/>
      <c r="OPS61" s="407"/>
      <c r="OPT61" s="407"/>
      <c r="OPU61" s="407"/>
      <c r="OPV61" s="407"/>
      <c r="OPW61" s="407"/>
      <c r="OPX61" s="407"/>
      <c r="OPY61" s="407"/>
      <c r="OPZ61" s="407"/>
      <c r="OQA61" s="407"/>
      <c r="OQB61" s="407"/>
      <c r="OQC61" s="407"/>
      <c r="OQD61" s="407"/>
      <c r="OQE61" s="407"/>
      <c r="OQF61" s="407"/>
      <c r="OQG61" s="407"/>
      <c r="OQH61" s="407"/>
      <c r="OQI61" s="407"/>
      <c r="OQJ61" s="407"/>
      <c r="OQK61" s="407"/>
      <c r="OQL61" s="407"/>
      <c r="OQM61" s="407"/>
      <c r="OQN61" s="407"/>
      <c r="OQO61" s="407"/>
      <c r="OQP61" s="407"/>
      <c r="OQQ61" s="407"/>
      <c r="OQR61" s="407"/>
      <c r="OQS61" s="407"/>
      <c r="OQT61" s="407"/>
      <c r="OQU61" s="407"/>
      <c r="OQV61" s="407"/>
      <c r="OQW61" s="407"/>
      <c r="OQX61" s="407"/>
      <c r="OQY61" s="407"/>
      <c r="OQZ61" s="407"/>
      <c r="ORA61" s="407"/>
      <c r="ORB61" s="407"/>
      <c r="ORC61" s="407"/>
      <c r="ORD61" s="407"/>
      <c r="ORE61" s="407"/>
      <c r="ORF61" s="407"/>
      <c r="ORG61" s="407"/>
      <c r="ORH61" s="407"/>
      <c r="ORI61" s="407"/>
      <c r="ORJ61" s="407"/>
      <c r="ORK61" s="407"/>
      <c r="ORL61" s="407"/>
      <c r="ORM61" s="407"/>
      <c r="ORN61" s="407"/>
      <c r="ORO61" s="407"/>
      <c r="ORP61" s="407"/>
      <c r="ORQ61" s="407"/>
      <c r="ORR61" s="407"/>
      <c r="ORS61" s="407"/>
      <c r="ORT61" s="407"/>
      <c r="ORU61" s="407"/>
      <c r="ORV61" s="407"/>
      <c r="ORW61" s="407"/>
      <c r="ORX61" s="407"/>
      <c r="ORY61" s="407"/>
      <c r="ORZ61" s="407"/>
      <c r="OSA61" s="407"/>
      <c r="OSB61" s="407"/>
      <c r="OSC61" s="407"/>
      <c r="OSD61" s="407"/>
      <c r="OSE61" s="407"/>
      <c r="OSF61" s="407"/>
      <c r="OSG61" s="407"/>
      <c r="OSH61" s="407"/>
      <c r="OSI61" s="407"/>
      <c r="OSJ61" s="407"/>
      <c r="OSK61" s="407"/>
      <c r="OSL61" s="407"/>
      <c r="OSM61" s="407"/>
      <c r="OSN61" s="407"/>
      <c r="OSO61" s="407"/>
      <c r="OSP61" s="407"/>
      <c r="OSQ61" s="407"/>
      <c r="OSR61" s="407"/>
      <c r="OSS61" s="407"/>
      <c r="OST61" s="407"/>
      <c r="OSU61" s="407"/>
      <c r="OSV61" s="407"/>
      <c r="OSW61" s="407"/>
      <c r="OSX61" s="407"/>
      <c r="OSY61" s="407"/>
      <c r="OSZ61" s="407"/>
      <c r="OTA61" s="407"/>
      <c r="OTB61" s="407"/>
      <c r="OTC61" s="407"/>
      <c r="OTD61" s="407"/>
      <c r="OTE61" s="407"/>
      <c r="OTF61" s="407"/>
      <c r="OTG61" s="407"/>
      <c r="OTH61" s="407"/>
      <c r="OTI61" s="407"/>
      <c r="OTJ61" s="407"/>
      <c r="OTK61" s="407"/>
      <c r="OTL61" s="407"/>
      <c r="OTM61" s="407"/>
      <c r="OTN61" s="407"/>
      <c r="OTO61" s="407"/>
      <c r="OTP61" s="407"/>
      <c r="OTQ61" s="407"/>
      <c r="OTR61" s="407"/>
      <c r="OTS61" s="407"/>
      <c r="OTT61" s="407"/>
      <c r="OTU61" s="407"/>
      <c r="OTV61" s="407"/>
      <c r="OTW61" s="407"/>
      <c r="OTX61" s="407"/>
      <c r="OTY61" s="407"/>
      <c r="OTZ61" s="407"/>
      <c r="OUA61" s="407"/>
      <c r="OUB61" s="407"/>
      <c r="OUC61" s="407"/>
      <c r="OUD61" s="407"/>
      <c r="OUE61" s="407"/>
      <c r="OUF61" s="407"/>
      <c r="OUG61" s="407"/>
      <c r="OUH61" s="407"/>
      <c r="OUI61" s="407"/>
      <c r="OUJ61" s="407"/>
      <c r="OUK61" s="407"/>
      <c r="OUL61" s="407"/>
      <c r="OUM61" s="407"/>
      <c r="OUN61" s="407"/>
      <c r="OUO61" s="407"/>
      <c r="OUP61" s="407"/>
      <c r="OUQ61" s="407"/>
      <c r="OUR61" s="407"/>
      <c r="OUS61" s="407"/>
      <c r="OUT61" s="407"/>
      <c r="OUU61" s="407"/>
      <c r="OUV61" s="407"/>
      <c r="OUW61" s="407"/>
      <c r="OUX61" s="407"/>
      <c r="OUY61" s="407"/>
      <c r="OUZ61" s="407"/>
      <c r="OVA61" s="407"/>
      <c r="OVB61" s="407"/>
      <c r="OVC61" s="407"/>
      <c r="OVD61" s="407"/>
      <c r="OVE61" s="407"/>
      <c r="OVF61" s="407"/>
      <c r="OVG61" s="407"/>
      <c r="OVH61" s="407"/>
      <c r="OVI61" s="407"/>
      <c r="OVJ61" s="407"/>
      <c r="OVK61" s="407"/>
      <c r="OVL61" s="407"/>
      <c r="OVM61" s="407"/>
      <c r="OVN61" s="407"/>
      <c r="OVO61" s="407"/>
      <c r="OVP61" s="407"/>
      <c r="OVQ61" s="407"/>
      <c r="OVR61" s="407"/>
      <c r="OVS61" s="407"/>
      <c r="OVT61" s="407"/>
      <c r="OVU61" s="407"/>
      <c r="OVV61" s="407"/>
      <c r="OVW61" s="407"/>
      <c r="OVX61" s="407"/>
      <c r="OVY61" s="407"/>
      <c r="OVZ61" s="407"/>
      <c r="OWA61" s="407"/>
      <c r="OWB61" s="407"/>
      <c r="OWC61" s="407"/>
      <c r="OWD61" s="407"/>
      <c r="OWE61" s="407"/>
      <c r="OWF61" s="407"/>
      <c r="OWG61" s="407"/>
      <c r="OWH61" s="407"/>
      <c r="OWI61" s="407"/>
      <c r="OWJ61" s="407"/>
      <c r="OWK61" s="407"/>
      <c r="OWL61" s="407"/>
      <c r="OWM61" s="407"/>
      <c r="OWN61" s="407"/>
      <c r="OWO61" s="407"/>
      <c r="OWP61" s="407"/>
      <c r="OWQ61" s="407"/>
      <c r="OWR61" s="407"/>
      <c r="OWS61" s="407"/>
      <c r="OWT61" s="407"/>
      <c r="OWU61" s="407"/>
      <c r="OWV61" s="407"/>
      <c r="OWW61" s="407"/>
      <c r="OWX61" s="407"/>
      <c r="OWY61" s="407"/>
      <c r="OWZ61" s="407"/>
      <c r="OXA61" s="407"/>
      <c r="OXB61" s="407"/>
      <c r="OXC61" s="407"/>
      <c r="OXD61" s="407"/>
      <c r="OXE61" s="407"/>
      <c r="OXF61" s="407"/>
      <c r="OXG61" s="407"/>
      <c r="OXH61" s="407"/>
      <c r="OXI61" s="407"/>
      <c r="OXJ61" s="407"/>
      <c r="OXK61" s="407"/>
      <c r="OXL61" s="407"/>
      <c r="OXM61" s="407"/>
      <c r="OXN61" s="407"/>
      <c r="OXO61" s="407"/>
      <c r="OXP61" s="407"/>
      <c r="OXQ61" s="407"/>
      <c r="OXR61" s="407"/>
      <c r="OXS61" s="407"/>
      <c r="OXT61" s="407"/>
      <c r="OXU61" s="407"/>
      <c r="OXV61" s="407"/>
      <c r="OXW61" s="407"/>
      <c r="OXX61" s="407"/>
      <c r="OXY61" s="407"/>
      <c r="OXZ61" s="407"/>
      <c r="OYA61" s="407"/>
      <c r="OYB61" s="407"/>
      <c r="OYC61" s="407"/>
      <c r="OYD61" s="407"/>
      <c r="OYE61" s="407"/>
      <c r="OYF61" s="407"/>
      <c r="OYG61" s="407"/>
      <c r="OYH61" s="407"/>
      <c r="OYI61" s="407"/>
      <c r="OYJ61" s="407"/>
      <c r="OYK61" s="407"/>
      <c r="OYL61" s="407"/>
      <c r="OYM61" s="407"/>
      <c r="OYN61" s="407"/>
      <c r="OYO61" s="407"/>
      <c r="OYP61" s="407"/>
      <c r="OYQ61" s="407"/>
      <c r="OYR61" s="407"/>
      <c r="OYS61" s="407"/>
      <c r="OYT61" s="407"/>
      <c r="OYU61" s="407"/>
      <c r="OYV61" s="407"/>
      <c r="OYW61" s="407"/>
      <c r="OYX61" s="407"/>
      <c r="OYY61" s="407"/>
      <c r="OYZ61" s="407"/>
      <c r="OZA61" s="407"/>
      <c r="OZB61" s="407"/>
      <c r="OZC61" s="407"/>
      <c r="OZD61" s="407"/>
      <c r="OZE61" s="407"/>
      <c r="OZF61" s="407"/>
      <c r="OZG61" s="407"/>
      <c r="OZH61" s="407"/>
      <c r="OZI61" s="407"/>
      <c r="OZJ61" s="407"/>
      <c r="OZK61" s="407"/>
      <c r="OZL61" s="407"/>
      <c r="OZM61" s="407"/>
      <c r="OZN61" s="407"/>
      <c r="OZO61" s="407"/>
      <c r="OZP61" s="407"/>
      <c r="OZQ61" s="407"/>
      <c r="OZR61" s="407"/>
      <c r="OZS61" s="407"/>
      <c r="OZT61" s="407"/>
      <c r="OZU61" s="407"/>
      <c r="OZV61" s="407"/>
      <c r="OZW61" s="407"/>
      <c r="OZX61" s="407"/>
      <c r="OZY61" s="407"/>
      <c r="OZZ61" s="407"/>
      <c r="PAA61" s="407"/>
      <c r="PAB61" s="407"/>
      <c r="PAC61" s="407"/>
      <c r="PAD61" s="407"/>
      <c r="PAE61" s="407"/>
      <c r="PAF61" s="407"/>
      <c r="PAG61" s="407"/>
      <c r="PAH61" s="407"/>
      <c r="PAI61" s="407"/>
      <c r="PAJ61" s="407"/>
      <c r="PAK61" s="407"/>
      <c r="PAL61" s="407"/>
      <c r="PAM61" s="407"/>
      <c r="PAN61" s="407"/>
      <c r="PAO61" s="407"/>
      <c r="PAP61" s="407"/>
      <c r="PAQ61" s="407"/>
      <c r="PAR61" s="407"/>
      <c r="PAS61" s="407"/>
      <c r="PAT61" s="407"/>
      <c r="PAU61" s="407"/>
      <c r="PAV61" s="407"/>
      <c r="PAW61" s="407"/>
      <c r="PAX61" s="407"/>
      <c r="PAY61" s="407"/>
      <c r="PAZ61" s="407"/>
      <c r="PBA61" s="407"/>
      <c r="PBB61" s="407"/>
      <c r="PBC61" s="407"/>
      <c r="PBD61" s="407"/>
      <c r="PBE61" s="407"/>
      <c r="PBF61" s="407"/>
      <c r="PBG61" s="407"/>
      <c r="PBH61" s="407"/>
      <c r="PBI61" s="407"/>
      <c r="PBJ61" s="407"/>
      <c r="PBK61" s="407"/>
      <c r="PBL61" s="407"/>
      <c r="PBM61" s="407"/>
      <c r="PBN61" s="407"/>
      <c r="PBO61" s="407"/>
      <c r="PBP61" s="407"/>
      <c r="PBQ61" s="407"/>
      <c r="PBR61" s="407"/>
      <c r="PBS61" s="407"/>
      <c r="PBT61" s="407"/>
      <c r="PBU61" s="407"/>
      <c r="PBV61" s="407"/>
      <c r="PBW61" s="407"/>
      <c r="PBX61" s="407"/>
      <c r="PBY61" s="407"/>
      <c r="PBZ61" s="407"/>
      <c r="PCA61" s="407"/>
      <c r="PCB61" s="407"/>
      <c r="PCC61" s="407"/>
      <c r="PCD61" s="407"/>
      <c r="PCE61" s="407"/>
      <c r="PCF61" s="407"/>
      <c r="PCG61" s="407"/>
      <c r="PCH61" s="407"/>
      <c r="PCI61" s="407"/>
      <c r="PCJ61" s="407"/>
      <c r="PCK61" s="407"/>
      <c r="PCL61" s="407"/>
      <c r="PCM61" s="407"/>
      <c r="PCN61" s="407"/>
      <c r="PCO61" s="407"/>
      <c r="PCP61" s="407"/>
      <c r="PCQ61" s="407"/>
      <c r="PCR61" s="407"/>
      <c r="PCS61" s="407"/>
      <c r="PCT61" s="407"/>
      <c r="PCU61" s="407"/>
      <c r="PCV61" s="407"/>
      <c r="PCW61" s="407"/>
      <c r="PCX61" s="407"/>
      <c r="PCY61" s="407"/>
      <c r="PCZ61" s="407"/>
      <c r="PDA61" s="407"/>
      <c r="PDB61" s="407"/>
      <c r="PDC61" s="407"/>
      <c r="PDD61" s="407"/>
      <c r="PDE61" s="407"/>
      <c r="PDF61" s="407"/>
      <c r="PDG61" s="407"/>
      <c r="PDH61" s="407"/>
      <c r="PDI61" s="407"/>
      <c r="PDJ61" s="407"/>
      <c r="PDK61" s="407"/>
      <c r="PDL61" s="407"/>
      <c r="PDM61" s="407"/>
      <c r="PDN61" s="407"/>
      <c r="PDO61" s="407"/>
      <c r="PDP61" s="407"/>
      <c r="PDQ61" s="407"/>
      <c r="PDR61" s="407"/>
      <c r="PDS61" s="407"/>
      <c r="PDT61" s="407"/>
      <c r="PDU61" s="407"/>
      <c r="PDV61" s="407"/>
      <c r="PDW61" s="407"/>
      <c r="PDX61" s="407"/>
      <c r="PDY61" s="407"/>
      <c r="PDZ61" s="407"/>
      <c r="PEA61" s="407"/>
      <c r="PEB61" s="407"/>
      <c r="PEC61" s="407"/>
      <c r="PED61" s="407"/>
      <c r="PEE61" s="407"/>
      <c r="PEF61" s="407"/>
      <c r="PEG61" s="407"/>
      <c r="PEH61" s="407"/>
      <c r="PEI61" s="407"/>
      <c r="PEJ61" s="407"/>
      <c r="PEK61" s="407"/>
      <c r="PEL61" s="407"/>
      <c r="PEM61" s="407"/>
      <c r="PEN61" s="407"/>
      <c r="PEO61" s="407"/>
      <c r="PEP61" s="407"/>
      <c r="PEQ61" s="407"/>
      <c r="PER61" s="407"/>
      <c r="PES61" s="407"/>
      <c r="PET61" s="407"/>
      <c r="PEU61" s="407"/>
      <c r="PEV61" s="407"/>
      <c r="PEW61" s="407"/>
      <c r="PEX61" s="407"/>
      <c r="PEY61" s="407"/>
      <c r="PEZ61" s="407"/>
      <c r="PFA61" s="407"/>
      <c r="PFB61" s="407"/>
      <c r="PFC61" s="407"/>
      <c r="PFD61" s="407"/>
      <c r="PFE61" s="407"/>
      <c r="PFF61" s="407"/>
      <c r="PFG61" s="407"/>
      <c r="PFH61" s="407"/>
      <c r="PFI61" s="407"/>
      <c r="PFJ61" s="407"/>
      <c r="PFK61" s="407"/>
      <c r="PFL61" s="407"/>
      <c r="PFM61" s="407"/>
      <c r="PFN61" s="407"/>
      <c r="PFO61" s="407"/>
      <c r="PFP61" s="407"/>
      <c r="PFQ61" s="407"/>
      <c r="PFR61" s="407"/>
      <c r="PFS61" s="407"/>
      <c r="PFT61" s="407"/>
      <c r="PFU61" s="407"/>
      <c r="PFV61" s="407"/>
      <c r="PFW61" s="407"/>
      <c r="PFX61" s="407"/>
      <c r="PFY61" s="407"/>
      <c r="PFZ61" s="407"/>
      <c r="PGA61" s="407"/>
      <c r="PGB61" s="407"/>
      <c r="PGC61" s="407"/>
      <c r="PGD61" s="407"/>
      <c r="PGE61" s="407"/>
      <c r="PGF61" s="407"/>
      <c r="PGG61" s="407"/>
      <c r="PGH61" s="407"/>
      <c r="PGI61" s="407"/>
      <c r="PGJ61" s="407"/>
      <c r="PGK61" s="407"/>
      <c r="PGL61" s="407"/>
      <c r="PGM61" s="407"/>
      <c r="PGN61" s="407"/>
      <c r="PGO61" s="407"/>
      <c r="PGP61" s="407"/>
      <c r="PGQ61" s="407"/>
      <c r="PGR61" s="407"/>
      <c r="PGS61" s="407"/>
      <c r="PGT61" s="407"/>
      <c r="PGU61" s="407"/>
      <c r="PGV61" s="407"/>
      <c r="PGW61" s="407"/>
      <c r="PGX61" s="407"/>
      <c r="PGY61" s="407"/>
      <c r="PGZ61" s="407"/>
      <c r="PHA61" s="407"/>
      <c r="PHB61" s="407"/>
      <c r="PHC61" s="407"/>
      <c r="PHD61" s="407"/>
      <c r="PHE61" s="407"/>
      <c r="PHF61" s="407"/>
      <c r="PHG61" s="407"/>
      <c r="PHH61" s="407"/>
      <c r="PHI61" s="407"/>
      <c r="PHJ61" s="407"/>
      <c r="PHK61" s="407"/>
      <c r="PHL61" s="407"/>
      <c r="PHM61" s="407"/>
      <c r="PHN61" s="407"/>
      <c r="PHO61" s="407"/>
      <c r="PHP61" s="407"/>
      <c r="PHQ61" s="407"/>
      <c r="PHR61" s="407"/>
      <c r="PHS61" s="407"/>
      <c r="PHT61" s="407"/>
      <c r="PHU61" s="407"/>
      <c r="PHV61" s="407"/>
      <c r="PHW61" s="407"/>
      <c r="PHX61" s="407"/>
      <c r="PHY61" s="407"/>
      <c r="PHZ61" s="407"/>
      <c r="PIA61" s="407"/>
      <c r="PIB61" s="407"/>
      <c r="PIC61" s="407"/>
      <c r="PID61" s="407"/>
      <c r="PIE61" s="407"/>
      <c r="PIF61" s="407"/>
      <c r="PIG61" s="407"/>
      <c r="PIH61" s="407"/>
      <c r="PII61" s="407"/>
      <c r="PIJ61" s="407"/>
      <c r="PIK61" s="407"/>
      <c r="PIL61" s="407"/>
      <c r="PIM61" s="407"/>
      <c r="PIN61" s="407"/>
      <c r="PIO61" s="407"/>
      <c r="PIP61" s="407"/>
      <c r="PIQ61" s="407"/>
      <c r="PIR61" s="407"/>
      <c r="PIS61" s="407"/>
      <c r="PIT61" s="407"/>
      <c r="PIU61" s="407"/>
      <c r="PIV61" s="407"/>
      <c r="PIW61" s="407"/>
      <c r="PIX61" s="407"/>
      <c r="PIY61" s="407"/>
      <c r="PIZ61" s="407"/>
      <c r="PJA61" s="407"/>
      <c r="PJB61" s="407"/>
      <c r="PJC61" s="407"/>
      <c r="PJD61" s="407"/>
      <c r="PJE61" s="407"/>
      <c r="PJF61" s="407"/>
      <c r="PJG61" s="407"/>
      <c r="PJH61" s="407"/>
      <c r="PJI61" s="407"/>
      <c r="PJJ61" s="407"/>
      <c r="PJK61" s="407"/>
      <c r="PJL61" s="407"/>
      <c r="PJM61" s="407"/>
      <c r="PJN61" s="407"/>
      <c r="PJO61" s="407"/>
      <c r="PJP61" s="407"/>
      <c r="PJQ61" s="407"/>
      <c r="PJR61" s="407"/>
      <c r="PJS61" s="407"/>
      <c r="PJT61" s="407"/>
      <c r="PJU61" s="407"/>
      <c r="PJV61" s="407"/>
      <c r="PJW61" s="407"/>
      <c r="PJX61" s="407"/>
      <c r="PJY61" s="407"/>
      <c r="PJZ61" s="407"/>
      <c r="PKA61" s="407"/>
      <c r="PKB61" s="407"/>
      <c r="PKC61" s="407"/>
      <c r="PKD61" s="407"/>
      <c r="PKE61" s="407"/>
      <c r="PKF61" s="407"/>
      <c r="PKG61" s="407"/>
      <c r="PKH61" s="407"/>
      <c r="PKI61" s="407"/>
      <c r="PKJ61" s="407"/>
      <c r="PKK61" s="407"/>
      <c r="PKL61" s="407"/>
      <c r="PKM61" s="407"/>
      <c r="PKN61" s="407"/>
      <c r="PKO61" s="407"/>
      <c r="PKP61" s="407"/>
      <c r="PKQ61" s="407"/>
      <c r="PKR61" s="407"/>
      <c r="PKS61" s="407"/>
      <c r="PKT61" s="407"/>
      <c r="PKU61" s="407"/>
      <c r="PKV61" s="407"/>
      <c r="PKW61" s="407"/>
      <c r="PKX61" s="407"/>
      <c r="PKY61" s="407"/>
      <c r="PKZ61" s="407"/>
      <c r="PLA61" s="407"/>
      <c r="PLB61" s="407"/>
      <c r="PLC61" s="407"/>
      <c r="PLD61" s="407"/>
      <c r="PLE61" s="407"/>
      <c r="PLF61" s="407"/>
      <c r="PLG61" s="407"/>
      <c r="PLH61" s="407"/>
      <c r="PLI61" s="407"/>
      <c r="PLJ61" s="407"/>
      <c r="PLK61" s="407"/>
      <c r="PLL61" s="407"/>
      <c r="PLM61" s="407"/>
      <c r="PLN61" s="407"/>
      <c r="PLO61" s="407"/>
      <c r="PLP61" s="407"/>
      <c r="PLQ61" s="407"/>
      <c r="PLR61" s="407"/>
      <c r="PLS61" s="407"/>
      <c r="PLT61" s="407"/>
      <c r="PLU61" s="407"/>
      <c r="PLV61" s="407"/>
      <c r="PLW61" s="407"/>
      <c r="PLX61" s="407"/>
      <c r="PLY61" s="407"/>
      <c r="PLZ61" s="407"/>
      <c r="PMA61" s="407"/>
      <c r="PMB61" s="407"/>
      <c r="PMC61" s="407"/>
      <c r="PMD61" s="407"/>
      <c r="PME61" s="407"/>
      <c r="PMF61" s="407"/>
      <c r="PMG61" s="407"/>
      <c r="PMH61" s="407"/>
      <c r="PMI61" s="407"/>
      <c r="PMJ61" s="407"/>
      <c r="PMK61" s="407"/>
      <c r="PML61" s="407"/>
      <c r="PMM61" s="407"/>
      <c r="PMN61" s="407"/>
      <c r="PMO61" s="407"/>
      <c r="PMP61" s="407"/>
      <c r="PMQ61" s="407"/>
      <c r="PMR61" s="407"/>
      <c r="PMS61" s="407"/>
      <c r="PMT61" s="407"/>
      <c r="PMU61" s="407"/>
      <c r="PMV61" s="407"/>
      <c r="PMW61" s="407"/>
      <c r="PMX61" s="407"/>
      <c r="PMY61" s="407"/>
      <c r="PMZ61" s="407"/>
      <c r="PNA61" s="407"/>
      <c r="PNB61" s="407"/>
      <c r="PNC61" s="407"/>
      <c r="PND61" s="407"/>
      <c r="PNE61" s="407"/>
      <c r="PNF61" s="407"/>
      <c r="PNG61" s="407"/>
      <c r="PNH61" s="407"/>
      <c r="PNI61" s="407"/>
      <c r="PNJ61" s="407"/>
      <c r="PNK61" s="407"/>
      <c r="PNL61" s="407"/>
      <c r="PNM61" s="407"/>
      <c r="PNN61" s="407"/>
      <c r="PNO61" s="407"/>
      <c r="PNP61" s="407"/>
      <c r="PNQ61" s="407"/>
      <c r="PNR61" s="407"/>
      <c r="PNS61" s="407"/>
      <c r="PNT61" s="407"/>
      <c r="PNU61" s="407"/>
      <c r="PNV61" s="407"/>
      <c r="PNW61" s="407"/>
      <c r="PNX61" s="407"/>
      <c r="PNY61" s="407"/>
      <c r="PNZ61" s="407"/>
      <c r="POA61" s="407"/>
      <c r="POB61" s="407"/>
      <c r="POC61" s="407"/>
      <c r="POD61" s="407"/>
      <c r="POE61" s="407"/>
      <c r="POF61" s="407"/>
      <c r="POG61" s="407"/>
      <c r="POH61" s="407"/>
      <c r="POI61" s="407"/>
      <c r="POJ61" s="407"/>
      <c r="POK61" s="407"/>
      <c r="POL61" s="407"/>
      <c r="POM61" s="407"/>
      <c r="PON61" s="407"/>
      <c r="POO61" s="407"/>
      <c r="POP61" s="407"/>
      <c r="POQ61" s="407"/>
      <c r="POR61" s="407"/>
      <c r="POS61" s="407"/>
      <c r="POT61" s="407"/>
      <c r="POU61" s="407"/>
      <c r="POV61" s="407"/>
      <c r="POW61" s="407"/>
      <c r="POX61" s="407"/>
      <c r="POY61" s="407"/>
      <c r="POZ61" s="407"/>
      <c r="PPA61" s="407"/>
      <c r="PPB61" s="407"/>
      <c r="PPC61" s="407"/>
      <c r="PPD61" s="407"/>
      <c r="PPE61" s="407"/>
      <c r="PPF61" s="407"/>
      <c r="PPG61" s="407"/>
      <c r="PPH61" s="407"/>
      <c r="PPI61" s="407"/>
      <c r="PPJ61" s="407"/>
      <c r="PPK61" s="407"/>
      <c r="PPL61" s="407"/>
      <c r="PPM61" s="407"/>
      <c r="PPN61" s="407"/>
      <c r="PPO61" s="407"/>
      <c r="PPP61" s="407"/>
      <c r="PPQ61" s="407"/>
      <c r="PPR61" s="407"/>
      <c r="PPS61" s="407"/>
      <c r="PPT61" s="407"/>
      <c r="PPU61" s="407"/>
      <c r="PPV61" s="407"/>
      <c r="PPW61" s="407"/>
      <c r="PPX61" s="407"/>
      <c r="PPY61" s="407"/>
      <c r="PPZ61" s="407"/>
      <c r="PQA61" s="407"/>
      <c r="PQB61" s="407"/>
      <c r="PQC61" s="407"/>
      <c r="PQD61" s="407"/>
      <c r="PQE61" s="407"/>
      <c r="PQF61" s="407"/>
      <c r="PQG61" s="407"/>
      <c r="PQH61" s="407"/>
      <c r="PQI61" s="407"/>
      <c r="PQJ61" s="407"/>
      <c r="PQK61" s="407"/>
      <c r="PQL61" s="407"/>
      <c r="PQM61" s="407"/>
      <c r="PQN61" s="407"/>
      <c r="PQO61" s="407"/>
      <c r="PQP61" s="407"/>
      <c r="PQQ61" s="407"/>
      <c r="PQR61" s="407"/>
      <c r="PQS61" s="407"/>
      <c r="PQT61" s="407"/>
      <c r="PQU61" s="407"/>
      <c r="PQV61" s="407"/>
      <c r="PQW61" s="407"/>
      <c r="PQX61" s="407"/>
      <c r="PQY61" s="407"/>
      <c r="PQZ61" s="407"/>
      <c r="PRA61" s="407"/>
      <c r="PRB61" s="407"/>
      <c r="PRC61" s="407"/>
      <c r="PRD61" s="407"/>
      <c r="PRE61" s="407"/>
      <c r="PRF61" s="407"/>
      <c r="PRG61" s="407"/>
      <c r="PRH61" s="407"/>
      <c r="PRI61" s="407"/>
      <c r="PRJ61" s="407"/>
      <c r="PRK61" s="407"/>
      <c r="PRL61" s="407"/>
      <c r="PRM61" s="407"/>
      <c r="PRN61" s="407"/>
      <c r="PRO61" s="407"/>
      <c r="PRP61" s="407"/>
      <c r="PRQ61" s="407"/>
      <c r="PRR61" s="407"/>
      <c r="PRS61" s="407"/>
      <c r="PRT61" s="407"/>
      <c r="PRU61" s="407"/>
      <c r="PRV61" s="407"/>
      <c r="PRW61" s="407"/>
      <c r="PRX61" s="407"/>
      <c r="PRY61" s="407"/>
      <c r="PRZ61" s="407"/>
      <c r="PSA61" s="407"/>
      <c r="PSB61" s="407"/>
      <c r="PSC61" s="407"/>
      <c r="PSD61" s="407"/>
      <c r="PSE61" s="407"/>
      <c r="PSF61" s="407"/>
      <c r="PSG61" s="407"/>
      <c r="PSH61" s="407"/>
      <c r="PSI61" s="407"/>
      <c r="PSJ61" s="407"/>
      <c r="PSK61" s="407"/>
      <c r="PSL61" s="407"/>
      <c r="PSM61" s="407"/>
      <c r="PSN61" s="407"/>
      <c r="PSO61" s="407"/>
      <c r="PSP61" s="407"/>
      <c r="PSQ61" s="407"/>
      <c r="PSR61" s="407"/>
      <c r="PSS61" s="407"/>
      <c r="PST61" s="407"/>
      <c r="PSU61" s="407"/>
      <c r="PSV61" s="407"/>
      <c r="PSW61" s="407"/>
      <c r="PSX61" s="407"/>
      <c r="PSY61" s="407"/>
      <c r="PSZ61" s="407"/>
      <c r="PTA61" s="407"/>
      <c r="PTB61" s="407"/>
      <c r="PTC61" s="407"/>
      <c r="PTD61" s="407"/>
      <c r="PTE61" s="407"/>
      <c r="PTF61" s="407"/>
      <c r="PTG61" s="407"/>
      <c r="PTH61" s="407"/>
      <c r="PTI61" s="407"/>
      <c r="PTJ61" s="407"/>
      <c r="PTK61" s="407"/>
      <c r="PTL61" s="407"/>
      <c r="PTM61" s="407"/>
      <c r="PTN61" s="407"/>
      <c r="PTO61" s="407"/>
      <c r="PTP61" s="407"/>
      <c r="PTQ61" s="407"/>
      <c r="PTR61" s="407"/>
      <c r="PTS61" s="407"/>
      <c r="PTT61" s="407"/>
      <c r="PTU61" s="407"/>
      <c r="PTV61" s="407"/>
      <c r="PTW61" s="407"/>
      <c r="PTX61" s="407"/>
      <c r="PTY61" s="407"/>
      <c r="PTZ61" s="407"/>
      <c r="PUA61" s="407"/>
      <c r="PUB61" s="407"/>
      <c r="PUC61" s="407"/>
      <c r="PUD61" s="407"/>
      <c r="PUE61" s="407"/>
      <c r="PUF61" s="407"/>
      <c r="PUG61" s="407"/>
      <c r="PUH61" s="407"/>
      <c r="PUI61" s="407"/>
      <c r="PUJ61" s="407"/>
      <c r="PUK61" s="407"/>
      <c r="PUL61" s="407"/>
      <c r="PUM61" s="407"/>
      <c r="PUN61" s="407"/>
      <c r="PUO61" s="407"/>
      <c r="PUP61" s="407"/>
      <c r="PUQ61" s="407"/>
      <c r="PUR61" s="407"/>
      <c r="PUS61" s="407"/>
      <c r="PUT61" s="407"/>
      <c r="PUU61" s="407"/>
      <c r="PUV61" s="407"/>
      <c r="PUW61" s="407"/>
      <c r="PUX61" s="407"/>
      <c r="PUY61" s="407"/>
      <c r="PUZ61" s="407"/>
      <c r="PVA61" s="407"/>
      <c r="PVB61" s="407"/>
      <c r="PVC61" s="407"/>
      <c r="PVD61" s="407"/>
      <c r="PVE61" s="407"/>
      <c r="PVF61" s="407"/>
      <c r="PVG61" s="407"/>
      <c r="PVH61" s="407"/>
      <c r="PVI61" s="407"/>
      <c r="PVJ61" s="407"/>
      <c r="PVK61" s="407"/>
      <c r="PVL61" s="407"/>
      <c r="PVM61" s="407"/>
      <c r="PVN61" s="407"/>
      <c r="PVO61" s="407"/>
      <c r="PVP61" s="407"/>
      <c r="PVQ61" s="407"/>
      <c r="PVR61" s="407"/>
      <c r="PVS61" s="407"/>
      <c r="PVT61" s="407"/>
      <c r="PVU61" s="407"/>
      <c r="PVV61" s="407"/>
      <c r="PVW61" s="407"/>
      <c r="PVX61" s="407"/>
      <c r="PVY61" s="407"/>
      <c r="PVZ61" s="407"/>
      <c r="PWA61" s="407"/>
      <c r="PWB61" s="407"/>
      <c r="PWC61" s="407"/>
      <c r="PWD61" s="407"/>
      <c r="PWE61" s="407"/>
      <c r="PWF61" s="407"/>
      <c r="PWG61" s="407"/>
      <c r="PWH61" s="407"/>
      <c r="PWI61" s="407"/>
      <c r="PWJ61" s="407"/>
      <c r="PWK61" s="407"/>
      <c r="PWL61" s="407"/>
      <c r="PWM61" s="407"/>
      <c r="PWN61" s="407"/>
      <c r="PWO61" s="407"/>
      <c r="PWP61" s="407"/>
      <c r="PWQ61" s="407"/>
      <c r="PWR61" s="407"/>
      <c r="PWS61" s="407"/>
      <c r="PWT61" s="407"/>
      <c r="PWU61" s="407"/>
      <c r="PWV61" s="407"/>
      <c r="PWW61" s="407"/>
      <c r="PWX61" s="407"/>
      <c r="PWY61" s="407"/>
      <c r="PWZ61" s="407"/>
      <c r="PXA61" s="407"/>
      <c r="PXB61" s="407"/>
      <c r="PXC61" s="407"/>
      <c r="PXD61" s="407"/>
      <c r="PXE61" s="407"/>
      <c r="PXF61" s="407"/>
      <c r="PXG61" s="407"/>
      <c r="PXH61" s="407"/>
      <c r="PXI61" s="407"/>
      <c r="PXJ61" s="407"/>
      <c r="PXK61" s="407"/>
      <c r="PXL61" s="407"/>
      <c r="PXM61" s="407"/>
      <c r="PXN61" s="407"/>
      <c r="PXO61" s="407"/>
      <c r="PXP61" s="407"/>
      <c r="PXQ61" s="407"/>
      <c r="PXR61" s="407"/>
      <c r="PXS61" s="407"/>
      <c r="PXT61" s="407"/>
      <c r="PXU61" s="407"/>
      <c r="PXV61" s="407"/>
      <c r="PXW61" s="407"/>
      <c r="PXX61" s="407"/>
      <c r="PXY61" s="407"/>
      <c r="PXZ61" s="407"/>
      <c r="PYA61" s="407"/>
      <c r="PYB61" s="407"/>
      <c r="PYC61" s="407"/>
      <c r="PYD61" s="407"/>
      <c r="PYE61" s="407"/>
      <c r="PYF61" s="407"/>
      <c r="PYG61" s="407"/>
      <c r="PYH61" s="407"/>
      <c r="PYI61" s="407"/>
      <c r="PYJ61" s="407"/>
      <c r="PYK61" s="407"/>
      <c r="PYL61" s="407"/>
      <c r="PYM61" s="407"/>
      <c r="PYN61" s="407"/>
      <c r="PYO61" s="407"/>
      <c r="PYP61" s="407"/>
      <c r="PYQ61" s="407"/>
      <c r="PYR61" s="407"/>
      <c r="PYS61" s="407"/>
      <c r="PYT61" s="407"/>
      <c r="PYU61" s="407"/>
      <c r="PYV61" s="407"/>
      <c r="PYW61" s="407"/>
      <c r="PYX61" s="407"/>
      <c r="PYY61" s="407"/>
      <c r="PYZ61" s="407"/>
      <c r="PZA61" s="407"/>
      <c r="PZB61" s="407"/>
      <c r="PZC61" s="407"/>
      <c r="PZD61" s="407"/>
      <c r="PZE61" s="407"/>
      <c r="PZF61" s="407"/>
      <c r="PZG61" s="407"/>
      <c r="PZH61" s="407"/>
      <c r="PZI61" s="407"/>
      <c r="PZJ61" s="407"/>
      <c r="PZK61" s="407"/>
      <c r="PZL61" s="407"/>
      <c r="PZM61" s="407"/>
      <c r="PZN61" s="407"/>
      <c r="PZO61" s="407"/>
      <c r="PZP61" s="407"/>
      <c r="PZQ61" s="407"/>
      <c r="PZR61" s="407"/>
      <c r="PZS61" s="407"/>
      <c r="PZT61" s="407"/>
      <c r="PZU61" s="407"/>
      <c r="PZV61" s="407"/>
      <c r="PZW61" s="407"/>
      <c r="PZX61" s="407"/>
      <c r="PZY61" s="407"/>
      <c r="PZZ61" s="407"/>
      <c r="QAA61" s="407"/>
      <c r="QAB61" s="407"/>
      <c r="QAC61" s="407"/>
      <c r="QAD61" s="407"/>
      <c r="QAE61" s="407"/>
      <c r="QAF61" s="407"/>
      <c r="QAG61" s="407"/>
      <c r="QAH61" s="407"/>
      <c r="QAI61" s="407"/>
      <c r="QAJ61" s="407"/>
      <c r="QAK61" s="407"/>
      <c r="QAL61" s="407"/>
      <c r="QAM61" s="407"/>
      <c r="QAN61" s="407"/>
      <c r="QAO61" s="407"/>
      <c r="QAP61" s="407"/>
      <c r="QAQ61" s="407"/>
      <c r="QAR61" s="407"/>
      <c r="QAS61" s="407"/>
      <c r="QAT61" s="407"/>
      <c r="QAU61" s="407"/>
      <c r="QAV61" s="407"/>
      <c r="QAW61" s="407"/>
      <c r="QAX61" s="407"/>
      <c r="QAY61" s="407"/>
      <c r="QAZ61" s="407"/>
      <c r="QBA61" s="407"/>
      <c r="QBB61" s="407"/>
      <c r="QBC61" s="407"/>
      <c r="QBD61" s="407"/>
      <c r="QBE61" s="407"/>
      <c r="QBF61" s="407"/>
      <c r="QBG61" s="407"/>
      <c r="QBH61" s="407"/>
      <c r="QBI61" s="407"/>
      <c r="QBJ61" s="407"/>
      <c r="QBK61" s="407"/>
      <c r="QBL61" s="407"/>
      <c r="QBM61" s="407"/>
      <c r="QBN61" s="407"/>
      <c r="QBO61" s="407"/>
      <c r="QBP61" s="407"/>
      <c r="QBQ61" s="407"/>
      <c r="QBR61" s="407"/>
      <c r="QBS61" s="407"/>
      <c r="QBT61" s="407"/>
      <c r="QBU61" s="407"/>
      <c r="QBV61" s="407"/>
      <c r="QBW61" s="407"/>
      <c r="QBX61" s="407"/>
      <c r="QBY61" s="407"/>
      <c r="QBZ61" s="407"/>
      <c r="QCA61" s="407"/>
      <c r="QCB61" s="407"/>
      <c r="QCC61" s="407"/>
      <c r="QCD61" s="407"/>
      <c r="QCE61" s="407"/>
      <c r="QCF61" s="407"/>
      <c r="QCG61" s="407"/>
      <c r="QCH61" s="407"/>
      <c r="QCI61" s="407"/>
      <c r="QCJ61" s="407"/>
      <c r="QCK61" s="407"/>
      <c r="QCL61" s="407"/>
      <c r="QCM61" s="407"/>
      <c r="QCN61" s="407"/>
      <c r="QCO61" s="407"/>
      <c r="QCP61" s="407"/>
      <c r="QCQ61" s="407"/>
      <c r="QCR61" s="407"/>
      <c r="QCS61" s="407"/>
      <c r="QCT61" s="407"/>
      <c r="QCU61" s="407"/>
      <c r="QCV61" s="407"/>
      <c r="QCW61" s="407"/>
      <c r="QCX61" s="407"/>
      <c r="QCY61" s="407"/>
      <c r="QCZ61" s="407"/>
      <c r="QDA61" s="407"/>
      <c r="QDB61" s="407"/>
      <c r="QDC61" s="407"/>
      <c r="QDD61" s="407"/>
      <c r="QDE61" s="407"/>
      <c r="QDF61" s="407"/>
      <c r="QDG61" s="407"/>
      <c r="QDH61" s="407"/>
      <c r="QDI61" s="407"/>
      <c r="QDJ61" s="407"/>
      <c r="QDK61" s="407"/>
      <c r="QDL61" s="407"/>
      <c r="QDM61" s="407"/>
      <c r="QDN61" s="407"/>
      <c r="QDO61" s="407"/>
      <c r="QDP61" s="407"/>
      <c r="QDQ61" s="407"/>
      <c r="QDR61" s="407"/>
      <c r="QDS61" s="407"/>
      <c r="QDT61" s="407"/>
      <c r="QDU61" s="407"/>
      <c r="QDV61" s="407"/>
      <c r="QDW61" s="407"/>
      <c r="QDX61" s="407"/>
      <c r="QDY61" s="407"/>
      <c r="QDZ61" s="407"/>
      <c r="QEA61" s="407"/>
      <c r="QEB61" s="407"/>
      <c r="QEC61" s="407"/>
      <c r="QED61" s="407"/>
      <c r="QEE61" s="407"/>
      <c r="QEF61" s="407"/>
      <c r="QEG61" s="407"/>
      <c r="QEH61" s="407"/>
      <c r="QEI61" s="407"/>
      <c r="QEJ61" s="407"/>
      <c r="QEK61" s="407"/>
      <c r="QEL61" s="407"/>
      <c r="QEM61" s="407"/>
      <c r="QEN61" s="407"/>
      <c r="QEO61" s="407"/>
      <c r="QEP61" s="407"/>
      <c r="QEQ61" s="407"/>
      <c r="QER61" s="407"/>
      <c r="QES61" s="407"/>
      <c r="QET61" s="407"/>
      <c r="QEU61" s="407"/>
      <c r="QEV61" s="407"/>
      <c r="QEW61" s="407"/>
      <c r="QEX61" s="407"/>
      <c r="QEY61" s="407"/>
      <c r="QEZ61" s="407"/>
      <c r="QFA61" s="407"/>
      <c r="QFB61" s="407"/>
      <c r="QFC61" s="407"/>
      <c r="QFD61" s="407"/>
      <c r="QFE61" s="407"/>
      <c r="QFF61" s="407"/>
      <c r="QFG61" s="407"/>
      <c r="QFH61" s="407"/>
      <c r="QFI61" s="407"/>
      <c r="QFJ61" s="407"/>
      <c r="QFK61" s="407"/>
      <c r="QFL61" s="407"/>
      <c r="QFM61" s="407"/>
      <c r="QFN61" s="407"/>
      <c r="QFO61" s="407"/>
      <c r="QFP61" s="407"/>
      <c r="QFQ61" s="407"/>
      <c r="QFR61" s="407"/>
      <c r="QFS61" s="407"/>
      <c r="QFT61" s="407"/>
      <c r="QFU61" s="407"/>
      <c r="QFV61" s="407"/>
      <c r="QFW61" s="407"/>
      <c r="QFX61" s="407"/>
      <c r="QFY61" s="407"/>
      <c r="QFZ61" s="407"/>
      <c r="QGA61" s="407"/>
      <c r="QGB61" s="407"/>
      <c r="QGC61" s="407"/>
      <c r="QGD61" s="407"/>
      <c r="QGE61" s="407"/>
      <c r="QGF61" s="407"/>
      <c r="QGG61" s="407"/>
      <c r="QGH61" s="407"/>
      <c r="QGI61" s="407"/>
      <c r="QGJ61" s="407"/>
      <c r="QGK61" s="407"/>
      <c r="QGL61" s="407"/>
      <c r="QGM61" s="407"/>
      <c r="QGN61" s="407"/>
      <c r="QGO61" s="407"/>
      <c r="QGP61" s="407"/>
      <c r="QGQ61" s="407"/>
      <c r="QGR61" s="407"/>
      <c r="QGS61" s="407"/>
      <c r="QGT61" s="407"/>
      <c r="QGU61" s="407"/>
      <c r="QGV61" s="407"/>
      <c r="QGW61" s="407"/>
      <c r="QGX61" s="407"/>
      <c r="QGY61" s="407"/>
      <c r="QGZ61" s="407"/>
      <c r="QHA61" s="407"/>
      <c r="QHB61" s="407"/>
      <c r="QHC61" s="407"/>
      <c r="QHD61" s="407"/>
      <c r="QHE61" s="407"/>
      <c r="QHF61" s="407"/>
      <c r="QHG61" s="407"/>
      <c r="QHH61" s="407"/>
      <c r="QHI61" s="407"/>
      <c r="QHJ61" s="407"/>
      <c r="QHK61" s="407"/>
      <c r="QHL61" s="407"/>
      <c r="QHM61" s="407"/>
      <c r="QHN61" s="407"/>
      <c r="QHO61" s="407"/>
      <c r="QHP61" s="407"/>
      <c r="QHQ61" s="407"/>
      <c r="QHR61" s="407"/>
      <c r="QHS61" s="407"/>
      <c r="QHT61" s="407"/>
      <c r="QHU61" s="407"/>
      <c r="QHV61" s="407"/>
      <c r="QHW61" s="407"/>
      <c r="QHX61" s="407"/>
      <c r="QHY61" s="407"/>
      <c r="QHZ61" s="407"/>
      <c r="QIA61" s="407"/>
      <c r="QIB61" s="407"/>
      <c r="QIC61" s="407"/>
      <c r="QID61" s="407"/>
      <c r="QIE61" s="407"/>
      <c r="QIF61" s="407"/>
      <c r="QIG61" s="407"/>
      <c r="QIH61" s="407"/>
      <c r="QII61" s="407"/>
      <c r="QIJ61" s="407"/>
      <c r="QIK61" s="407"/>
      <c r="QIL61" s="407"/>
      <c r="QIM61" s="407"/>
      <c r="QIN61" s="407"/>
      <c r="QIO61" s="407"/>
      <c r="QIP61" s="407"/>
      <c r="QIQ61" s="407"/>
      <c r="QIR61" s="407"/>
      <c r="QIS61" s="407"/>
      <c r="QIT61" s="407"/>
      <c r="QIU61" s="407"/>
      <c r="QIV61" s="407"/>
      <c r="QIW61" s="407"/>
      <c r="QIX61" s="407"/>
      <c r="QIY61" s="407"/>
      <c r="QIZ61" s="407"/>
      <c r="QJA61" s="407"/>
      <c r="QJB61" s="407"/>
      <c r="QJC61" s="407"/>
      <c r="QJD61" s="407"/>
      <c r="QJE61" s="407"/>
      <c r="QJF61" s="407"/>
      <c r="QJG61" s="407"/>
      <c r="QJH61" s="407"/>
      <c r="QJI61" s="407"/>
      <c r="QJJ61" s="407"/>
      <c r="QJK61" s="407"/>
      <c r="QJL61" s="407"/>
      <c r="QJM61" s="407"/>
      <c r="QJN61" s="407"/>
      <c r="QJO61" s="407"/>
      <c r="QJP61" s="407"/>
      <c r="QJQ61" s="407"/>
      <c r="QJR61" s="407"/>
      <c r="QJS61" s="407"/>
      <c r="QJT61" s="407"/>
      <c r="QJU61" s="407"/>
      <c r="QJV61" s="407"/>
      <c r="QJW61" s="407"/>
      <c r="QJX61" s="407"/>
      <c r="QJY61" s="407"/>
      <c r="QJZ61" s="407"/>
      <c r="QKA61" s="407"/>
      <c r="QKB61" s="407"/>
      <c r="QKC61" s="407"/>
      <c r="QKD61" s="407"/>
      <c r="QKE61" s="407"/>
      <c r="QKF61" s="407"/>
      <c r="QKG61" s="407"/>
      <c r="QKH61" s="407"/>
      <c r="QKI61" s="407"/>
      <c r="QKJ61" s="407"/>
      <c r="QKK61" s="407"/>
      <c r="QKL61" s="407"/>
      <c r="QKM61" s="407"/>
      <c r="QKN61" s="407"/>
      <c r="QKO61" s="407"/>
      <c r="QKP61" s="407"/>
      <c r="QKQ61" s="407"/>
      <c r="QKR61" s="407"/>
      <c r="QKS61" s="407"/>
      <c r="QKT61" s="407"/>
      <c r="QKU61" s="407"/>
      <c r="QKV61" s="407"/>
      <c r="QKW61" s="407"/>
      <c r="QKX61" s="407"/>
      <c r="QKY61" s="407"/>
      <c r="QKZ61" s="407"/>
      <c r="QLA61" s="407"/>
      <c r="QLB61" s="407"/>
      <c r="QLC61" s="407"/>
      <c r="QLD61" s="407"/>
      <c r="QLE61" s="407"/>
      <c r="QLF61" s="407"/>
      <c r="QLG61" s="407"/>
      <c r="QLH61" s="407"/>
      <c r="QLI61" s="407"/>
      <c r="QLJ61" s="407"/>
      <c r="QLK61" s="407"/>
      <c r="QLL61" s="407"/>
      <c r="QLM61" s="407"/>
      <c r="QLN61" s="407"/>
      <c r="QLO61" s="407"/>
      <c r="QLP61" s="407"/>
      <c r="QLQ61" s="407"/>
      <c r="QLR61" s="407"/>
      <c r="QLS61" s="407"/>
      <c r="QLT61" s="407"/>
      <c r="QLU61" s="407"/>
      <c r="QLV61" s="407"/>
      <c r="QLW61" s="407"/>
      <c r="QLX61" s="407"/>
      <c r="QLY61" s="407"/>
      <c r="QLZ61" s="407"/>
      <c r="QMA61" s="407"/>
      <c r="QMB61" s="407"/>
      <c r="QMC61" s="407"/>
      <c r="QMD61" s="407"/>
      <c r="QME61" s="407"/>
      <c r="QMF61" s="407"/>
      <c r="QMG61" s="407"/>
      <c r="QMH61" s="407"/>
      <c r="QMI61" s="407"/>
      <c r="QMJ61" s="407"/>
      <c r="QMK61" s="407"/>
      <c r="QML61" s="407"/>
      <c r="QMM61" s="407"/>
      <c r="QMN61" s="407"/>
      <c r="QMO61" s="407"/>
      <c r="QMP61" s="407"/>
      <c r="QMQ61" s="407"/>
      <c r="QMR61" s="407"/>
      <c r="QMS61" s="407"/>
      <c r="QMT61" s="407"/>
      <c r="QMU61" s="407"/>
      <c r="QMV61" s="407"/>
      <c r="QMW61" s="407"/>
      <c r="QMX61" s="407"/>
      <c r="QMY61" s="407"/>
      <c r="QMZ61" s="407"/>
      <c r="QNA61" s="407"/>
      <c r="QNB61" s="407"/>
      <c r="QNC61" s="407"/>
      <c r="QND61" s="407"/>
      <c r="QNE61" s="407"/>
      <c r="QNF61" s="407"/>
      <c r="QNG61" s="407"/>
      <c r="QNH61" s="407"/>
      <c r="QNI61" s="407"/>
      <c r="QNJ61" s="407"/>
      <c r="QNK61" s="407"/>
      <c r="QNL61" s="407"/>
      <c r="QNM61" s="407"/>
      <c r="QNN61" s="407"/>
      <c r="QNO61" s="407"/>
      <c r="QNP61" s="407"/>
      <c r="QNQ61" s="407"/>
      <c r="QNR61" s="407"/>
      <c r="QNS61" s="407"/>
      <c r="QNT61" s="407"/>
      <c r="QNU61" s="407"/>
      <c r="QNV61" s="407"/>
      <c r="QNW61" s="407"/>
      <c r="QNX61" s="407"/>
      <c r="QNY61" s="407"/>
      <c r="QNZ61" s="407"/>
      <c r="QOA61" s="407"/>
      <c r="QOB61" s="407"/>
      <c r="QOC61" s="407"/>
      <c r="QOD61" s="407"/>
      <c r="QOE61" s="407"/>
      <c r="QOF61" s="407"/>
      <c r="QOG61" s="407"/>
      <c r="QOH61" s="407"/>
      <c r="QOI61" s="407"/>
      <c r="QOJ61" s="407"/>
      <c r="QOK61" s="407"/>
      <c r="QOL61" s="407"/>
      <c r="QOM61" s="407"/>
      <c r="QON61" s="407"/>
      <c r="QOO61" s="407"/>
      <c r="QOP61" s="407"/>
      <c r="QOQ61" s="407"/>
      <c r="QOR61" s="407"/>
      <c r="QOS61" s="407"/>
      <c r="QOT61" s="407"/>
      <c r="QOU61" s="407"/>
      <c r="QOV61" s="407"/>
      <c r="QOW61" s="407"/>
      <c r="QOX61" s="407"/>
      <c r="QOY61" s="407"/>
      <c r="QOZ61" s="407"/>
      <c r="QPA61" s="407"/>
      <c r="QPB61" s="407"/>
      <c r="QPC61" s="407"/>
      <c r="QPD61" s="407"/>
      <c r="QPE61" s="407"/>
      <c r="QPF61" s="407"/>
      <c r="QPG61" s="407"/>
      <c r="QPH61" s="407"/>
      <c r="QPI61" s="407"/>
      <c r="QPJ61" s="407"/>
      <c r="QPK61" s="407"/>
      <c r="QPL61" s="407"/>
      <c r="QPM61" s="407"/>
      <c r="QPN61" s="407"/>
      <c r="QPO61" s="407"/>
      <c r="QPP61" s="407"/>
      <c r="QPQ61" s="407"/>
      <c r="QPR61" s="407"/>
      <c r="QPS61" s="407"/>
      <c r="QPT61" s="407"/>
      <c r="QPU61" s="407"/>
      <c r="QPV61" s="407"/>
      <c r="QPW61" s="407"/>
      <c r="QPX61" s="407"/>
      <c r="QPY61" s="407"/>
      <c r="QPZ61" s="407"/>
      <c r="QQA61" s="407"/>
      <c r="QQB61" s="407"/>
      <c r="QQC61" s="407"/>
      <c r="QQD61" s="407"/>
      <c r="QQE61" s="407"/>
      <c r="QQF61" s="407"/>
      <c r="QQG61" s="407"/>
      <c r="QQH61" s="407"/>
      <c r="QQI61" s="407"/>
      <c r="QQJ61" s="407"/>
      <c r="QQK61" s="407"/>
      <c r="QQL61" s="407"/>
      <c r="QQM61" s="407"/>
      <c r="QQN61" s="407"/>
      <c r="QQO61" s="407"/>
      <c r="QQP61" s="407"/>
      <c r="QQQ61" s="407"/>
      <c r="QQR61" s="407"/>
      <c r="QQS61" s="407"/>
      <c r="QQT61" s="407"/>
      <c r="QQU61" s="407"/>
      <c r="QQV61" s="407"/>
      <c r="QQW61" s="407"/>
      <c r="QQX61" s="407"/>
      <c r="QQY61" s="407"/>
      <c r="QQZ61" s="407"/>
      <c r="QRA61" s="407"/>
      <c r="QRB61" s="407"/>
      <c r="QRC61" s="407"/>
      <c r="QRD61" s="407"/>
      <c r="QRE61" s="407"/>
      <c r="QRF61" s="407"/>
      <c r="QRG61" s="407"/>
      <c r="QRH61" s="407"/>
      <c r="QRI61" s="407"/>
      <c r="QRJ61" s="407"/>
      <c r="QRK61" s="407"/>
      <c r="QRL61" s="407"/>
      <c r="QRM61" s="407"/>
      <c r="QRN61" s="407"/>
      <c r="QRO61" s="407"/>
      <c r="QRP61" s="407"/>
      <c r="QRQ61" s="407"/>
      <c r="QRR61" s="407"/>
      <c r="QRS61" s="407"/>
      <c r="QRT61" s="407"/>
      <c r="QRU61" s="407"/>
      <c r="QRV61" s="407"/>
      <c r="QRW61" s="407"/>
      <c r="QRX61" s="407"/>
      <c r="QRY61" s="407"/>
      <c r="QRZ61" s="407"/>
      <c r="QSA61" s="407"/>
      <c r="QSB61" s="407"/>
      <c r="QSC61" s="407"/>
      <c r="QSD61" s="407"/>
      <c r="QSE61" s="407"/>
      <c r="QSF61" s="407"/>
      <c r="QSG61" s="407"/>
      <c r="QSH61" s="407"/>
      <c r="QSI61" s="407"/>
      <c r="QSJ61" s="407"/>
      <c r="QSK61" s="407"/>
      <c r="QSL61" s="407"/>
      <c r="QSM61" s="407"/>
      <c r="QSN61" s="407"/>
      <c r="QSO61" s="407"/>
      <c r="QSP61" s="407"/>
      <c r="QSQ61" s="407"/>
      <c r="QSR61" s="407"/>
      <c r="QSS61" s="407"/>
      <c r="QST61" s="407"/>
      <c r="QSU61" s="407"/>
      <c r="QSV61" s="407"/>
      <c r="QSW61" s="407"/>
      <c r="QSX61" s="407"/>
      <c r="QSY61" s="407"/>
      <c r="QSZ61" s="407"/>
      <c r="QTA61" s="407"/>
      <c r="QTB61" s="407"/>
      <c r="QTC61" s="407"/>
      <c r="QTD61" s="407"/>
      <c r="QTE61" s="407"/>
      <c r="QTF61" s="407"/>
      <c r="QTG61" s="407"/>
      <c r="QTH61" s="407"/>
      <c r="QTI61" s="407"/>
      <c r="QTJ61" s="407"/>
      <c r="QTK61" s="407"/>
      <c r="QTL61" s="407"/>
      <c r="QTM61" s="407"/>
      <c r="QTN61" s="407"/>
      <c r="QTO61" s="407"/>
      <c r="QTP61" s="407"/>
      <c r="QTQ61" s="407"/>
      <c r="QTR61" s="407"/>
      <c r="QTS61" s="407"/>
      <c r="QTT61" s="407"/>
      <c r="QTU61" s="407"/>
      <c r="QTV61" s="407"/>
      <c r="QTW61" s="407"/>
      <c r="QTX61" s="407"/>
      <c r="QTY61" s="407"/>
      <c r="QTZ61" s="407"/>
      <c r="QUA61" s="407"/>
      <c r="QUB61" s="407"/>
      <c r="QUC61" s="407"/>
      <c r="QUD61" s="407"/>
      <c r="QUE61" s="407"/>
      <c r="QUF61" s="407"/>
      <c r="QUG61" s="407"/>
      <c r="QUH61" s="407"/>
      <c r="QUI61" s="407"/>
      <c r="QUJ61" s="407"/>
      <c r="QUK61" s="407"/>
      <c r="QUL61" s="407"/>
      <c r="QUM61" s="407"/>
      <c r="QUN61" s="407"/>
      <c r="QUO61" s="407"/>
      <c r="QUP61" s="407"/>
      <c r="QUQ61" s="407"/>
      <c r="QUR61" s="407"/>
      <c r="QUS61" s="407"/>
      <c r="QUT61" s="407"/>
      <c r="QUU61" s="407"/>
      <c r="QUV61" s="407"/>
      <c r="QUW61" s="407"/>
      <c r="QUX61" s="407"/>
      <c r="QUY61" s="407"/>
      <c r="QUZ61" s="407"/>
      <c r="QVA61" s="407"/>
      <c r="QVB61" s="407"/>
      <c r="QVC61" s="407"/>
      <c r="QVD61" s="407"/>
      <c r="QVE61" s="407"/>
      <c r="QVF61" s="407"/>
      <c r="QVG61" s="407"/>
      <c r="QVH61" s="407"/>
      <c r="QVI61" s="407"/>
      <c r="QVJ61" s="407"/>
      <c r="QVK61" s="407"/>
      <c r="QVL61" s="407"/>
      <c r="QVM61" s="407"/>
      <c r="QVN61" s="407"/>
      <c r="QVO61" s="407"/>
      <c r="QVP61" s="407"/>
      <c r="QVQ61" s="407"/>
      <c r="QVR61" s="407"/>
      <c r="QVS61" s="407"/>
      <c r="QVT61" s="407"/>
      <c r="QVU61" s="407"/>
      <c r="QVV61" s="407"/>
      <c r="QVW61" s="407"/>
      <c r="QVX61" s="407"/>
      <c r="QVY61" s="407"/>
      <c r="QVZ61" s="407"/>
      <c r="QWA61" s="407"/>
      <c r="QWB61" s="407"/>
      <c r="QWC61" s="407"/>
      <c r="QWD61" s="407"/>
      <c r="QWE61" s="407"/>
      <c r="QWF61" s="407"/>
      <c r="QWG61" s="407"/>
      <c r="QWH61" s="407"/>
      <c r="QWI61" s="407"/>
      <c r="QWJ61" s="407"/>
      <c r="QWK61" s="407"/>
      <c r="QWL61" s="407"/>
      <c r="QWM61" s="407"/>
      <c r="QWN61" s="407"/>
      <c r="QWO61" s="407"/>
      <c r="QWP61" s="407"/>
      <c r="QWQ61" s="407"/>
      <c r="QWR61" s="407"/>
      <c r="QWS61" s="407"/>
      <c r="QWT61" s="407"/>
      <c r="QWU61" s="407"/>
      <c r="QWV61" s="407"/>
      <c r="QWW61" s="407"/>
      <c r="QWX61" s="407"/>
      <c r="QWY61" s="407"/>
      <c r="QWZ61" s="407"/>
      <c r="QXA61" s="407"/>
      <c r="QXB61" s="407"/>
      <c r="QXC61" s="407"/>
      <c r="QXD61" s="407"/>
      <c r="QXE61" s="407"/>
      <c r="QXF61" s="407"/>
      <c r="QXG61" s="407"/>
      <c r="QXH61" s="407"/>
      <c r="QXI61" s="407"/>
      <c r="QXJ61" s="407"/>
      <c r="QXK61" s="407"/>
      <c r="QXL61" s="407"/>
      <c r="QXM61" s="407"/>
      <c r="QXN61" s="407"/>
      <c r="QXO61" s="407"/>
      <c r="QXP61" s="407"/>
      <c r="QXQ61" s="407"/>
      <c r="QXR61" s="407"/>
      <c r="QXS61" s="407"/>
      <c r="QXT61" s="407"/>
      <c r="QXU61" s="407"/>
      <c r="QXV61" s="407"/>
      <c r="QXW61" s="407"/>
      <c r="QXX61" s="407"/>
      <c r="QXY61" s="407"/>
      <c r="QXZ61" s="407"/>
      <c r="QYA61" s="407"/>
      <c r="QYB61" s="407"/>
      <c r="QYC61" s="407"/>
      <c r="QYD61" s="407"/>
      <c r="QYE61" s="407"/>
      <c r="QYF61" s="407"/>
      <c r="QYG61" s="407"/>
      <c r="QYH61" s="407"/>
      <c r="QYI61" s="407"/>
      <c r="QYJ61" s="407"/>
      <c r="QYK61" s="407"/>
      <c r="QYL61" s="407"/>
      <c r="QYM61" s="407"/>
      <c r="QYN61" s="407"/>
      <c r="QYO61" s="407"/>
      <c r="QYP61" s="407"/>
      <c r="QYQ61" s="407"/>
      <c r="QYR61" s="407"/>
      <c r="QYS61" s="407"/>
      <c r="QYT61" s="407"/>
      <c r="QYU61" s="407"/>
      <c r="QYV61" s="407"/>
      <c r="QYW61" s="407"/>
      <c r="QYX61" s="407"/>
      <c r="QYY61" s="407"/>
      <c r="QYZ61" s="407"/>
      <c r="QZA61" s="407"/>
      <c r="QZB61" s="407"/>
      <c r="QZC61" s="407"/>
      <c r="QZD61" s="407"/>
      <c r="QZE61" s="407"/>
      <c r="QZF61" s="407"/>
      <c r="QZG61" s="407"/>
      <c r="QZH61" s="407"/>
      <c r="QZI61" s="407"/>
      <c r="QZJ61" s="407"/>
      <c r="QZK61" s="407"/>
      <c r="QZL61" s="407"/>
      <c r="QZM61" s="407"/>
      <c r="QZN61" s="407"/>
      <c r="QZO61" s="407"/>
      <c r="QZP61" s="407"/>
      <c r="QZQ61" s="407"/>
      <c r="QZR61" s="407"/>
      <c r="QZS61" s="407"/>
      <c r="QZT61" s="407"/>
      <c r="QZU61" s="407"/>
      <c r="QZV61" s="407"/>
      <c r="QZW61" s="407"/>
      <c r="QZX61" s="407"/>
      <c r="QZY61" s="407"/>
      <c r="QZZ61" s="407"/>
      <c r="RAA61" s="407"/>
      <c r="RAB61" s="407"/>
      <c r="RAC61" s="407"/>
      <c r="RAD61" s="407"/>
      <c r="RAE61" s="407"/>
      <c r="RAF61" s="407"/>
      <c r="RAG61" s="407"/>
      <c r="RAH61" s="407"/>
      <c r="RAI61" s="407"/>
      <c r="RAJ61" s="407"/>
      <c r="RAK61" s="407"/>
      <c r="RAL61" s="407"/>
      <c r="RAM61" s="407"/>
      <c r="RAN61" s="407"/>
      <c r="RAO61" s="407"/>
      <c r="RAP61" s="407"/>
      <c r="RAQ61" s="407"/>
      <c r="RAR61" s="407"/>
      <c r="RAS61" s="407"/>
      <c r="RAT61" s="407"/>
      <c r="RAU61" s="407"/>
      <c r="RAV61" s="407"/>
      <c r="RAW61" s="407"/>
      <c r="RAX61" s="407"/>
      <c r="RAY61" s="407"/>
      <c r="RAZ61" s="407"/>
      <c r="RBA61" s="407"/>
      <c r="RBB61" s="407"/>
      <c r="RBC61" s="407"/>
      <c r="RBD61" s="407"/>
      <c r="RBE61" s="407"/>
      <c r="RBF61" s="407"/>
      <c r="RBG61" s="407"/>
      <c r="RBH61" s="407"/>
      <c r="RBI61" s="407"/>
      <c r="RBJ61" s="407"/>
      <c r="RBK61" s="407"/>
      <c r="RBL61" s="407"/>
      <c r="RBM61" s="407"/>
      <c r="RBN61" s="407"/>
      <c r="RBO61" s="407"/>
      <c r="RBP61" s="407"/>
      <c r="RBQ61" s="407"/>
      <c r="RBR61" s="407"/>
      <c r="RBS61" s="407"/>
      <c r="RBT61" s="407"/>
      <c r="RBU61" s="407"/>
      <c r="RBV61" s="407"/>
      <c r="RBW61" s="407"/>
      <c r="RBX61" s="407"/>
      <c r="RBY61" s="407"/>
      <c r="RBZ61" s="407"/>
      <c r="RCA61" s="407"/>
      <c r="RCB61" s="407"/>
      <c r="RCC61" s="407"/>
      <c r="RCD61" s="407"/>
      <c r="RCE61" s="407"/>
      <c r="RCF61" s="407"/>
      <c r="RCG61" s="407"/>
      <c r="RCH61" s="407"/>
      <c r="RCI61" s="407"/>
      <c r="RCJ61" s="407"/>
      <c r="RCK61" s="407"/>
      <c r="RCL61" s="407"/>
      <c r="RCM61" s="407"/>
      <c r="RCN61" s="407"/>
      <c r="RCO61" s="407"/>
      <c r="RCP61" s="407"/>
      <c r="RCQ61" s="407"/>
      <c r="RCR61" s="407"/>
      <c r="RCS61" s="407"/>
      <c r="RCT61" s="407"/>
      <c r="RCU61" s="407"/>
      <c r="RCV61" s="407"/>
      <c r="RCW61" s="407"/>
      <c r="RCX61" s="407"/>
      <c r="RCY61" s="407"/>
      <c r="RCZ61" s="407"/>
      <c r="RDA61" s="407"/>
      <c r="RDB61" s="407"/>
      <c r="RDC61" s="407"/>
      <c r="RDD61" s="407"/>
      <c r="RDE61" s="407"/>
      <c r="RDF61" s="407"/>
      <c r="RDG61" s="407"/>
      <c r="RDH61" s="407"/>
      <c r="RDI61" s="407"/>
      <c r="RDJ61" s="407"/>
      <c r="RDK61" s="407"/>
      <c r="RDL61" s="407"/>
      <c r="RDM61" s="407"/>
      <c r="RDN61" s="407"/>
      <c r="RDO61" s="407"/>
      <c r="RDP61" s="407"/>
      <c r="RDQ61" s="407"/>
      <c r="RDR61" s="407"/>
      <c r="RDS61" s="407"/>
      <c r="RDT61" s="407"/>
      <c r="RDU61" s="407"/>
      <c r="RDV61" s="407"/>
      <c r="RDW61" s="407"/>
      <c r="RDX61" s="407"/>
      <c r="RDY61" s="407"/>
      <c r="RDZ61" s="407"/>
      <c r="REA61" s="407"/>
      <c r="REB61" s="407"/>
      <c r="REC61" s="407"/>
      <c r="RED61" s="407"/>
      <c r="REE61" s="407"/>
      <c r="REF61" s="407"/>
      <c r="REG61" s="407"/>
      <c r="REH61" s="407"/>
      <c r="REI61" s="407"/>
      <c r="REJ61" s="407"/>
      <c r="REK61" s="407"/>
      <c r="REL61" s="407"/>
      <c r="REM61" s="407"/>
      <c r="REN61" s="407"/>
      <c r="REO61" s="407"/>
      <c r="REP61" s="407"/>
      <c r="REQ61" s="407"/>
      <c r="RER61" s="407"/>
      <c r="RES61" s="407"/>
      <c r="RET61" s="407"/>
      <c r="REU61" s="407"/>
      <c r="REV61" s="407"/>
      <c r="REW61" s="407"/>
      <c r="REX61" s="407"/>
      <c r="REY61" s="407"/>
      <c r="REZ61" s="407"/>
      <c r="RFA61" s="407"/>
      <c r="RFB61" s="407"/>
      <c r="RFC61" s="407"/>
      <c r="RFD61" s="407"/>
      <c r="RFE61" s="407"/>
      <c r="RFF61" s="407"/>
      <c r="RFG61" s="407"/>
      <c r="RFH61" s="407"/>
      <c r="RFI61" s="407"/>
      <c r="RFJ61" s="407"/>
      <c r="RFK61" s="407"/>
      <c r="RFL61" s="407"/>
      <c r="RFM61" s="407"/>
      <c r="RFN61" s="407"/>
      <c r="RFO61" s="407"/>
      <c r="RFP61" s="407"/>
      <c r="RFQ61" s="407"/>
      <c r="RFR61" s="407"/>
      <c r="RFS61" s="407"/>
      <c r="RFT61" s="407"/>
      <c r="RFU61" s="407"/>
      <c r="RFV61" s="407"/>
      <c r="RFW61" s="407"/>
      <c r="RFX61" s="407"/>
      <c r="RFY61" s="407"/>
      <c r="RFZ61" s="407"/>
      <c r="RGA61" s="407"/>
      <c r="RGB61" s="407"/>
      <c r="RGC61" s="407"/>
      <c r="RGD61" s="407"/>
      <c r="RGE61" s="407"/>
      <c r="RGF61" s="407"/>
      <c r="RGG61" s="407"/>
      <c r="RGH61" s="407"/>
      <c r="RGI61" s="407"/>
      <c r="RGJ61" s="407"/>
      <c r="RGK61" s="407"/>
      <c r="RGL61" s="407"/>
      <c r="RGM61" s="407"/>
      <c r="RGN61" s="407"/>
      <c r="RGO61" s="407"/>
      <c r="RGP61" s="407"/>
      <c r="RGQ61" s="407"/>
      <c r="RGR61" s="407"/>
      <c r="RGS61" s="407"/>
      <c r="RGT61" s="407"/>
      <c r="RGU61" s="407"/>
      <c r="RGV61" s="407"/>
      <c r="RGW61" s="407"/>
      <c r="RGX61" s="407"/>
      <c r="RGY61" s="407"/>
      <c r="RGZ61" s="407"/>
      <c r="RHA61" s="407"/>
      <c r="RHB61" s="407"/>
      <c r="RHC61" s="407"/>
      <c r="RHD61" s="407"/>
      <c r="RHE61" s="407"/>
      <c r="RHF61" s="407"/>
      <c r="RHG61" s="407"/>
      <c r="RHH61" s="407"/>
      <c r="RHI61" s="407"/>
      <c r="RHJ61" s="407"/>
      <c r="RHK61" s="407"/>
      <c r="RHL61" s="407"/>
      <c r="RHM61" s="407"/>
      <c r="RHN61" s="407"/>
      <c r="RHO61" s="407"/>
      <c r="RHP61" s="407"/>
      <c r="RHQ61" s="407"/>
      <c r="RHR61" s="407"/>
      <c r="RHS61" s="407"/>
      <c r="RHT61" s="407"/>
      <c r="RHU61" s="407"/>
      <c r="RHV61" s="407"/>
      <c r="RHW61" s="407"/>
      <c r="RHX61" s="407"/>
      <c r="RHY61" s="407"/>
      <c r="RHZ61" s="407"/>
      <c r="RIA61" s="407"/>
      <c r="RIB61" s="407"/>
      <c r="RIC61" s="407"/>
      <c r="RID61" s="407"/>
      <c r="RIE61" s="407"/>
      <c r="RIF61" s="407"/>
      <c r="RIG61" s="407"/>
      <c r="RIH61" s="407"/>
      <c r="RII61" s="407"/>
      <c r="RIJ61" s="407"/>
      <c r="RIK61" s="407"/>
      <c r="RIL61" s="407"/>
      <c r="RIM61" s="407"/>
      <c r="RIN61" s="407"/>
      <c r="RIO61" s="407"/>
      <c r="RIP61" s="407"/>
      <c r="RIQ61" s="407"/>
      <c r="RIR61" s="407"/>
      <c r="RIS61" s="407"/>
      <c r="RIT61" s="407"/>
      <c r="RIU61" s="407"/>
      <c r="RIV61" s="407"/>
      <c r="RIW61" s="407"/>
      <c r="RIX61" s="407"/>
      <c r="RIY61" s="407"/>
      <c r="RIZ61" s="407"/>
      <c r="RJA61" s="407"/>
      <c r="RJB61" s="407"/>
      <c r="RJC61" s="407"/>
      <c r="RJD61" s="407"/>
      <c r="RJE61" s="407"/>
      <c r="RJF61" s="407"/>
      <c r="RJG61" s="407"/>
      <c r="RJH61" s="407"/>
      <c r="RJI61" s="407"/>
      <c r="RJJ61" s="407"/>
      <c r="RJK61" s="407"/>
      <c r="RJL61" s="407"/>
      <c r="RJM61" s="407"/>
      <c r="RJN61" s="407"/>
      <c r="RJO61" s="407"/>
      <c r="RJP61" s="407"/>
      <c r="RJQ61" s="407"/>
      <c r="RJR61" s="407"/>
      <c r="RJS61" s="407"/>
      <c r="RJT61" s="407"/>
      <c r="RJU61" s="407"/>
      <c r="RJV61" s="407"/>
      <c r="RJW61" s="407"/>
      <c r="RJX61" s="407"/>
      <c r="RJY61" s="407"/>
      <c r="RJZ61" s="407"/>
      <c r="RKA61" s="407"/>
      <c r="RKB61" s="407"/>
      <c r="RKC61" s="407"/>
      <c r="RKD61" s="407"/>
      <c r="RKE61" s="407"/>
      <c r="RKF61" s="407"/>
      <c r="RKG61" s="407"/>
      <c r="RKH61" s="407"/>
      <c r="RKI61" s="407"/>
      <c r="RKJ61" s="407"/>
      <c r="RKK61" s="407"/>
      <c r="RKL61" s="407"/>
      <c r="RKM61" s="407"/>
      <c r="RKN61" s="407"/>
      <c r="RKO61" s="407"/>
      <c r="RKP61" s="407"/>
      <c r="RKQ61" s="407"/>
      <c r="RKR61" s="407"/>
      <c r="RKS61" s="407"/>
      <c r="RKT61" s="407"/>
      <c r="RKU61" s="407"/>
      <c r="RKV61" s="407"/>
      <c r="RKW61" s="407"/>
      <c r="RKX61" s="407"/>
      <c r="RKY61" s="407"/>
      <c r="RKZ61" s="407"/>
      <c r="RLA61" s="407"/>
      <c r="RLB61" s="407"/>
      <c r="RLC61" s="407"/>
      <c r="RLD61" s="407"/>
      <c r="RLE61" s="407"/>
      <c r="RLF61" s="407"/>
      <c r="RLG61" s="407"/>
      <c r="RLH61" s="407"/>
      <c r="RLI61" s="407"/>
      <c r="RLJ61" s="407"/>
      <c r="RLK61" s="407"/>
      <c r="RLL61" s="407"/>
      <c r="RLM61" s="407"/>
      <c r="RLN61" s="407"/>
      <c r="RLO61" s="407"/>
      <c r="RLP61" s="407"/>
      <c r="RLQ61" s="407"/>
      <c r="RLR61" s="407"/>
      <c r="RLS61" s="407"/>
      <c r="RLT61" s="407"/>
      <c r="RLU61" s="407"/>
      <c r="RLV61" s="407"/>
      <c r="RLW61" s="407"/>
      <c r="RLX61" s="407"/>
      <c r="RLY61" s="407"/>
      <c r="RLZ61" s="407"/>
      <c r="RMA61" s="407"/>
      <c r="RMB61" s="407"/>
      <c r="RMC61" s="407"/>
      <c r="RMD61" s="407"/>
      <c r="RME61" s="407"/>
      <c r="RMF61" s="407"/>
      <c r="RMG61" s="407"/>
      <c r="RMH61" s="407"/>
      <c r="RMI61" s="407"/>
      <c r="RMJ61" s="407"/>
      <c r="RMK61" s="407"/>
      <c r="RML61" s="407"/>
      <c r="RMM61" s="407"/>
      <c r="RMN61" s="407"/>
      <c r="RMO61" s="407"/>
      <c r="RMP61" s="407"/>
      <c r="RMQ61" s="407"/>
      <c r="RMR61" s="407"/>
      <c r="RMS61" s="407"/>
      <c r="RMT61" s="407"/>
      <c r="RMU61" s="407"/>
      <c r="RMV61" s="407"/>
      <c r="RMW61" s="407"/>
      <c r="RMX61" s="407"/>
      <c r="RMY61" s="407"/>
      <c r="RMZ61" s="407"/>
      <c r="RNA61" s="407"/>
      <c r="RNB61" s="407"/>
      <c r="RNC61" s="407"/>
      <c r="RND61" s="407"/>
      <c r="RNE61" s="407"/>
      <c r="RNF61" s="407"/>
      <c r="RNG61" s="407"/>
      <c r="RNH61" s="407"/>
      <c r="RNI61" s="407"/>
      <c r="RNJ61" s="407"/>
      <c r="RNK61" s="407"/>
      <c r="RNL61" s="407"/>
      <c r="RNM61" s="407"/>
      <c r="RNN61" s="407"/>
      <c r="RNO61" s="407"/>
      <c r="RNP61" s="407"/>
      <c r="RNQ61" s="407"/>
      <c r="RNR61" s="407"/>
      <c r="RNS61" s="407"/>
      <c r="RNT61" s="407"/>
      <c r="RNU61" s="407"/>
      <c r="RNV61" s="407"/>
      <c r="RNW61" s="407"/>
      <c r="RNX61" s="407"/>
      <c r="RNY61" s="407"/>
      <c r="RNZ61" s="407"/>
      <c r="ROA61" s="407"/>
      <c r="ROB61" s="407"/>
      <c r="ROC61" s="407"/>
      <c r="ROD61" s="407"/>
      <c r="ROE61" s="407"/>
      <c r="ROF61" s="407"/>
      <c r="ROG61" s="407"/>
      <c r="ROH61" s="407"/>
      <c r="ROI61" s="407"/>
      <c r="ROJ61" s="407"/>
      <c r="ROK61" s="407"/>
      <c r="ROL61" s="407"/>
      <c r="ROM61" s="407"/>
      <c r="RON61" s="407"/>
      <c r="ROO61" s="407"/>
      <c r="ROP61" s="407"/>
      <c r="ROQ61" s="407"/>
      <c r="ROR61" s="407"/>
      <c r="ROS61" s="407"/>
      <c r="ROT61" s="407"/>
      <c r="ROU61" s="407"/>
      <c r="ROV61" s="407"/>
      <c r="ROW61" s="407"/>
      <c r="ROX61" s="407"/>
      <c r="ROY61" s="407"/>
      <c r="ROZ61" s="407"/>
      <c r="RPA61" s="407"/>
      <c r="RPB61" s="407"/>
      <c r="RPC61" s="407"/>
      <c r="RPD61" s="407"/>
      <c r="RPE61" s="407"/>
      <c r="RPF61" s="407"/>
      <c r="RPG61" s="407"/>
      <c r="RPH61" s="407"/>
      <c r="RPI61" s="407"/>
      <c r="RPJ61" s="407"/>
      <c r="RPK61" s="407"/>
      <c r="RPL61" s="407"/>
      <c r="RPM61" s="407"/>
      <c r="RPN61" s="407"/>
      <c r="RPO61" s="407"/>
      <c r="RPP61" s="407"/>
      <c r="RPQ61" s="407"/>
      <c r="RPR61" s="407"/>
      <c r="RPS61" s="407"/>
      <c r="RPT61" s="407"/>
      <c r="RPU61" s="407"/>
      <c r="RPV61" s="407"/>
      <c r="RPW61" s="407"/>
      <c r="RPX61" s="407"/>
      <c r="RPY61" s="407"/>
      <c r="RPZ61" s="407"/>
      <c r="RQA61" s="407"/>
      <c r="RQB61" s="407"/>
      <c r="RQC61" s="407"/>
      <c r="RQD61" s="407"/>
      <c r="RQE61" s="407"/>
      <c r="RQF61" s="407"/>
      <c r="RQG61" s="407"/>
      <c r="RQH61" s="407"/>
      <c r="RQI61" s="407"/>
      <c r="RQJ61" s="407"/>
      <c r="RQK61" s="407"/>
      <c r="RQL61" s="407"/>
      <c r="RQM61" s="407"/>
      <c r="RQN61" s="407"/>
      <c r="RQO61" s="407"/>
      <c r="RQP61" s="407"/>
      <c r="RQQ61" s="407"/>
      <c r="RQR61" s="407"/>
      <c r="RQS61" s="407"/>
      <c r="RQT61" s="407"/>
      <c r="RQU61" s="407"/>
      <c r="RQV61" s="407"/>
      <c r="RQW61" s="407"/>
      <c r="RQX61" s="407"/>
      <c r="RQY61" s="407"/>
      <c r="RQZ61" s="407"/>
      <c r="RRA61" s="407"/>
      <c r="RRB61" s="407"/>
      <c r="RRC61" s="407"/>
      <c r="RRD61" s="407"/>
      <c r="RRE61" s="407"/>
      <c r="RRF61" s="407"/>
      <c r="RRG61" s="407"/>
      <c r="RRH61" s="407"/>
      <c r="RRI61" s="407"/>
      <c r="RRJ61" s="407"/>
      <c r="RRK61" s="407"/>
      <c r="RRL61" s="407"/>
      <c r="RRM61" s="407"/>
      <c r="RRN61" s="407"/>
      <c r="RRO61" s="407"/>
      <c r="RRP61" s="407"/>
      <c r="RRQ61" s="407"/>
      <c r="RRR61" s="407"/>
      <c r="RRS61" s="407"/>
      <c r="RRT61" s="407"/>
      <c r="RRU61" s="407"/>
      <c r="RRV61" s="407"/>
      <c r="RRW61" s="407"/>
      <c r="RRX61" s="407"/>
      <c r="RRY61" s="407"/>
      <c r="RRZ61" s="407"/>
      <c r="RSA61" s="407"/>
      <c r="RSB61" s="407"/>
      <c r="RSC61" s="407"/>
      <c r="RSD61" s="407"/>
      <c r="RSE61" s="407"/>
      <c r="RSF61" s="407"/>
      <c r="RSG61" s="407"/>
      <c r="RSH61" s="407"/>
      <c r="RSI61" s="407"/>
      <c r="RSJ61" s="407"/>
      <c r="RSK61" s="407"/>
      <c r="RSL61" s="407"/>
      <c r="RSM61" s="407"/>
      <c r="RSN61" s="407"/>
      <c r="RSO61" s="407"/>
      <c r="RSP61" s="407"/>
      <c r="RSQ61" s="407"/>
      <c r="RSR61" s="407"/>
      <c r="RSS61" s="407"/>
      <c r="RST61" s="407"/>
      <c r="RSU61" s="407"/>
      <c r="RSV61" s="407"/>
      <c r="RSW61" s="407"/>
      <c r="RSX61" s="407"/>
      <c r="RSY61" s="407"/>
      <c r="RSZ61" s="407"/>
      <c r="RTA61" s="407"/>
      <c r="RTB61" s="407"/>
      <c r="RTC61" s="407"/>
      <c r="RTD61" s="407"/>
      <c r="RTE61" s="407"/>
      <c r="RTF61" s="407"/>
      <c r="RTG61" s="407"/>
      <c r="RTH61" s="407"/>
      <c r="RTI61" s="407"/>
      <c r="RTJ61" s="407"/>
      <c r="RTK61" s="407"/>
      <c r="RTL61" s="407"/>
      <c r="RTM61" s="407"/>
      <c r="RTN61" s="407"/>
      <c r="RTO61" s="407"/>
      <c r="RTP61" s="407"/>
      <c r="RTQ61" s="407"/>
      <c r="RTR61" s="407"/>
      <c r="RTS61" s="407"/>
      <c r="RTT61" s="407"/>
      <c r="RTU61" s="407"/>
      <c r="RTV61" s="407"/>
      <c r="RTW61" s="407"/>
      <c r="RTX61" s="407"/>
      <c r="RTY61" s="407"/>
      <c r="RTZ61" s="407"/>
      <c r="RUA61" s="407"/>
      <c r="RUB61" s="407"/>
      <c r="RUC61" s="407"/>
      <c r="RUD61" s="407"/>
      <c r="RUE61" s="407"/>
      <c r="RUF61" s="407"/>
      <c r="RUG61" s="407"/>
      <c r="RUH61" s="407"/>
      <c r="RUI61" s="407"/>
      <c r="RUJ61" s="407"/>
      <c r="RUK61" s="407"/>
      <c r="RUL61" s="407"/>
      <c r="RUM61" s="407"/>
      <c r="RUN61" s="407"/>
      <c r="RUO61" s="407"/>
      <c r="RUP61" s="407"/>
      <c r="RUQ61" s="407"/>
      <c r="RUR61" s="407"/>
      <c r="RUS61" s="407"/>
      <c r="RUT61" s="407"/>
      <c r="RUU61" s="407"/>
      <c r="RUV61" s="407"/>
      <c r="RUW61" s="407"/>
      <c r="RUX61" s="407"/>
      <c r="RUY61" s="407"/>
      <c r="RUZ61" s="407"/>
      <c r="RVA61" s="407"/>
      <c r="RVB61" s="407"/>
      <c r="RVC61" s="407"/>
      <c r="RVD61" s="407"/>
      <c r="RVE61" s="407"/>
      <c r="RVF61" s="407"/>
      <c r="RVG61" s="407"/>
      <c r="RVH61" s="407"/>
      <c r="RVI61" s="407"/>
      <c r="RVJ61" s="407"/>
      <c r="RVK61" s="407"/>
      <c r="RVL61" s="407"/>
      <c r="RVM61" s="407"/>
      <c r="RVN61" s="407"/>
      <c r="RVO61" s="407"/>
      <c r="RVP61" s="407"/>
      <c r="RVQ61" s="407"/>
      <c r="RVR61" s="407"/>
      <c r="RVS61" s="407"/>
      <c r="RVT61" s="407"/>
      <c r="RVU61" s="407"/>
      <c r="RVV61" s="407"/>
      <c r="RVW61" s="407"/>
      <c r="RVX61" s="407"/>
      <c r="RVY61" s="407"/>
      <c r="RVZ61" s="407"/>
      <c r="RWA61" s="407"/>
      <c r="RWB61" s="407"/>
      <c r="RWC61" s="407"/>
      <c r="RWD61" s="407"/>
      <c r="RWE61" s="407"/>
      <c r="RWF61" s="407"/>
      <c r="RWG61" s="407"/>
      <c r="RWH61" s="407"/>
      <c r="RWI61" s="407"/>
      <c r="RWJ61" s="407"/>
      <c r="RWK61" s="407"/>
      <c r="RWL61" s="407"/>
      <c r="RWM61" s="407"/>
      <c r="RWN61" s="407"/>
      <c r="RWO61" s="407"/>
      <c r="RWP61" s="407"/>
      <c r="RWQ61" s="407"/>
      <c r="RWR61" s="407"/>
      <c r="RWS61" s="407"/>
      <c r="RWT61" s="407"/>
      <c r="RWU61" s="407"/>
      <c r="RWV61" s="407"/>
      <c r="RWW61" s="407"/>
      <c r="RWX61" s="407"/>
      <c r="RWY61" s="407"/>
      <c r="RWZ61" s="407"/>
      <c r="RXA61" s="407"/>
      <c r="RXB61" s="407"/>
      <c r="RXC61" s="407"/>
      <c r="RXD61" s="407"/>
      <c r="RXE61" s="407"/>
      <c r="RXF61" s="407"/>
      <c r="RXG61" s="407"/>
      <c r="RXH61" s="407"/>
      <c r="RXI61" s="407"/>
      <c r="RXJ61" s="407"/>
      <c r="RXK61" s="407"/>
      <c r="RXL61" s="407"/>
      <c r="RXM61" s="407"/>
      <c r="RXN61" s="407"/>
      <c r="RXO61" s="407"/>
      <c r="RXP61" s="407"/>
      <c r="RXQ61" s="407"/>
      <c r="RXR61" s="407"/>
      <c r="RXS61" s="407"/>
      <c r="RXT61" s="407"/>
      <c r="RXU61" s="407"/>
      <c r="RXV61" s="407"/>
      <c r="RXW61" s="407"/>
      <c r="RXX61" s="407"/>
      <c r="RXY61" s="407"/>
      <c r="RXZ61" s="407"/>
      <c r="RYA61" s="407"/>
      <c r="RYB61" s="407"/>
      <c r="RYC61" s="407"/>
      <c r="RYD61" s="407"/>
      <c r="RYE61" s="407"/>
      <c r="RYF61" s="407"/>
      <c r="RYG61" s="407"/>
      <c r="RYH61" s="407"/>
      <c r="RYI61" s="407"/>
      <c r="RYJ61" s="407"/>
      <c r="RYK61" s="407"/>
      <c r="RYL61" s="407"/>
      <c r="RYM61" s="407"/>
      <c r="RYN61" s="407"/>
      <c r="RYO61" s="407"/>
      <c r="RYP61" s="407"/>
      <c r="RYQ61" s="407"/>
      <c r="RYR61" s="407"/>
      <c r="RYS61" s="407"/>
      <c r="RYT61" s="407"/>
      <c r="RYU61" s="407"/>
      <c r="RYV61" s="407"/>
      <c r="RYW61" s="407"/>
      <c r="RYX61" s="407"/>
      <c r="RYY61" s="407"/>
      <c r="RYZ61" s="407"/>
      <c r="RZA61" s="407"/>
      <c r="RZB61" s="407"/>
      <c r="RZC61" s="407"/>
      <c r="RZD61" s="407"/>
      <c r="RZE61" s="407"/>
      <c r="RZF61" s="407"/>
      <c r="RZG61" s="407"/>
      <c r="RZH61" s="407"/>
      <c r="RZI61" s="407"/>
      <c r="RZJ61" s="407"/>
      <c r="RZK61" s="407"/>
      <c r="RZL61" s="407"/>
      <c r="RZM61" s="407"/>
      <c r="RZN61" s="407"/>
      <c r="RZO61" s="407"/>
      <c r="RZP61" s="407"/>
      <c r="RZQ61" s="407"/>
      <c r="RZR61" s="407"/>
      <c r="RZS61" s="407"/>
      <c r="RZT61" s="407"/>
      <c r="RZU61" s="407"/>
      <c r="RZV61" s="407"/>
      <c r="RZW61" s="407"/>
      <c r="RZX61" s="407"/>
      <c r="RZY61" s="407"/>
      <c r="RZZ61" s="407"/>
      <c r="SAA61" s="407"/>
      <c r="SAB61" s="407"/>
      <c r="SAC61" s="407"/>
      <c r="SAD61" s="407"/>
      <c r="SAE61" s="407"/>
      <c r="SAF61" s="407"/>
      <c r="SAG61" s="407"/>
      <c r="SAH61" s="407"/>
      <c r="SAI61" s="407"/>
      <c r="SAJ61" s="407"/>
      <c r="SAK61" s="407"/>
      <c r="SAL61" s="407"/>
      <c r="SAM61" s="407"/>
      <c r="SAN61" s="407"/>
      <c r="SAO61" s="407"/>
      <c r="SAP61" s="407"/>
      <c r="SAQ61" s="407"/>
      <c r="SAR61" s="407"/>
      <c r="SAS61" s="407"/>
      <c r="SAT61" s="407"/>
      <c r="SAU61" s="407"/>
      <c r="SAV61" s="407"/>
      <c r="SAW61" s="407"/>
      <c r="SAX61" s="407"/>
      <c r="SAY61" s="407"/>
      <c r="SAZ61" s="407"/>
      <c r="SBA61" s="407"/>
      <c r="SBB61" s="407"/>
      <c r="SBC61" s="407"/>
      <c r="SBD61" s="407"/>
      <c r="SBE61" s="407"/>
      <c r="SBF61" s="407"/>
      <c r="SBG61" s="407"/>
      <c r="SBH61" s="407"/>
      <c r="SBI61" s="407"/>
      <c r="SBJ61" s="407"/>
      <c r="SBK61" s="407"/>
      <c r="SBL61" s="407"/>
      <c r="SBM61" s="407"/>
      <c r="SBN61" s="407"/>
      <c r="SBO61" s="407"/>
      <c r="SBP61" s="407"/>
      <c r="SBQ61" s="407"/>
      <c r="SBR61" s="407"/>
      <c r="SBS61" s="407"/>
      <c r="SBT61" s="407"/>
      <c r="SBU61" s="407"/>
      <c r="SBV61" s="407"/>
      <c r="SBW61" s="407"/>
      <c r="SBX61" s="407"/>
      <c r="SBY61" s="407"/>
      <c r="SBZ61" s="407"/>
      <c r="SCA61" s="407"/>
      <c r="SCB61" s="407"/>
      <c r="SCC61" s="407"/>
      <c r="SCD61" s="407"/>
      <c r="SCE61" s="407"/>
      <c r="SCF61" s="407"/>
      <c r="SCG61" s="407"/>
      <c r="SCH61" s="407"/>
      <c r="SCI61" s="407"/>
      <c r="SCJ61" s="407"/>
      <c r="SCK61" s="407"/>
      <c r="SCL61" s="407"/>
      <c r="SCM61" s="407"/>
      <c r="SCN61" s="407"/>
      <c r="SCO61" s="407"/>
      <c r="SCP61" s="407"/>
      <c r="SCQ61" s="407"/>
      <c r="SCR61" s="407"/>
      <c r="SCS61" s="407"/>
      <c r="SCT61" s="407"/>
      <c r="SCU61" s="407"/>
      <c r="SCV61" s="407"/>
      <c r="SCW61" s="407"/>
      <c r="SCX61" s="407"/>
      <c r="SCY61" s="407"/>
      <c r="SCZ61" s="407"/>
      <c r="SDA61" s="407"/>
      <c r="SDB61" s="407"/>
      <c r="SDC61" s="407"/>
      <c r="SDD61" s="407"/>
      <c r="SDE61" s="407"/>
      <c r="SDF61" s="407"/>
      <c r="SDG61" s="407"/>
      <c r="SDH61" s="407"/>
      <c r="SDI61" s="407"/>
      <c r="SDJ61" s="407"/>
      <c r="SDK61" s="407"/>
      <c r="SDL61" s="407"/>
      <c r="SDM61" s="407"/>
      <c r="SDN61" s="407"/>
      <c r="SDO61" s="407"/>
      <c r="SDP61" s="407"/>
      <c r="SDQ61" s="407"/>
      <c r="SDR61" s="407"/>
      <c r="SDS61" s="407"/>
      <c r="SDT61" s="407"/>
      <c r="SDU61" s="407"/>
      <c r="SDV61" s="407"/>
      <c r="SDW61" s="407"/>
      <c r="SDX61" s="407"/>
      <c r="SDY61" s="407"/>
      <c r="SDZ61" s="407"/>
      <c r="SEA61" s="407"/>
      <c r="SEB61" s="407"/>
      <c r="SEC61" s="407"/>
      <c r="SED61" s="407"/>
      <c r="SEE61" s="407"/>
      <c r="SEF61" s="407"/>
      <c r="SEG61" s="407"/>
      <c r="SEH61" s="407"/>
      <c r="SEI61" s="407"/>
      <c r="SEJ61" s="407"/>
      <c r="SEK61" s="407"/>
      <c r="SEL61" s="407"/>
      <c r="SEM61" s="407"/>
      <c r="SEN61" s="407"/>
      <c r="SEO61" s="407"/>
      <c r="SEP61" s="407"/>
      <c r="SEQ61" s="407"/>
      <c r="SER61" s="407"/>
      <c r="SES61" s="407"/>
      <c r="SET61" s="407"/>
      <c r="SEU61" s="407"/>
      <c r="SEV61" s="407"/>
      <c r="SEW61" s="407"/>
      <c r="SEX61" s="407"/>
      <c r="SEY61" s="407"/>
      <c r="SEZ61" s="407"/>
      <c r="SFA61" s="407"/>
      <c r="SFB61" s="407"/>
      <c r="SFC61" s="407"/>
      <c r="SFD61" s="407"/>
      <c r="SFE61" s="407"/>
      <c r="SFF61" s="407"/>
      <c r="SFG61" s="407"/>
      <c r="SFH61" s="407"/>
      <c r="SFI61" s="407"/>
      <c r="SFJ61" s="407"/>
      <c r="SFK61" s="407"/>
      <c r="SFL61" s="407"/>
      <c r="SFM61" s="407"/>
      <c r="SFN61" s="407"/>
      <c r="SFO61" s="407"/>
      <c r="SFP61" s="407"/>
      <c r="SFQ61" s="407"/>
      <c r="SFR61" s="407"/>
      <c r="SFS61" s="407"/>
      <c r="SFT61" s="407"/>
      <c r="SFU61" s="407"/>
      <c r="SFV61" s="407"/>
      <c r="SFW61" s="407"/>
      <c r="SFX61" s="407"/>
      <c r="SFY61" s="407"/>
      <c r="SFZ61" s="407"/>
      <c r="SGA61" s="407"/>
      <c r="SGB61" s="407"/>
      <c r="SGC61" s="407"/>
      <c r="SGD61" s="407"/>
      <c r="SGE61" s="407"/>
      <c r="SGF61" s="407"/>
      <c r="SGG61" s="407"/>
      <c r="SGH61" s="407"/>
      <c r="SGI61" s="407"/>
      <c r="SGJ61" s="407"/>
      <c r="SGK61" s="407"/>
      <c r="SGL61" s="407"/>
      <c r="SGM61" s="407"/>
      <c r="SGN61" s="407"/>
      <c r="SGO61" s="407"/>
      <c r="SGP61" s="407"/>
      <c r="SGQ61" s="407"/>
      <c r="SGR61" s="407"/>
      <c r="SGS61" s="407"/>
      <c r="SGT61" s="407"/>
      <c r="SGU61" s="407"/>
      <c r="SGV61" s="407"/>
      <c r="SGW61" s="407"/>
      <c r="SGX61" s="407"/>
      <c r="SGY61" s="407"/>
      <c r="SGZ61" s="407"/>
      <c r="SHA61" s="407"/>
      <c r="SHB61" s="407"/>
      <c r="SHC61" s="407"/>
      <c r="SHD61" s="407"/>
      <c r="SHE61" s="407"/>
      <c r="SHF61" s="407"/>
      <c r="SHG61" s="407"/>
      <c r="SHH61" s="407"/>
      <c r="SHI61" s="407"/>
      <c r="SHJ61" s="407"/>
      <c r="SHK61" s="407"/>
      <c r="SHL61" s="407"/>
      <c r="SHM61" s="407"/>
      <c r="SHN61" s="407"/>
      <c r="SHO61" s="407"/>
      <c r="SHP61" s="407"/>
      <c r="SHQ61" s="407"/>
      <c r="SHR61" s="407"/>
      <c r="SHS61" s="407"/>
      <c r="SHT61" s="407"/>
      <c r="SHU61" s="407"/>
      <c r="SHV61" s="407"/>
      <c r="SHW61" s="407"/>
      <c r="SHX61" s="407"/>
      <c r="SHY61" s="407"/>
      <c r="SHZ61" s="407"/>
      <c r="SIA61" s="407"/>
      <c r="SIB61" s="407"/>
      <c r="SIC61" s="407"/>
      <c r="SID61" s="407"/>
      <c r="SIE61" s="407"/>
      <c r="SIF61" s="407"/>
      <c r="SIG61" s="407"/>
      <c r="SIH61" s="407"/>
      <c r="SII61" s="407"/>
      <c r="SIJ61" s="407"/>
      <c r="SIK61" s="407"/>
      <c r="SIL61" s="407"/>
      <c r="SIM61" s="407"/>
      <c r="SIN61" s="407"/>
      <c r="SIO61" s="407"/>
      <c r="SIP61" s="407"/>
      <c r="SIQ61" s="407"/>
      <c r="SIR61" s="407"/>
      <c r="SIS61" s="407"/>
      <c r="SIT61" s="407"/>
      <c r="SIU61" s="407"/>
      <c r="SIV61" s="407"/>
      <c r="SIW61" s="407"/>
      <c r="SIX61" s="407"/>
      <c r="SIY61" s="407"/>
      <c r="SIZ61" s="407"/>
      <c r="SJA61" s="407"/>
      <c r="SJB61" s="407"/>
      <c r="SJC61" s="407"/>
      <c r="SJD61" s="407"/>
      <c r="SJE61" s="407"/>
      <c r="SJF61" s="407"/>
      <c r="SJG61" s="407"/>
      <c r="SJH61" s="407"/>
      <c r="SJI61" s="407"/>
      <c r="SJJ61" s="407"/>
      <c r="SJK61" s="407"/>
      <c r="SJL61" s="407"/>
      <c r="SJM61" s="407"/>
      <c r="SJN61" s="407"/>
      <c r="SJO61" s="407"/>
      <c r="SJP61" s="407"/>
      <c r="SJQ61" s="407"/>
      <c r="SJR61" s="407"/>
      <c r="SJS61" s="407"/>
      <c r="SJT61" s="407"/>
      <c r="SJU61" s="407"/>
      <c r="SJV61" s="407"/>
      <c r="SJW61" s="407"/>
      <c r="SJX61" s="407"/>
      <c r="SJY61" s="407"/>
      <c r="SJZ61" s="407"/>
      <c r="SKA61" s="407"/>
      <c r="SKB61" s="407"/>
      <c r="SKC61" s="407"/>
      <c r="SKD61" s="407"/>
      <c r="SKE61" s="407"/>
      <c r="SKF61" s="407"/>
      <c r="SKG61" s="407"/>
      <c r="SKH61" s="407"/>
      <c r="SKI61" s="407"/>
      <c r="SKJ61" s="407"/>
      <c r="SKK61" s="407"/>
      <c r="SKL61" s="407"/>
      <c r="SKM61" s="407"/>
      <c r="SKN61" s="407"/>
      <c r="SKO61" s="407"/>
      <c r="SKP61" s="407"/>
      <c r="SKQ61" s="407"/>
      <c r="SKR61" s="407"/>
      <c r="SKS61" s="407"/>
      <c r="SKT61" s="407"/>
      <c r="SKU61" s="407"/>
      <c r="SKV61" s="407"/>
      <c r="SKW61" s="407"/>
      <c r="SKX61" s="407"/>
      <c r="SKY61" s="407"/>
      <c r="SKZ61" s="407"/>
      <c r="SLA61" s="407"/>
      <c r="SLB61" s="407"/>
      <c r="SLC61" s="407"/>
      <c r="SLD61" s="407"/>
      <c r="SLE61" s="407"/>
      <c r="SLF61" s="407"/>
      <c r="SLG61" s="407"/>
      <c r="SLH61" s="407"/>
      <c r="SLI61" s="407"/>
      <c r="SLJ61" s="407"/>
      <c r="SLK61" s="407"/>
      <c r="SLL61" s="407"/>
      <c r="SLM61" s="407"/>
      <c r="SLN61" s="407"/>
      <c r="SLO61" s="407"/>
      <c r="SLP61" s="407"/>
      <c r="SLQ61" s="407"/>
      <c r="SLR61" s="407"/>
      <c r="SLS61" s="407"/>
      <c r="SLT61" s="407"/>
      <c r="SLU61" s="407"/>
      <c r="SLV61" s="407"/>
      <c r="SLW61" s="407"/>
      <c r="SLX61" s="407"/>
      <c r="SLY61" s="407"/>
      <c r="SLZ61" s="407"/>
      <c r="SMA61" s="407"/>
      <c r="SMB61" s="407"/>
      <c r="SMC61" s="407"/>
      <c r="SMD61" s="407"/>
      <c r="SME61" s="407"/>
      <c r="SMF61" s="407"/>
      <c r="SMG61" s="407"/>
      <c r="SMH61" s="407"/>
      <c r="SMI61" s="407"/>
      <c r="SMJ61" s="407"/>
      <c r="SMK61" s="407"/>
      <c r="SML61" s="407"/>
      <c r="SMM61" s="407"/>
      <c r="SMN61" s="407"/>
      <c r="SMO61" s="407"/>
      <c r="SMP61" s="407"/>
      <c r="SMQ61" s="407"/>
      <c r="SMR61" s="407"/>
      <c r="SMS61" s="407"/>
      <c r="SMT61" s="407"/>
      <c r="SMU61" s="407"/>
      <c r="SMV61" s="407"/>
      <c r="SMW61" s="407"/>
      <c r="SMX61" s="407"/>
      <c r="SMY61" s="407"/>
      <c r="SMZ61" s="407"/>
      <c r="SNA61" s="407"/>
      <c r="SNB61" s="407"/>
      <c r="SNC61" s="407"/>
      <c r="SND61" s="407"/>
      <c r="SNE61" s="407"/>
      <c r="SNF61" s="407"/>
      <c r="SNG61" s="407"/>
      <c r="SNH61" s="407"/>
      <c r="SNI61" s="407"/>
      <c r="SNJ61" s="407"/>
      <c r="SNK61" s="407"/>
      <c r="SNL61" s="407"/>
      <c r="SNM61" s="407"/>
      <c r="SNN61" s="407"/>
      <c r="SNO61" s="407"/>
      <c r="SNP61" s="407"/>
      <c r="SNQ61" s="407"/>
      <c r="SNR61" s="407"/>
      <c r="SNS61" s="407"/>
      <c r="SNT61" s="407"/>
      <c r="SNU61" s="407"/>
      <c r="SNV61" s="407"/>
      <c r="SNW61" s="407"/>
      <c r="SNX61" s="407"/>
      <c r="SNY61" s="407"/>
      <c r="SNZ61" s="407"/>
      <c r="SOA61" s="407"/>
      <c r="SOB61" s="407"/>
      <c r="SOC61" s="407"/>
      <c r="SOD61" s="407"/>
      <c r="SOE61" s="407"/>
      <c r="SOF61" s="407"/>
      <c r="SOG61" s="407"/>
      <c r="SOH61" s="407"/>
      <c r="SOI61" s="407"/>
      <c r="SOJ61" s="407"/>
      <c r="SOK61" s="407"/>
      <c r="SOL61" s="407"/>
      <c r="SOM61" s="407"/>
      <c r="SON61" s="407"/>
      <c r="SOO61" s="407"/>
      <c r="SOP61" s="407"/>
      <c r="SOQ61" s="407"/>
      <c r="SOR61" s="407"/>
      <c r="SOS61" s="407"/>
      <c r="SOT61" s="407"/>
      <c r="SOU61" s="407"/>
      <c r="SOV61" s="407"/>
      <c r="SOW61" s="407"/>
      <c r="SOX61" s="407"/>
      <c r="SOY61" s="407"/>
      <c r="SOZ61" s="407"/>
      <c r="SPA61" s="407"/>
      <c r="SPB61" s="407"/>
      <c r="SPC61" s="407"/>
      <c r="SPD61" s="407"/>
      <c r="SPE61" s="407"/>
      <c r="SPF61" s="407"/>
      <c r="SPG61" s="407"/>
      <c r="SPH61" s="407"/>
      <c r="SPI61" s="407"/>
      <c r="SPJ61" s="407"/>
      <c r="SPK61" s="407"/>
      <c r="SPL61" s="407"/>
      <c r="SPM61" s="407"/>
      <c r="SPN61" s="407"/>
      <c r="SPO61" s="407"/>
      <c r="SPP61" s="407"/>
      <c r="SPQ61" s="407"/>
      <c r="SPR61" s="407"/>
      <c r="SPS61" s="407"/>
      <c r="SPT61" s="407"/>
      <c r="SPU61" s="407"/>
      <c r="SPV61" s="407"/>
      <c r="SPW61" s="407"/>
      <c r="SPX61" s="407"/>
      <c r="SPY61" s="407"/>
      <c r="SPZ61" s="407"/>
      <c r="SQA61" s="407"/>
      <c r="SQB61" s="407"/>
      <c r="SQC61" s="407"/>
      <c r="SQD61" s="407"/>
      <c r="SQE61" s="407"/>
      <c r="SQF61" s="407"/>
      <c r="SQG61" s="407"/>
      <c r="SQH61" s="407"/>
      <c r="SQI61" s="407"/>
      <c r="SQJ61" s="407"/>
      <c r="SQK61" s="407"/>
      <c r="SQL61" s="407"/>
      <c r="SQM61" s="407"/>
      <c r="SQN61" s="407"/>
      <c r="SQO61" s="407"/>
      <c r="SQP61" s="407"/>
      <c r="SQQ61" s="407"/>
      <c r="SQR61" s="407"/>
      <c r="SQS61" s="407"/>
      <c r="SQT61" s="407"/>
      <c r="SQU61" s="407"/>
      <c r="SQV61" s="407"/>
      <c r="SQW61" s="407"/>
      <c r="SQX61" s="407"/>
      <c r="SQY61" s="407"/>
      <c r="SQZ61" s="407"/>
      <c r="SRA61" s="407"/>
      <c r="SRB61" s="407"/>
      <c r="SRC61" s="407"/>
      <c r="SRD61" s="407"/>
      <c r="SRE61" s="407"/>
      <c r="SRF61" s="407"/>
      <c r="SRG61" s="407"/>
      <c r="SRH61" s="407"/>
      <c r="SRI61" s="407"/>
      <c r="SRJ61" s="407"/>
      <c r="SRK61" s="407"/>
      <c r="SRL61" s="407"/>
      <c r="SRM61" s="407"/>
      <c r="SRN61" s="407"/>
      <c r="SRO61" s="407"/>
      <c r="SRP61" s="407"/>
      <c r="SRQ61" s="407"/>
      <c r="SRR61" s="407"/>
      <c r="SRS61" s="407"/>
      <c r="SRT61" s="407"/>
      <c r="SRU61" s="407"/>
      <c r="SRV61" s="407"/>
      <c r="SRW61" s="407"/>
      <c r="SRX61" s="407"/>
      <c r="SRY61" s="407"/>
      <c r="SRZ61" s="407"/>
      <c r="SSA61" s="407"/>
      <c r="SSB61" s="407"/>
      <c r="SSC61" s="407"/>
      <c r="SSD61" s="407"/>
      <c r="SSE61" s="407"/>
      <c r="SSF61" s="407"/>
      <c r="SSG61" s="407"/>
      <c r="SSH61" s="407"/>
      <c r="SSI61" s="407"/>
      <c r="SSJ61" s="407"/>
      <c r="SSK61" s="407"/>
      <c r="SSL61" s="407"/>
      <c r="SSM61" s="407"/>
      <c r="SSN61" s="407"/>
      <c r="SSO61" s="407"/>
      <c r="SSP61" s="407"/>
      <c r="SSQ61" s="407"/>
      <c r="SSR61" s="407"/>
      <c r="SSS61" s="407"/>
      <c r="SST61" s="407"/>
      <c r="SSU61" s="407"/>
      <c r="SSV61" s="407"/>
      <c r="SSW61" s="407"/>
      <c r="SSX61" s="407"/>
      <c r="SSY61" s="407"/>
      <c r="SSZ61" s="407"/>
      <c r="STA61" s="407"/>
      <c r="STB61" s="407"/>
      <c r="STC61" s="407"/>
      <c r="STD61" s="407"/>
      <c r="STE61" s="407"/>
      <c r="STF61" s="407"/>
      <c r="STG61" s="407"/>
      <c r="STH61" s="407"/>
      <c r="STI61" s="407"/>
      <c r="STJ61" s="407"/>
      <c r="STK61" s="407"/>
      <c r="STL61" s="407"/>
      <c r="STM61" s="407"/>
      <c r="STN61" s="407"/>
      <c r="STO61" s="407"/>
      <c r="STP61" s="407"/>
      <c r="STQ61" s="407"/>
      <c r="STR61" s="407"/>
      <c r="STS61" s="407"/>
      <c r="STT61" s="407"/>
      <c r="STU61" s="407"/>
      <c r="STV61" s="407"/>
      <c r="STW61" s="407"/>
      <c r="STX61" s="407"/>
      <c r="STY61" s="407"/>
      <c r="STZ61" s="407"/>
      <c r="SUA61" s="407"/>
      <c r="SUB61" s="407"/>
      <c r="SUC61" s="407"/>
      <c r="SUD61" s="407"/>
      <c r="SUE61" s="407"/>
      <c r="SUF61" s="407"/>
      <c r="SUG61" s="407"/>
      <c r="SUH61" s="407"/>
      <c r="SUI61" s="407"/>
      <c r="SUJ61" s="407"/>
      <c r="SUK61" s="407"/>
      <c r="SUL61" s="407"/>
      <c r="SUM61" s="407"/>
      <c r="SUN61" s="407"/>
      <c r="SUO61" s="407"/>
      <c r="SUP61" s="407"/>
      <c r="SUQ61" s="407"/>
      <c r="SUR61" s="407"/>
      <c r="SUS61" s="407"/>
      <c r="SUT61" s="407"/>
      <c r="SUU61" s="407"/>
      <c r="SUV61" s="407"/>
      <c r="SUW61" s="407"/>
      <c r="SUX61" s="407"/>
      <c r="SUY61" s="407"/>
      <c r="SUZ61" s="407"/>
      <c r="SVA61" s="407"/>
      <c r="SVB61" s="407"/>
      <c r="SVC61" s="407"/>
      <c r="SVD61" s="407"/>
      <c r="SVE61" s="407"/>
      <c r="SVF61" s="407"/>
      <c r="SVG61" s="407"/>
      <c r="SVH61" s="407"/>
      <c r="SVI61" s="407"/>
      <c r="SVJ61" s="407"/>
      <c r="SVK61" s="407"/>
      <c r="SVL61" s="407"/>
      <c r="SVM61" s="407"/>
      <c r="SVN61" s="407"/>
      <c r="SVO61" s="407"/>
      <c r="SVP61" s="407"/>
      <c r="SVQ61" s="407"/>
      <c r="SVR61" s="407"/>
      <c r="SVS61" s="407"/>
      <c r="SVT61" s="407"/>
      <c r="SVU61" s="407"/>
      <c r="SVV61" s="407"/>
      <c r="SVW61" s="407"/>
      <c r="SVX61" s="407"/>
      <c r="SVY61" s="407"/>
      <c r="SVZ61" s="407"/>
      <c r="SWA61" s="407"/>
      <c r="SWB61" s="407"/>
      <c r="SWC61" s="407"/>
      <c r="SWD61" s="407"/>
      <c r="SWE61" s="407"/>
      <c r="SWF61" s="407"/>
      <c r="SWG61" s="407"/>
      <c r="SWH61" s="407"/>
      <c r="SWI61" s="407"/>
      <c r="SWJ61" s="407"/>
      <c r="SWK61" s="407"/>
      <c r="SWL61" s="407"/>
      <c r="SWM61" s="407"/>
      <c r="SWN61" s="407"/>
      <c r="SWO61" s="407"/>
      <c r="SWP61" s="407"/>
      <c r="SWQ61" s="407"/>
      <c r="SWR61" s="407"/>
      <c r="SWS61" s="407"/>
      <c r="SWT61" s="407"/>
      <c r="SWU61" s="407"/>
      <c r="SWV61" s="407"/>
      <c r="SWW61" s="407"/>
      <c r="SWX61" s="407"/>
      <c r="SWY61" s="407"/>
      <c r="SWZ61" s="407"/>
      <c r="SXA61" s="407"/>
      <c r="SXB61" s="407"/>
      <c r="SXC61" s="407"/>
      <c r="SXD61" s="407"/>
      <c r="SXE61" s="407"/>
      <c r="SXF61" s="407"/>
      <c r="SXG61" s="407"/>
      <c r="SXH61" s="407"/>
      <c r="SXI61" s="407"/>
      <c r="SXJ61" s="407"/>
      <c r="SXK61" s="407"/>
      <c r="SXL61" s="407"/>
      <c r="SXM61" s="407"/>
      <c r="SXN61" s="407"/>
      <c r="SXO61" s="407"/>
      <c r="SXP61" s="407"/>
      <c r="SXQ61" s="407"/>
      <c r="SXR61" s="407"/>
      <c r="SXS61" s="407"/>
      <c r="SXT61" s="407"/>
      <c r="SXU61" s="407"/>
      <c r="SXV61" s="407"/>
      <c r="SXW61" s="407"/>
      <c r="SXX61" s="407"/>
      <c r="SXY61" s="407"/>
      <c r="SXZ61" s="407"/>
      <c r="SYA61" s="407"/>
      <c r="SYB61" s="407"/>
      <c r="SYC61" s="407"/>
      <c r="SYD61" s="407"/>
      <c r="SYE61" s="407"/>
      <c r="SYF61" s="407"/>
      <c r="SYG61" s="407"/>
      <c r="SYH61" s="407"/>
      <c r="SYI61" s="407"/>
      <c r="SYJ61" s="407"/>
      <c r="SYK61" s="407"/>
      <c r="SYL61" s="407"/>
      <c r="SYM61" s="407"/>
      <c r="SYN61" s="407"/>
      <c r="SYO61" s="407"/>
      <c r="SYP61" s="407"/>
      <c r="SYQ61" s="407"/>
      <c r="SYR61" s="407"/>
      <c r="SYS61" s="407"/>
      <c r="SYT61" s="407"/>
      <c r="SYU61" s="407"/>
      <c r="SYV61" s="407"/>
      <c r="SYW61" s="407"/>
      <c r="SYX61" s="407"/>
      <c r="SYY61" s="407"/>
      <c r="SYZ61" s="407"/>
      <c r="SZA61" s="407"/>
      <c r="SZB61" s="407"/>
      <c r="SZC61" s="407"/>
      <c r="SZD61" s="407"/>
      <c r="SZE61" s="407"/>
      <c r="SZF61" s="407"/>
      <c r="SZG61" s="407"/>
      <c r="SZH61" s="407"/>
      <c r="SZI61" s="407"/>
      <c r="SZJ61" s="407"/>
      <c r="SZK61" s="407"/>
      <c r="SZL61" s="407"/>
      <c r="SZM61" s="407"/>
      <c r="SZN61" s="407"/>
      <c r="SZO61" s="407"/>
      <c r="SZP61" s="407"/>
      <c r="SZQ61" s="407"/>
      <c r="SZR61" s="407"/>
      <c r="SZS61" s="407"/>
      <c r="SZT61" s="407"/>
      <c r="SZU61" s="407"/>
      <c r="SZV61" s="407"/>
      <c r="SZW61" s="407"/>
      <c r="SZX61" s="407"/>
      <c r="SZY61" s="407"/>
      <c r="SZZ61" s="407"/>
      <c r="TAA61" s="407"/>
      <c r="TAB61" s="407"/>
      <c r="TAC61" s="407"/>
      <c r="TAD61" s="407"/>
      <c r="TAE61" s="407"/>
      <c r="TAF61" s="407"/>
      <c r="TAG61" s="407"/>
      <c r="TAH61" s="407"/>
      <c r="TAI61" s="407"/>
      <c r="TAJ61" s="407"/>
      <c r="TAK61" s="407"/>
      <c r="TAL61" s="407"/>
      <c r="TAM61" s="407"/>
      <c r="TAN61" s="407"/>
      <c r="TAO61" s="407"/>
      <c r="TAP61" s="407"/>
      <c r="TAQ61" s="407"/>
      <c r="TAR61" s="407"/>
      <c r="TAS61" s="407"/>
      <c r="TAT61" s="407"/>
      <c r="TAU61" s="407"/>
      <c r="TAV61" s="407"/>
      <c r="TAW61" s="407"/>
      <c r="TAX61" s="407"/>
      <c r="TAY61" s="407"/>
      <c r="TAZ61" s="407"/>
      <c r="TBA61" s="407"/>
      <c r="TBB61" s="407"/>
      <c r="TBC61" s="407"/>
      <c r="TBD61" s="407"/>
      <c r="TBE61" s="407"/>
      <c r="TBF61" s="407"/>
      <c r="TBG61" s="407"/>
      <c r="TBH61" s="407"/>
      <c r="TBI61" s="407"/>
      <c r="TBJ61" s="407"/>
      <c r="TBK61" s="407"/>
      <c r="TBL61" s="407"/>
      <c r="TBM61" s="407"/>
      <c r="TBN61" s="407"/>
      <c r="TBO61" s="407"/>
      <c r="TBP61" s="407"/>
      <c r="TBQ61" s="407"/>
      <c r="TBR61" s="407"/>
      <c r="TBS61" s="407"/>
      <c r="TBT61" s="407"/>
      <c r="TBU61" s="407"/>
      <c r="TBV61" s="407"/>
      <c r="TBW61" s="407"/>
      <c r="TBX61" s="407"/>
      <c r="TBY61" s="407"/>
      <c r="TBZ61" s="407"/>
      <c r="TCA61" s="407"/>
      <c r="TCB61" s="407"/>
      <c r="TCC61" s="407"/>
      <c r="TCD61" s="407"/>
      <c r="TCE61" s="407"/>
      <c r="TCF61" s="407"/>
      <c r="TCG61" s="407"/>
      <c r="TCH61" s="407"/>
      <c r="TCI61" s="407"/>
      <c r="TCJ61" s="407"/>
      <c r="TCK61" s="407"/>
      <c r="TCL61" s="407"/>
      <c r="TCM61" s="407"/>
      <c r="TCN61" s="407"/>
      <c r="TCO61" s="407"/>
      <c r="TCP61" s="407"/>
      <c r="TCQ61" s="407"/>
      <c r="TCR61" s="407"/>
      <c r="TCS61" s="407"/>
      <c r="TCT61" s="407"/>
      <c r="TCU61" s="407"/>
      <c r="TCV61" s="407"/>
      <c r="TCW61" s="407"/>
      <c r="TCX61" s="407"/>
      <c r="TCY61" s="407"/>
      <c r="TCZ61" s="407"/>
      <c r="TDA61" s="407"/>
      <c r="TDB61" s="407"/>
      <c r="TDC61" s="407"/>
      <c r="TDD61" s="407"/>
      <c r="TDE61" s="407"/>
      <c r="TDF61" s="407"/>
      <c r="TDG61" s="407"/>
      <c r="TDH61" s="407"/>
      <c r="TDI61" s="407"/>
      <c r="TDJ61" s="407"/>
      <c r="TDK61" s="407"/>
      <c r="TDL61" s="407"/>
      <c r="TDM61" s="407"/>
      <c r="TDN61" s="407"/>
      <c r="TDO61" s="407"/>
      <c r="TDP61" s="407"/>
      <c r="TDQ61" s="407"/>
      <c r="TDR61" s="407"/>
      <c r="TDS61" s="407"/>
      <c r="TDT61" s="407"/>
      <c r="TDU61" s="407"/>
      <c r="TDV61" s="407"/>
      <c r="TDW61" s="407"/>
      <c r="TDX61" s="407"/>
      <c r="TDY61" s="407"/>
      <c r="TDZ61" s="407"/>
      <c r="TEA61" s="407"/>
      <c r="TEB61" s="407"/>
      <c r="TEC61" s="407"/>
      <c r="TED61" s="407"/>
      <c r="TEE61" s="407"/>
      <c r="TEF61" s="407"/>
      <c r="TEG61" s="407"/>
      <c r="TEH61" s="407"/>
      <c r="TEI61" s="407"/>
      <c r="TEJ61" s="407"/>
      <c r="TEK61" s="407"/>
      <c r="TEL61" s="407"/>
      <c r="TEM61" s="407"/>
      <c r="TEN61" s="407"/>
      <c r="TEO61" s="407"/>
      <c r="TEP61" s="407"/>
      <c r="TEQ61" s="407"/>
      <c r="TER61" s="407"/>
      <c r="TES61" s="407"/>
      <c r="TET61" s="407"/>
      <c r="TEU61" s="407"/>
      <c r="TEV61" s="407"/>
      <c r="TEW61" s="407"/>
      <c r="TEX61" s="407"/>
      <c r="TEY61" s="407"/>
      <c r="TEZ61" s="407"/>
      <c r="TFA61" s="407"/>
      <c r="TFB61" s="407"/>
      <c r="TFC61" s="407"/>
      <c r="TFD61" s="407"/>
      <c r="TFE61" s="407"/>
      <c r="TFF61" s="407"/>
      <c r="TFG61" s="407"/>
      <c r="TFH61" s="407"/>
      <c r="TFI61" s="407"/>
      <c r="TFJ61" s="407"/>
      <c r="TFK61" s="407"/>
      <c r="TFL61" s="407"/>
      <c r="TFM61" s="407"/>
      <c r="TFN61" s="407"/>
      <c r="TFO61" s="407"/>
      <c r="TFP61" s="407"/>
      <c r="TFQ61" s="407"/>
      <c r="TFR61" s="407"/>
      <c r="TFS61" s="407"/>
      <c r="TFT61" s="407"/>
      <c r="TFU61" s="407"/>
      <c r="TFV61" s="407"/>
      <c r="TFW61" s="407"/>
      <c r="TFX61" s="407"/>
      <c r="TFY61" s="407"/>
      <c r="TFZ61" s="407"/>
      <c r="TGA61" s="407"/>
      <c r="TGB61" s="407"/>
      <c r="TGC61" s="407"/>
      <c r="TGD61" s="407"/>
      <c r="TGE61" s="407"/>
      <c r="TGF61" s="407"/>
      <c r="TGG61" s="407"/>
      <c r="TGH61" s="407"/>
      <c r="TGI61" s="407"/>
      <c r="TGJ61" s="407"/>
      <c r="TGK61" s="407"/>
      <c r="TGL61" s="407"/>
      <c r="TGM61" s="407"/>
      <c r="TGN61" s="407"/>
      <c r="TGO61" s="407"/>
      <c r="TGP61" s="407"/>
      <c r="TGQ61" s="407"/>
      <c r="TGR61" s="407"/>
      <c r="TGS61" s="407"/>
      <c r="TGT61" s="407"/>
      <c r="TGU61" s="407"/>
      <c r="TGV61" s="407"/>
      <c r="TGW61" s="407"/>
      <c r="TGX61" s="407"/>
      <c r="TGY61" s="407"/>
      <c r="TGZ61" s="407"/>
      <c r="THA61" s="407"/>
      <c r="THB61" s="407"/>
      <c r="THC61" s="407"/>
      <c r="THD61" s="407"/>
      <c r="THE61" s="407"/>
      <c r="THF61" s="407"/>
      <c r="THG61" s="407"/>
      <c r="THH61" s="407"/>
      <c r="THI61" s="407"/>
      <c r="THJ61" s="407"/>
      <c r="THK61" s="407"/>
      <c r="THL61" s="407"/>
      <c r="THM61" s="407"/>
      <c r="THN61" s="407"/>
      <c r="THO61" s="407"/>
      <c r="THP61" s="407"/>
      <c r="THQ61" s="407"/>
      <c r="THR61" s="407"/>
      <c r="THS61" s="407"/>
      <c r="THT61" s="407"/>
      <c r="THU61" s="407"/>
      <c r="THV61" s="407"/>
      <c r="THW61" s="407"/>
      <c r="THX61" s="407"/>
      <c r="THY61" s="407"/>
      <c r="THZ61" s="407"/>
      <c r="TIA61" s="407"/>
      <c r="TIB61" s="407"/>
      <c r="TIC61" s="407"/>
      <c r="TID61" s="407"/>
      <c r="TIE61" s="407"/>
      <c r="TIF61" s="407"/>
      <c r="TIG61" s="407"/>
      <c r="TIH61" s="407"/>
      <c r="TII61" s="407"/>
      <c r="TIJ61" s="407"/>
      <c r="TIK61" s="407"/>
      <c r="TIL61" s="407"/>
      <c r="TIM61" s="407"/>
      <c r="TIN61" s="407"/>
      <c r="TIO61" s="407"/>
      <c r="TIP61" s="407"/>
      <c r="TIQ61" s="407"/>
      <c r="TIR61" s="407"/>
      <c r="TIS61" s="407"/>
      <c r="TIT61" s="407"/>
      <c r="TIU61" s="407"/>
      <c r="TIV61" s="407"/>
      <c r="TIW61" s="407"/>
      <c r="TIX61" s="407"/>
      <c r="TIY61" s="407"/>
      <c r="TIZ61" s="407"/>
      <c r="TJA61" s="407"/>
      <c r="TJB61" s="407"/>
      <c r="TJC61" s="407"/>
      <c r="TJD61" s="407"/>
      <c r="TJE61" s="407"/>
      <c r="TJF61" s="407"/>
      <c r="TJG61" s="407"/>
      <c r="TJH61" s="407"/>
      <c r="TJI61" s="407"/>
      <c r="TJJ61" s="407"/>
      <c r="TJK61" s="407"/>
      <c r="TJL61" s="407"/>
      <c r="TJM61" s="407"/>
      <c r="TJN61" s="407"/>
      <c r="TJO61" s="407"/>
      <c r="TJP61" s="407"/>
      <c r="TJQ61" s="407"/>
      <c r="TJR61" s="407"/>
      <c r="TJS61" s="407"/>
      <c r="TJT61" s="407"/>
      <c r="TJU61" s="407"/>
      <c r="TJV61" s="407"/>
      <c r="TJW61" s="407"/>
      <c r="TJX61" s="407"/>
      <c r="TJY61" s="407"/>
      <c r="TJZ61" s="407"/>
      <c r="TKA61" s="407"/>
      <c r="TKB61" s="407"/>
      <c r="TKC61" s="407"/>
      <c r="TKD61" s="407"/>
      <c r="TKE61" s="407"/>
      <c r="TKF61" s="407"/>
      <c r="TKG61" s="407"/>
      <c r="TKH61" s="407"/>
      <c r="TKI61" s="407"/>
      <c r="TKJ61" s="407"/>
      <c r="TKK61" s="407"/>
      <c r="TKL61" s="407"/>
      <c r="TKM61" s="407"/>
      <c r="TKN61" s="407"/>
      <c r="TKO61" s="407"/>
      <c r="TKP61" s="407"/>
      <c r="TKQ61" s="407"/>
      <c r="TKR61" s="407"/>
      <c r="TKS61" s="407"/>
      <c r="TKT61" s="407"/>
      <c r="TKU61" s="407"/>
      <c r="TKV61" s="407"/>
      <c r="TKW61" s="407"/>
      <c r="TKX61" s="407"/>
      <c r="TKY61" s="407"/>
      <c r="TKZ61" s="407"/>
      <c r="TLA61" s="407"/>
      <c r="TLB61" s="407"/>
      <c r="TLC61" s="407"/>
      <c r="TLD61" s="407"/>
      <c r="TLE61" s="407"/>
      <c r="TLF61" s="407"/>
      <c r="TLG61" s="407"/>
      <c r="TLH61" s="407"/>
      <c r="TLI61" s="407"/>
      <c r="TLJ61" s="407"/>
      <c r="TLK61" s="407"/>
      <c r="TLL61" s="407"/>
      <c r="TLM61" s="407"/>
      <c r="TLN61" s="407"/>
      <c r="TLO61" s="407"/>
      <c r="TLP61" s="407"/>
      <c r="TLQ61" s="407"/>
      <c r="TLR61" s="407"/>
      <c r="TLS61" s="407"/>
      <c r="TLT61" s="407"/>
      <c r="TLU61" s="407"/>
      <c r="TLV61" s="407"/>
      <c r="TLW61" s="407"/>
      <c r="TLX61" s="407"/>
      <c r="TLY61" s="407"/>
      <c r="TLZ61" s="407"/>
      <c r="TMA61" s="407"/>
      <c r="TMB61" s="407"/>
      <c r="TMC61" s="407"/>
      <c r="TMD61" s="407"/>
      <c r="TME61" s="407"/>
      <c r="TMF61" s="407"/>
      <c r="TMG61" s="407"/>
      <c r="TMH61" s="407"/>
      <c r="TMI61" s="407"/>
      <c r="TMJ61" s="407"/>
      <c r="TMK61" s="407"/>
      <c r="TML61" s="407"/>
      <c r="TMM61" s="407"/>
      <c r="TMN61" s="407"/>
      <c r="TMO61" s="407"/>
      <c r="TMP61" s="407"/>
      <c r="TMQ61" s="407"/>
      <c r="TMR61" s="407"/>
      <c r="TMS61" s="407"/>
      <c r="TMT61" s="407"/>
      <c r="TMU61" s="407"/>
      <c r="TMV61" s="407"/>
      <c r="TMW61" s="407"/>
      <c r="TMX61" s="407"/>
      <c r="TMY61" s="407"/>
      <c r="TMZ61" s="407"/>
      <c r="TNA61" s="407"/>
      <c r="TNB61" s="407"/>
      <c r="TNC61" s="407"/>
      <c r="TND61" s="407"/>
      <c r="TNE61" s="407"/>
      <c r="TNF61" s="407"/>
      <c r="TNG61" s="407"/>
      <c r="TNH61" s="407"/>
      <c r="TNI61" s="407"/>
      <c r="TNJ61" s="407"/>
      <c r="TNK61" s="407"/>
      <c r="TNL61" s="407"/>
      <c r="TNM61" s="407"/>
      <c r="TNN61" s="407"/>
      <c r="TNO61" s="407"/>
      <c r="TNP61" s="407"/>
      <c r="TNQ61" s="407"/>
      <c r="TNR61" s="407"/>
      <c r="TNS61" s="407"/>
      <c r="TNT61" s="407"/>
      <c r="TNU61" s="407"/>
      <c r="TNV61" s="407"/>
      <c r="TNW61" s="407"/>
      <c r="TNX61" s="407"/>
      <c r="TNY61" s="407"/>
      <c r="TNZ61" s="407"/>
      <c r="TOA61" s="407"/>
      <c r="TOB61" s="407"/>
      <c r="TOC61" s="407"/>
      <c r="TOD61" s="407"/>
      <c r="TOE61" s="407"/>
      <c r="TOF61" s="407"/>
      <c r="TOG61" s="407"/>
      <c r="TOH61" s="407"/>
      <c r="TOI61" s="407"/>
      <c r="TOJ61" s="407"/>
      <c r="TOK61" s="407"/>
      <c r="TOL61" s="407"/>
      <c r="TOM61" s="407"/>
      <c r="TON61" s="407"/>
      <c r="TOO61" s="407"/>
      <c r="TOP61" s="407"/>
      <c r="TOQ61" s="407"/>
      <c r="TOR61" s="407"/>
      <c r="TOS61" s="407"/>
      <c r="TOT61" s="407"/>
      <c r="TOU61" s="407"/>
      <c r="TOV61" s="407"/>
      <c r="TOW61" s="407"/>
      <c r="TOX61" s="407"/>
      <c r="TOY61" s="407"/>
      <c r="TOZ61" s="407"/>
      <c r="TPA61" s="407"/>
      <c r="TPB61" s="407"/>
      <c r="TPC61" s="407"/>
      <c r="TPD61" s="407"/>
      <c r="TPE61" s="407"/>
      <c r="TPF61" s="407"/>
      <c r="TPG61" s="407"/>
      <c r="TPH61" s="407"/>
      <c r="TPI61" s="407"/>
      <c r="TPJ61" s="407"/>
      <c r="TPK61" s="407"/>
      <c r="TPL61" s="407"/>
      <c r="TPM61" s="407"/>
      <c r="TPN61" s="407"/>
      <c r="TPO61" s="407"/>
      <c r="TPP61" s="407"/>
      <c r="TPQ61" s="407"/>
      <c r="TPR61" s="407"/>
      <c r="TPS61" s="407"/>
      <c r="TPT61" s="407"/>
      <c r="TPU61" s="407"/>
      <c r="TPV61" s="407"/>
      <c r="TPW61" s="407"/>
      <c r="TPX61" s="407"/>
      <c r="TPY61" s="407"/>
      <c r="TPZ61" s="407"/>
      <c r="TQA61" s="407"/>
      <c r="TQB61" s="407"/>
      <c r="TQC61" s="407"/>
      <c r="TQD61" s="407"/>
      <c r="TQE61" s="407"/>
      <c r="TQF61" s="407"/>
      <c r="TQG61" s="407"/>
      <c r="TQH61" s="407"/>
      <c r="TQI61" s="407"/>
      <c r="TQJ61" s="407"/>
      <c r="TQK61" s="407"/>
      <c r="TQL61" s="407"/>
      <c r="TQM61" s="407"/>
      <c r="TQN61" s="407"/>
      <c r="TQO61" s="407"/>
      <c r="TQP61" s="407"/>
      <c r="TQQ61" s="407"/>
      <c r="TQR61" s="407"/>
      <c r="TQS61" s="407"/>
      <c r="TQT61" s="407"/>
      <c r="TQU61" s="407"/>
      <c r="TQV61" s="407"/>
      <c r="TQW61" s="407"/>
      <c r="TQX61" s="407"/>
      <c r="TQY61" s="407"/>
      <c r="TQZ61" s="407"/>
      <c r="TRA61" s="407"/>
      <c r="TRB61" s="407"/>
      <c r="TRC61" s="407"/>
      <c r="TRD61" s="407"/>
      <c r="TRE61" s="407"/>
      <c r="TRF61" s="407"/>
      <c r="TRG61" s="407"/>
      <c r="TRH61" s="407"/>
      <c r="TRI61" s="407"/>
      <c r="TRJ61" s="407"/>
      <c r="TRK61" s="407"/>
      <c r="TRL61" s="407"/>
      <c r="TRM61" s="407"/>
      <c r="TRN61" s="407"/>
      <c r="TRO61" s="407"/>
      <c r="TRP61" s="407"/>
      <c r="TRQ61" s="407"/>
      <c r="TRR61" s="407"/>
      <c r="TRS61" s="407"/>
      <c r="TRT61" s="407"/>
      <c r="TRU61" s="407"/>
      <c r="TRV61" s="407"/>
      <c r="TRW61" s="407"/>
      <c r="TRX61" s="407"/>
      <c r="TRY61" s="407"/>
      <c r="TRZ61" s="407"/>
      <c r="TSA61" s="407"/>
      <c r="TSB61" s="407"/>
      <c r="TSC61" s="407"/>
      <c r="TSD61" s="407"/>
      <c r="TSE61" s="407"/>
      <c r="TSF61" s="407"/>
      <c r="TSG61" s="407"/>
      <c r="TSH61" s="407"/>
      <c r="TSI61" s="407"/>
      <c r="TSJ61" s="407"/>
      <c r="TSK61" s="407"/>
      <c r="TSL61" s="407"/>
      <c r="TSM61" s="407"/>
      <c r="TSN61" s="407"/>
      <c r="TSO61" s="407"/>
      <c r="TSP61" s="407"/>
      <c r="TSQ61" s="407"/>
      <c r="TSR61" s="407"/>
      <c r="TSS61" s="407"/>
      <c r="TST61" s="407"/>
      <c r="TSU61" s="407"/>
      <c r="TSV61" s="407"/>
      <c r="TSW61" s="407"/>
      <c r="TSX61" s="407"/>
      <c r="TSY61" s="407"/>
      <c r="TSZ61" s="407"/>
      <c r="TTA61" s="407"/>
      <c r="TTB61" s="407"/>
      <c r="TTC61" s="407"/>
      <c r="TTD61" s="407"/>
      <c r="TTE61" s="407"/>
      <c r="TTF61" s="407"/>
      <c r="TTG61" s="407"/>
      <c r="TTH61" s="407"/>
      <c r="TTI61" s="407"/>
      <c r="TTJ61" s="407"/>
      <c r="TTK61" s="407"/>
      <c r="TTL61" s="407"/>
      <c r="TTM61" s="407"/>
      <c r="TTN61" s="407"/>
      <c r="TTO61" s="407"/>
      <c r="TTP61" s="407"/>
      <c r="TTQ61" s="407"/>
      <c r="TTR61" s="407"/>
      <c r="TTS61" s="407"/>
      <c r="TTT61" s="407"/>
      <c r="TTU61" s="407"/>
      <c r="TTV61" s="407"/>
      <c r="TTW61" s="407"/>
      <c r="TTX61" s="407"/>
      <c r="TTY61" s="407"/>
      <c r="TTZ61" s="407"/>
      <c r="TUA61" s="407"/>
      <c r="TUB61" s="407"/>
      <c r="TUC61" s="407"/>
      <c r="TUD61" s="407"/>
      <c r="TUE61" s="407"/>
      <c r="TUF61" s="407"/>
      <c r="TUG61" s="407"/>
      <c r="TUH61" s="407"/>
      <c r="TUI61" s="407"/>
      <c r="TUJ61" s="407"/>
      <c r="TUK61" s="407"/>
      <c r="TUL61" s="407"/>
      <c r="TUM61" s="407"/>
      <c r="TUN61" s="407"/>
      <c r="TUO61" s="407"/>
      <c r="TUP61" s="407"/>
      <c r="TUQ61" s="407"/>
      <c r="TUR61" s="407"/>
      <c r="TUS61" s="407"/>
      <c r="TUT61" s="407"/>
      <c r="TUU61" s="407"/>
      <c r="TUV61" s="407"/>
      <c r="TUW61" s="407"/>
      <c r="TUX61" s="407"/>
      <c r="TUY61" s="407"/>
      <c r="TUZ61" s="407"/>
      <c r="TVA61" s="407"/>
      <c r="TVB61" s="407"/>
      <c r="TVC61" s="407"/>
      <c r="TVD61" s="407"/>
      <c r="TVE61" s="407"/>
      <c r="TVF61" s="407"/>
      <c r="TVG61" s="407"/>
      <c r="TVH61" s="407"/>
      <c r="TVI61" s="407"/>
      <c r="TVJ61" s="407"/>
      <c r="TVK61" s="407"/>
      <c r="TVL61" s="407"/>
      <c r="TVM61" s="407"/>
      <c r="TVN61" s="407"/>
      <c r="TVO61" s="407"/>
      <c r="TVP61" s="407"/>
      <c r="TVQ61" s="407"/>
      <c r="TVR61" s="407"/>
      <c r="TVS61" s="407"/>
      <c r="TVT61" s="407"/>
      <c r="TVU61" s="407"/>
      <c r="TVV61" s="407"/>
      <c r="TVW61" s="407"/>
      <c r="TVX61" s="407"/>
      <c r="TVY61" s="407"/>
      <c r="TVZ61" s="407"/>
      <c r="TWA61" s="407"/>
      <c r="TWB61" s="407"/>
      <c r="TWC61" s="407"/>
      <c r="TWD61" s="407"/>
      <c r="TWE61" s="407"/>
      <c r="TWF61" s="407"/>
      <c r="TWG61" s="407"/>
      <c r="TWH61" s="407"/>
      <c r="TWI61" s="407"/>
      <c r="TWJ61" s="407"/>
      <c r="TWK61" s="407"/>
      <c r="TWL61" s="407"/>
      <c r="TWM61" s="407"/>
      <c r="TWN61" s="407"/>
      <c r="TWO61" s="407"/>
      <c r="TWP61" s="407"/>
      <c r="TWQ61" s="407"/>
      <c r="TWR61" s="407"/>
      <c r="TWS61" s="407"/>
      <c r="TWT61" s="407"/>
      <c r="TWU61" s="407"/>
      <c r="TWV61" s="407"/>
      <c r="TWW61" s="407"/>
      <c r="TWX61" s="407"/>
      <c r="TWY61" s="407"/>
      <c r="TWZ61" s="407"/>
      <c r="TXA61" s="407"/>
      <c r="TXB61" s="407"/>
      <c r="TXC61" s="407"/>
      <c r="TXD61" s="407"/>
      <c r="TXE61" s="407"/>
      <c r="TXF61" s="407"/>
      <c r="TXG61" s="407"/>
      <c r="TXH61" s="407"/>
      <c r="TXI61" s="407"/>
      <c r="TXJ61" s="407"/>
      <c r="TXK61" s="407"/>
      <c r="TXL61" s="407"/>
      <c r="TXM61" s="407"/>
      <c r="TXN61" s="407"/>
      <c r="TXO61" s="407"/>
      <c r="TXP61" s="407"/>
      <c r="TXQ61" s="407"/>
      <c r="TXR61" s="407"/>
      <c r="TXS61" s="407"/>
      <c r="TXT61" s="407"/>
      <c r="TXU61" s="407"/>
      <c r="TXV61" s="407"/>
      <c r="TXW61" s="407"/>
      <c r="TXX61" s="407"/>
      <c r="TXY61" s="407"/>
      <c r="TXZ61" s="407"/>
      <c r="TYA61" s="407"/>
      <c r="TYB61" s="407"/>
      <c r="TYC61" s="407"/>
      <c r="TYD61" s="407"/>
      <c r="TYE61" s="407"/>
      <c r="TYF61" s="407"/>
      <c r="TYG61" s="407"/>
      <c r="TYH61" s="407"/>
      <c r="TYI61" s="407"/>
      <c r="TYJ61" s="407"/>
      <c r="TYK61" s="407"/>
      <c r="TYL61" s="407"/>
      <c r="TYM61" s="407"/>
      <c r="TYN61" s="407"/>
      <c r="TYO61" s="407"/>
      <c r="TYP61" s="407"/>
      <c r="TYQ61" s="407"/>
      <c r="TYR61" s="407"/>
      <c r="TYS61" s="407"/>
      <c r="TYT61" s="407"/>
      <c r="TYU61" s="407"/>
      <c r="TYV61" s="407"/>
      <c r="TYW61" s="407"/>
      <c r="TYX61" s="407"/>
      <c r="TYY61" s="407"/>
      <c r="TYZ61" s="407"/>
      <c r="TZA61" s="407"/>
      <c r="TZB61" s="407"/>
      <c r="TZC61" s="407"/>
      <c r="TZD61" s="407"/>
      <c r="TZE61" s="407"/>
      <c r="TZF61" s="407"/>
      <c r="TZG61" s="407"/>
      <c r="TZH61" s="407"/>
      <c r="TZI61" s="407"/>
      <c r="TZJ61" s="407"/>
      <c r="TZK61" s="407"/>
      <c r="TZL61" s="407"/>
      <c r="TZM61" s="407"/>
      <c r="TZN61" s="407"/>
      <c r="TZO61" s="407"/>
      <c r="TZP61" s="407"/>
      <c r="TZQ61" s="407"/>
      <c r="TZR61" s="407"/>
      <c r="TZS61" s="407"/>
      <c r="TZT61" s="407"/>
      <c r="TZU61" s="407"/>
      <c r="TZV61" s="407"/>
      <c r="TZW61" s="407"/>
      <c r="TZX61" s="407"/>
      <c r="TZY61" s="407"/>
      <c r="TZZ61" s="407"/>
      <c r="UAA61" s="407"/>
      <c r="UAB61" s="407"/>
      <c r="UAC61" s="407"/>
      <c r="UAD61" s="407"/>
      <c r="UAE61" s="407"/>
      <c r="UAF61" s="407"/>
      <c r="UAG61" s="407"/>
      <c r="UAH61" s="407"/>
      <c r="UAI61" s="407"/>
      <c r="UAJ61" s="407"/>
      <c r="UAK61" s="407"/>
      <c r="UAL61" s="407"/>
      <c r="UAM61" s="407"/>
      <c r="UAN61" s="407"/>
      <c r="UAO61" s="407"/>
      <c r="UAP61" s="407"/>
      <c r="UAQ61" s="407"/>
      <c r="UAR61" s="407"/>
      <c r="UAS61" s="407"/>
      <c r="UAT61" s="407"/>
      <c r="UAU61" s="407"/>
      <c r="UAV61" s="407"/>
      <c r="UAW61" s="407"/>
      <c r="UAX61" s="407"/>
      <c r="UAY61" s="407"/>
      <c r="UAZ61" s="407"/>
      <c r="UBA61" s="407"/>
      <c r="UBB61" s="407"/>
      <c r="UBC61" s="407"/>
      <c r="UBD61" s="407"/>
      <c r="UBE61" s="407"/>
      <c r="UBF61" s="407"/>
      <c r="UBG61" s="407"/>
      <c r="UBH61" s="407"/>
      <c r="UBI61" s="407"/>
      <c r="UBJ61" s="407"/>
      <c r="UBK61" s="407"/>
      <c r="UBL61" s="407"/>
      <c r="UBM61" s="407"/>
      <c r="UBN61" s="407"/>
      <c r="UBO61" s="407"/>
      <c r="UBP61" s="407"/>
      <c r="UBQ61" s="407"/>
      <c r="UBR61" s="407"/>
      <c r="UBS61" s="407"/>
      <c r="UBT61" s="407"/>
      <c r="UBU61" s="407"/>
      <c r="UBV61" s="407"/>
      <c r="UBW61" s="407"/>
      <c r="UBX61" s="407"/>
      <c r="UBY61" s="407"/>
      <c r="UBZ61" s="407"/>
      <c r="UCA61" s="407"/>
      <c r="UCB61" s="407"/>
      <c r="UCC61" s="407"/>
      <c r="UCD61" s="407"/>
      <c r="UCE61" s="407"/>
      <c r="UCF61" s="407"/>
      <c r="UCG61" s="407"/>
      <c r="UCH61" s="407"/>
      <c r="UCI61" s="407"/>
      <c r="UCJ61" s="407"/>
      <c r="UCK61" s="407"/>
      <c r="UCL61" s="407"/>
      <c r="UCM61" s="407"/>
      <c r="UCN61" s="407"/>
      <c r="UCO61" s="407"/>
      <c r="UCP61" s="407"/>
      <c r="UCQ61" s="407"/>
      <c r="UCR61" s="407"/>
      <c r="UCS61" s="407"/>
      <c r="UCT61" s="407"/>
      <c r="UCU61" s="407"/>
      <c r="UCV61" s="407"/>
      <c r="UCW61" s="407"/>
      <c r="UCX61" s="407"/>
      <c r="UCY61" s="407"/>
      <c r="UCZ61" s="407"/>
      <c r="UDA61" s="407"/>
      <c r="UDB61" s="407"/>
      <c r="UDC61" s="407"/>
      <c r="UDD61" s="407"/>
      <c r="UDE61" s="407"/>
      <c r="UDF61" s="407"/>
      <c r="UDG61" s="407"/>
      <c r="UDH61" s="407"/>
      <c r="UDI61" s="407"/>
      <c r="UDJ61" s="407"/>
      <c r="UDK61" s="407"/>
      <c r="UDL61" s="407"/>
      <c r="UDM61" s="407"/>
      <c r="UDN61" s="407"/>
      <c r="UDO61" s="407"/>
      <c r="UDP61" s="407"/>
      <c r="UDQ61" s="407"/>
      <c r="UDR61" s="407"/>
      <c r="UDS61" s="407"/>
      <c r="UDT61" s="407"/>
      <c r="UDU61" s="407"/>
      <c r="UDV61" s="407"/>
      <c r="UDW61" s="407"/>
      <c r="UDX61" s="407"/>
      <c r="UDY61" s="407"/>
      <c r="UDZ61" s="407"/>
      <c r="UEA61" s="407"/>
      <c r="UEB61" s="407"/>
      <c r="UEC61" s="407"/>
      <c r="UED61" s="407"/>
      <c r="UEE61" s="407"/>
      <c r="UEF61" s="407"/>
      <c r="UEG61" s="407"/>
      <c r="UEH61" s="407"/>
      <c r="UEI61" s="407"/>
      <c r="UEJ61" s="407"/>
      <c r="UEK61" s="407"/>
      <c r="UEL61" s="407"/>
      <c r="UEM61" s="407"/>
      <c r="UEN61" s="407"/>
      <c r="UEO61" s="407"/>
      <c r="UEP61" s="407"/>
      <c r="UEQ61" s="407"/>
      <c r="UER61" s="407"/>
      <c r="UES61" s="407"/>
      <c r="UET61" s="407"/>
      <c r="UEU61" s="407"/>
      <c r="UEV61" s="407"/>
      <c r="UEW61" s="407"/>
      <c r="UEX61" s="407"/>
      <c r="UEY61" s="407"/>
      <c r="UEZ61" s="407"/>
      <c r="UFA61" s="407"/>
      <c r="UFB61" s="407"/>
      <c r="UFC61" s="407"/>
      <c r="UFD61" s="407"/>
      <c r="UFE61" s="407"/>
      <c r="UFF61" s="407"/>
      <c r="UFG61" s="407"/>
      <c r="UFH61" s="407"/>
      <c r="UFI61" s="407"/>
      <c r="UFJ61" s="407"/>
      <c r="UFK61" s="407"/>
      <c r="UFL61" s="407"/>
      <c r="UFM61" s="407"/>
      <c r="UFN61" s="407"/>
      <c r="UFO61" s="407"/>
      <c r="UFP61" s="407"/>
      <c r="UFQ61" s="407"/>
      <c r="UFR61" s="407"/>
      <c r="UFS61" s="407"/>
      <c r="UFT61" s="407"/>
      <c r="UFU61" s="407"/>
      <c r="UFV61" s="407"/>
      <c r="UFW61" s="407"/>
      <c r="UFX61" s="407"/>
      <c r="UFY61" s="407"/>
      <c r="UFZ61" s="407"/>
      <c r="UGA61" s="407"/>
      <c r="UGB61" s="407"/>
      <c r="UGC61" s="407"/>
      <c r="UGD61" s="407"/>
      <c r="UGE61" s="407"/>
      <c r="UGF61" s="407"/>
      <c r="UGG61" s="407"/>
      <c r="UGH61" s="407"/>
      <c r="UGI61" s="407"/>
      <c r="UGJ61" s="407"/>
      <c r="UGK61" s="407"/>
      <c r="UGL61" s="407"/>
      <c r="UGM61" s="407"/>
      <c r="UGN61" s="407"/>
      <c r="UGO61" s="407"/>
      <c r="UGP61" s="407"/>
      <c r="UGQ61" s="407"/>
      <c r="UGR61" s="407"/>
      <c r="UGS61" s="407"/>
      <c r="UGT61" s="407"/>
      <c r="UGU61" s="407"/>
      <c r="UGV61" s="407"/>
      <c r="UGW61" s="407"/>
      <c r="UGX61" s="407"/>
      <c r="UGY61" s="407"/>
      <c r="UGZ61" s="407"/>
      <c r="UHA61" s="407"/>
      <c r="UHB61" s="407"/>
      <c r="UHC61" s="407"/>
      <c r="UHD61" s="407"/>
      <c r="UHE61" s="407"/>
      <c r="UHF61" s="407"/>
      <c r="UHG61" s="407"/>
      <c r="UHH61" s="407"/>
      <c r="UHI61" s="407"/>
      <c r="UHJ61" s="407"/>
      <c r="UHK61" s="407"/>
      <c r="UHL61" s="407"/>
      <c r="UHM61" s="407"/>
      <c r="UHN61" s="407"/>
      <c r="UHO61" s="407"/>
      <c r="UHP61" s="407"/>
      <c r="UHQ61" s="407"/>
      <c r="UHR61" s="407"/>
      <c r="UHS61" s="407"/>
      <c r="UHT61" s="407"/>
      <c r="UHU61" s="407"/>
      <c r="UHV61" s="407"/>
      <c r="UHW61" s="407"/>
      <c r="UHX61" s="407"/>
      <c r="UHY61" s="407"/>
      <c r="UHZ61" s="407"/>
      <c r="UIA61" s="407"/>
      <c r="UIB61" s="407"/>
      <c r="UIC61" s="407"/>
      <c r="UID61" s="407"/>
      <c r="UIE61" s="407"/>
      <c r="UIF61" s="407"/>
      <c r="UIG61" s="407"/>
      <c r="UIH61" s="407"/>
      <c r="UII61" s="407"/>
      <c r="UIJ61" s="407"/>
      <c r="UIK61" s="407"/>
      <c r="UIL61" s="407"/>
      <c r="UIM61" s="407"/>
      <c r="UIN61" s="407"/>
      <c r="UIO61" s="407"/>
      <c r="UIP61" s="407"/>
      <c r="UIQ61" s="407"/>
      <c r="UIR61" s="407"/>
      <c r="UIS61" s="407"/>
      <c r="UIT61" s="407"/>
      <c r="UIU61" s="407"/>
      <c r="UIV61" s="407"/>
      <c r="UIW61" s="407"/>
      <c r="UIX61" s="407"/>
      <c r="UIY61" s="407"/>
      <c r="UIZ61" s="407"/>
      <c r="UJA61" s="407"/>
      <c r="UJB61" s="407"/>
      <c r="UJC61" s="407"/>
      <c r="UJD61" s="407"/>
      <c r="UJE61" s="407"/>
      <c r="UJF61" s="407"/>
      <c r="UJG61" s="407"/>
      <c r="UJH61" s="407"/>
      <c r="UJI61" s="407"/>
      <c r="UJJ61" s="407"/>
      <c r="UJK61" s="407"/>
      <c r="UJL61" s="407"/>
      <c r="UJM61" s="407"/>
      <c r="UJN61" s="407"/>
      <c r="UJO61" s="407"/>
      <c r="UJP61" s="407"/>
      <c r="UJQ61" s="407"/>
      <c r="UJR61" s="407"/>
      <c r="UJS61" s="407"/>
      <c r="UJT61" s="407"/>
      <c r="UJU61" s="407"/>
      <c r="UJV61" s="407"/>
      <c r="UJW61" s="407"/>
      <c r="UJX61" s="407"/>
      <c r="UJY61" s="407"/>
      <c r="UJZ61" s="407"/>
      <c r="UKA61" s="407"/>
      <c r="UKB61" s="407"/>
      <c r="UKC61" s="407"/>
      <c r="UKD61" s="407"/>
      <c r="UKE61" s="407"/>
      <c r="UKF61" s="407"/>
      <c r="UKG61" s="407"/>
      <c r="UKH61" s="407"/>
      <c r="UKI61" s="407"/>
      <c r="UKJ61" s="407"/>
      <c r="UKK61" s="407"/>
      <c r="UKL61" s="407"/>
      <c r="UKM61" s="407"/>
      <c r="UKN61" s="407"/>
      <c r="UKO61" s="407"/>
      <c r="UKP61" s="407"/>
      <c r="UKQ61" s="407"/>
      <c r="UKR61" s="407"/>
      <c r="UKS61" s="407"/>
      <c r="UKT61" s="407"/>
      <c r="UKU61" s="407"/>
      <c r="UKV61" s="407"/>
      <c r="UKW61" s="407"/>
      <c r="UKX61" s="407"/>
      <c r="UKY61" s="407"/>
      <c r="UKZ61" s="407"/>
      <c r="ULA61" s="407"/>
      <c r="ULB61" s="407"/>
      <c r="ULC61" s="407"/>
      <c r="ULD61" s="407"/>
      <c r="ULE61" s="407"/>
      <c r="ULF61" s="407"/>
      <c r="ULG61" s="407"/>
      <c r="ULH61" s="407"/>
      <c r="ULI61" s="407"/>
      <c r="ULJ61" s="407"/>
      <c r="ULK61" s="407"/>
      <c r="ULL61" s="407"/>
      <c r="ULM61" s="407"/>
      <c r="ULN61" s="407"/>
      <c r="ULO61" s="407"/>
      <c r="ULP61" s="407"/>
      <c r="ULQ61" s="407"/>
      <c r="ULR61" s="407"/>
      <c r="ULS61" s="407"/>
      <c r="ULT61" s="407"/>
      <c r="ULU61" s="407"/>
      <c r="ULV61" s="407"/>
      <c r="ULW61" s="407"/>
      <c r="ULX61" s="407"/>
      <c r="ULY61" s="407"/>
      <c r="ULZ61" s="407"/>
      <c r="UMA61" s="407"/>
      <c r="UMB61" s="407"/>
      <c r="UMC61" s="407"/>
      <c r="UMD61" s="407"/>
      <c r="UME61" s="407"/>
      <c r="UMF61" s="407"/>
      <c r="UMG61" s="407"/>
      <c r="UMH61" s="407"/>
      <c r="UMI61" s="407"/>
      <c r="UMJ61" s="407"/>
      <c r="UMK61" s="407"/>
      <c r="UML61" s="407"/>
      <c r="UMM61" s="407"/>
      <c r="UMN61" s="407"/>
      <c r="UMO61" s="407"/>
      <c r="UMP61" s="407"/>
      <c r="UMQ61" s="407"/>
      <c r="UMR61" s="407"/>
      <c r="UMS61" s="407"/>
      <c r="UMT61" s="407"/>
      <c r="UMU61" s="407"/>
      <c r="UMV61" s="407"/>
      <c r="UMW61" s="407"/>
      <c r="UMX61" s="407"/>
      <c r="UMY61" s="407"/>
      <c r="UMZ61" s="407"/>
      <c r="UNA61" s="407"/>
      <c r="UNB61" s="407"/>
      <c r="UNC61" s="407"/>
      <c r="UND61" s="407"/>
      <c r="UNE61" s="407"/>
      <c r="UNF61" s="407"/>
      <c r="UNG61" s="407"/>
      <c r="UNH61" s="407"/>
      <c r="UNI61" s="407"/>
      <c r="UNJ61" s="407"/>
      <c r="UNK61" s="407"/>
      <c r="UNL61" s="407"/>
      <c r="UNM61" s="407"/>
      <c r="UNN61" s="407"/>
      <c r="UNO61" s="407"/>
      <c r="UNP61" s="407"/>
      <c r="UNQ61" s="407"/>
      <c r="UNR61" s="407"/>
      <c r="UNS61" s="407"/>
      <c r="UNT61" s="407"/>
      <c r="UNU61" s="407"/>
      <c r="UNV61" s="407"/>
      <c r="UNW61" s="407"/>
      <c r="UNX61" s="407"/>
      <c r="UNY61" s="407"/>
      <c r="UNZ61" s="407"/>
      <c r="UOA61" s="407"/>
      <c r="UOB61" s="407"/>
      <c r="UOC61" s="407"/>
      <c r="UOD61" s="407"/>
      <c r="UOE61" s="407"/>
      <c r="UOF61" s="407"/>
      <c r="UOG61" s="407"/>
      <c r="UOH61" s="407"/>
      <c r="UOI61" s="407"/>
      <c r="UOJ61" s="407"/>
      <c r="UOK61" s="407"/>
      <c r="UOL61" s="407"/>
      <c r="UOM61" s="407"/>
      <c r="UON61" s="407"/>
      <c r="UOO61" s="407"/>
      <c r="UOP61" s="407"/>
      <c r="UOQ61" s="407"/>
      <c r="UOR61" s="407"/>
      <c r="UOS61" s="407"/>
      <c r="UOT61" s="407"/>
      <c r="UOU61" s="407"/>
      <c r="UOV61" s="407"/>
      <c r="UOW61" s="407"/>
      <c r="UOX61" s="407"/>
      <c r="UOY61" s="407"/>
      <c r="UOZ61" s="407"/>
      <c r="UPA61" s="407"/>
      <c r="UPB61" s="407"/>
      <c r="UPC61" s="407"/>
      <c r="UPD61" s="407"/>
      <c r="UPE61" s="407"/>
      <c r="UPF61" s="407"/>
      <c r="UPG61" s="407"/>
      <c r="UPH61" s="407"/>
      <c r="UPI61" s="407"/>
      <c r="UPJ61" s="407"/>
      <c r="UPK61" s="407"/>
      <c r="UPL61" s="407"/>
      <c r="UPM61" s="407"/>
      <c r="UPN61" s="407"/>
      <c r="UPO61" s="407"/>
      <c r="UPP61" s="407"/>
      <c r="UPQ61" s="407"/>
      <c r="UPR61" s="407"/>
      <c r="UPS61" s="407"/>
      <c r="UPT61" s="407"/>
      <c r="UPU61" s="407"/>
      <c r="UPV61" s="407"/>
      <c r="UPW61" s="407"/>
      <c r="UPX61" s="407"/>
      <c r="UPY61" s="407"/>
      <c r="UPZ61" s="407"/>
      <c r="UQA61" s="407"/>
      <c r="UQB61" s="407"/>
      <c r="UQC61" s="407"/>
      <c r="UQD61" s="407"/>
      <c r="UQE61" s="407"/>
      <c r="UQF61" s="407"/>
      <c r="UQG61" s="407"/>
      <c r="UQH61" s="407"/>
      <c r="UQI61" s="407"/>
      <c r="UQJ61" s="407"/>
      <c r="UQK61" s="407"/>
      <c r="UQL61" s="407"/>
      <c r="UQM61" s="407"/>
      <c r="UQN61" s="407"/>
      <c r="UQO61" s="407"/>
      <c r="UQP61" s="407"/>
      <c r="UQQ61" s="407"/>
      <c r="UQR61" s="407"/>
      <c r="UQS61" s="407"/>
      <c r="UQT61" s="407"/>
      <c r="UQU61" s="407"/>
      <c r="UQV61" s="407"/>
      <c r="UQW61" s="407"/>
      <c r="UQX61" s="407"/>
      <c r="UQY61" s="407"/>
      <c r="UQZ61" s="407"/>
      <c r="URA61" s="407"/>
      <c r="URB61" s="407"/>
      <c r="URC61" s="407"/>
      <c r="URD61" s="407"/>
      <c r="URE61" s="407"/>
      <c r="URF61" s="407"/>
      <c r="URG61" s="407"/>
      <c r="URH61" s="407"/>
      <c r="URI61" s="407"/>
      <c r="URJ61" s="407"/>
      <c r="URK61" s="407"/>
      <c r="URL61" s="407"/>
      <c r="URM61" s="407"/>
      <c r="URN61" s="407"/>
      <c r="URO61" s="407"/>
      <c r="URP61" s="407"/>
      <c r="URQ61" s="407"/>
      <c r="URR61" s="407"/>
      <c r="URS61" s="407"/>
      <c r="URT61" s="407"/>
      <c r="URU61" s="407"/>
      <c r="URV61" s="407"/>
      <c r="URW61" s="407"/>
      <c r="URX61" s="407"/>
      <c r="URY61" s="407"/>
      <c r="URZ61" s="407"/>
      <c r="USA61" s="407"/>
      <c r="USB61" s="407"/>
      <c r="USC61" s="407"/>
      <c r="USD61" s="407"/>
      <c r="USE61" s="407"/>
      <c r="USF61" s="407"/>
      <c r="USG61" s="407"/>
      <c r="USH61" s="407"/>
      <c r="USI61" s="407"/>
      <c r="USJ61" s="407"/>
      <c r="USK61" s="407"/>
      <c r="USL61" s="407"/>
      <c r="USM61" s="407"/>
      <c r="USN61" s="407"/>
      <c r="USO61" s="407"/>
      <c r="USP61" s="407"/>
      <c r="USQ61" s="407"/>
      <c r="USR61" s="407"/>
      <c r="USS61" s="407"/>
      <c r="UST61" s="407"/>
      <c r="USU61" s="407"/>
      <c r="USV61" s="407"/>
      <c r="USW61" s="407"/>
      <c r="USX61" s="407"/>
      <c r="USY61" s="407"/>
      <c r="USZ61" s="407"/>
      <c r="UTA61" s="407"/>
      <c r="UTB61" s="407"/>
      <c r="UTC61" s="407"/>
      <c r="UTD61" s="407"/>
      <c r="UTE61" s="407"/>
      <c r="UTF61" s="407"/>
      <c r="UTG61" s="407"/>
      <c r="UTH61" s="407"/>
      <c r="UTI61" s="407"/>
      <c r="UTJ61" s="407"/>
      <c r="UTK61" s="407"/>
      <c r="UTL61" s="407"/>
      <c r="UTM61" s="407"/>
      <c r="UTN61" s="407"/>
      <c r="UTO61" s="407"/>
      <c r="UTP61" s="407"/>
      <c r="UTQ61" s="407"/>
      <c r="UTR61" s="407"/>
      <c r="UTS61" s="407"/>
      <c r="UTT61" s="407"/>
      <c r="UTU61" s="407"/>
      <c r="UTV61" s="407"/>
      <c r="UTW61" s="407"/>
      <c r="UTX61" s="407"/>
      <c r="UTY61" s="407"/>
      <c r="UTZ61" s="407"/>
      <c r="UUA61" s="407"/>
      <c r="UUB61" s="407"/>
      <c r="UUC61" s="407"/>
      <c r="UUD61" s="407"/>
      <c r="UUE61" s="407"/>
      <c r="UUF61" s="407"/>
      <c r="UUG61" s="407"/>
      <c r="UUH61" s="407"/>
      <c r="UUI61" s="407"/>
      <c r="UUJ61" s="407"/>
      <c r="UUK61" s="407"/>
      <c r="UUL61" s="407"/>
      <c r="UUM61" s="407"/>
      <c r="UUN61" s="407"/>
      <c r="UUO61" s="407"/>
      <c r="UUP61" s="407"/>
      <c r="UUQ61" s="407"/>
      <c r="UUR61" s="407"/>
      <c r="UUS61" s="407"/>
      <c r="UUT61" s="407"/>
      <c r="UUU61" s="407"/>
      <c r="UUV61" s="407"/>
      <c r="UUW61" s="407"/>
      <c r="UUX61" s="407"/>
      <c r="UUY61" s="407"/>
      <c r="UUZ61" s="407"/>
      <c r="UVA61" s="407"/>
      <c r="UVB61" s="407"/>
      <c r="UVC61" s="407"/>
      <c r="UVD61" s="407"/>
      <c r="UVE61" s="407"/>
      <c r="UVF61" s="407"/>
      <c r="UVG61" s="407"/>
      <c r="UVH61" s="407"/>
      <c r="UVI61" s="407"/>
      <c r="UVJ61" s="407"/>
      <c r="UVK61" s="407"/>
      <c r="UVL61" s="407"/>
      <c r="UVM61" s="407"/>
      <c r="UVN61" s="407"/>
      <c r="UVO61" s="407"/>
      <c r="UVP61" s="407"/>
      <c r="UVQ61" s="407"/>
      <c r="UVR61" s="407"/>
      <c r="UVS61" s="407"/>
      <c r="UVT61" s="407"/>
      <c r="UVU61" s="407"/>
      <c r="UVV61" s="407"/>
      <c r="UVW61" s="407"/>
      <c r="UVX61" s="407"/>
      <c r="UVY61" s="407"/>
      <c r="UVZ61" s="407"/>
      <c r="UWA61" s="407"/>
      <c r="UWB61" s="407"/>
      <c r="UWC61" s="407"/>
      <c r="UWD61" s="407"/>
      <c r="UWE61" s="407"/>
      <c r="UWF61" s="407"/>
      <c r="UWG61" s="407"/>
      <c r="UWH61" s="407"/>
      <c r="UWI61" s="407"/>
      <c r="UWJ61" s="407"/>
      <c r="UWK61" s="407"/>
      <c r="UWL61" s="407"/>
      <c r="UWM61" s="407"/>
      <c r="UWN61" s="407"/>
      <c r="UWO61" s="407"/>
      <c r="UWP61" s="407"/>
      <c r="UWQ61" s="407"/>
      <c r="UWR61" s="407"/>
      <c r="UWS61" s="407"/>
      <c r="UWT61" s="407"/>
      <c r="UWU61" s="407"/>
      <c r="UWV61" s="407"/>
      <c r="UWW61" s="407"/>
      <c r="UWX61" s="407"/>
      <c r="UWY61" s="407"/>
      <c r="UWZ61" s="407"/>
      <c r="UXA61" s="407"/>
      <c r="UXB61" s="407"/>
      <c r="UXC61" s="407"/>
      <c r="UXD61" s="407"/>
      <c r="UXE61" s="407"/>
      <c r="UXF61" s="407"/>
      <c r="UXG61" s="407"/>
      <c r="UXH61" s="407"/>
      <c r="UXI61" s="407"/>
      <c r="UXJ61" s="407"/>
      <c r="UXK61" s="407"/>
      <c r="UXL61" s="407"/>
      <c r="UXM61" s="407"/>
      <c r="UXN61" s="407"/>
      <c r="UXO61" s="407"/>
      <c r="UXP61" s="407"/>
      <c r="UXQ61" s="407"/>
      <c r="UXR61" s="407"/>
      <c r="UXS61" s="407"/>
      <c r="UXT61" s="407"/>
      <c r="UXU61" s="407"/>
      <c r="UXV61" s="407"/>
      <c r="UXW61" s="407"/>
      <c r="UXX61" s="407"/>
      <c r="UXY61" s="407"/>
      <c r="UXZ61" s="407"/>
      <c r="UYA61" s="407"/>
      <c r="UYB61" s="407"/>
      <c r="UYC61" s="407"/>
      <c r="UYD61" s="407"/>
      <c r="UYE61" s="407"/>
      <c r="UYF61" s="407"/>
      <c r="UYG61" s="407"/>
      <c r="UYH61" s="407"/>
      <c r="UYI61" s="407"/>
      <c r="UYJ61" s="407"/>
      <c r="UYK61" s="407"/>
      <c r="UYL61" s="407"/>
      <c r="UYM61" s="407"/>
      <c r="UYN61" s="407"/>
      <c r="UYO61" s="407"/>
      <c r="UYP61" s="407"/>
      <c r="UYQ61" s="407"/>
      <c r="UYR61" s="407"/>
      <c r="UYS61" s="407"/>
      <c r="UYT61" s="407"/>
      <c r="UYU61" s="407"/>
      <c r="UYV61" s="407"/>
      <c r="UYW61" s="407"/>
      <c r="UYX61" s="407"/>
      <c r="UYY61" s="407"/>
      <c r="UYZ61" s="407"/>
      <c r="UZA61" s="407"/>
      <c r="UZB61" s="407"/>
      <c r="UZC61" s="407"/>
      <c r="UZD61" s="407"/>
      <c r="UZE61" s="407"/>
      <c r="UZF61" s="407"/>
      <c r="UZG61" s="407"/>
      <c r="UZH61" s="407"/>
      <c r="UZI61" s="407"/>
      <c r="UZJ61" s="407"/>
      <c r="UZK61" s="407"/>
      <c r="UZL61" s="407"/>
      <c r="UZM61" s="407"/>
      <c r="UZN61" s="407"/>
      <c r="UZO61" s="407"/>
      <c r="UZP61" s="407"/>
      <c r="UZQ61" s="407"/>
      <c r="UZR61" s="407"/>
      <c r="UZS61" s="407"/>
      <c r="UZT61" s="407"/>
      <c r="UZU61" s="407"/>
      <c r="UZV61" s="407"/>
      <c r="UZW61" s="407"/>
      <c r="UZX61" s="407"/>
      <c r="UZY61" s="407"/>
      <c r="UZZ61" s="407"/>
      <c r="VAA61" s="407"/>
      <c r="VAB61" s="407"/>
      <c r="VAC61" s="407"/>
      <c r="VAD61" s="407"/>
      <c r="VAE61" s="407"/>
      <c r="VAF61" s="407"/>
      <c r="VAG61" s="407"/>
      <c r="VAH61" s="407"/>
      <c r="VAI61" s="407"/>
      <c r="VAJ61" s="407"/>
      <c r="VAK61" s="407"/>
      <c r="VAL61" s="407"/>
      <c r="VAM61" s="407"/>
      <c r="VAN61" s="407"/>
      <c r="VAO61" s="407"/>
      <c r="VAP61" s="407"/>
      <c r="VAQ61" s="407"/>
      <c r="VAR61" s="407"/>
      <c r="VAS61" s="407"/>
      <c r="VAT61" s="407"/>
      <c r="VAU61" s="407"/>
      <c r="VAV61" s="407"/>
      <c r="VAW61" s="407"/>
      <c r="VAX61" s="407"/>
      <c r="VAY61" s="407"/>
      <c r="VAZ61" s="407"/>
      <c r="VBA61" s="407"/>
      <c r="VBB61" s="407"/>
      <c r="VBC61" s="407"/>
      <c r="VBD61" s="407"/>
      <c r="VBE61" s="407"/>
      <c r="VBF61" s="407"/>
      <c r="VBG61" s="407"/>
      <c r="VBH61" s="407"/>
      <c r="VBI61" s="407"/>
      <c r="VBJ61" s="407"/>
      <c r="VBK61" s="407"/>
      <c r="VBL61" s="407"/>
      <c r="VBM61" s="407"/>
      <c r="VBN61" s="407"/>
      <c r="VBO61" s="407"/>
      <c r="VBP61" s="407"/>
      <c r="VBQ61" s="407"/>
      <c r="VBR61" s="407"/>
      <c r="VBS61" s="407"/>
      <c r="VBT61" s="407"/>
      <c r="VBU61" s="407"/>
      <c r="VBV61" s="407"/>
      <c r="VBW61" s="407"/>
      <c r="VBX61" s="407"/>
      <c r="VBY61" s="407"/>
      <c r="VBZ61" s="407"/>
      <c r="VCA61" s="407"/>
      <c r="VCB61" s="407"/>
      <c r="VCC61" s="407"/>
      <c r="VCD61" s="407"/>
      <c r="VCE61" s="407"/>
      <c r="VCF61" s="407"/>
      <c r="VCG61" s="407"/>
      <c r="VCH61" s="407"/>
      <c r="VCI61" s="407"/>
      <c r="VCJ61" s="407"/>
      <c r="VCK61" s="407"/>
      <c r="VCL61" s="407"/>
      <c r="VCM61" s="407"/>
      <c r="VCN61" s="407"/>
      <c r="VCO61" s="407"/>
      <c r="VCP61" s="407"/>
      <c r="VCQ61" s="407"/>
      <c r="VCR61" s="407"/>
      <c r="VCS61" s="407"/>
      <c r="VCT61" s="407"/>
      <c r="VCU61" s="407"/>
      <c r="VCV61" s="407"/>
      <c r="VCW61" s="407"/>
      <c r="VCX61" s="407"/>
      <c r="VCY61" s="407"/>
      <c r="VCZ61" s="407"/>
      <c r="VDA61" s="407"/>
      <c r="VDB61" s="407"/>
      <c r="VDC61" s="407"/>
      <c r="VDD61" s="407"/>
      <c r="VDE61" s="407"/>
      <c r="VDF61" s="407"/>
      <c r="VDG61" s="407"/>
      <c r="VDH61" s="407"/>
      <c r="VDI61" s="407"/>
      <c r="VDJ61" s="407"/>
      <c r="VDK61" s="407"/>
      <c r="VDL61" s="407"/>
      <c r="VDM61" s="407"/>
      <c r="VDN61" s="407"/>
      <c r="VDO61" s="407"/>
      <c r="VDP61" s="407"/>
      <c r="VDQ61" s="407"/>
      <c r="VDR61" s="407"/>
      <c r="VDS61" s="407"/>
      <c r="VDT61" s="407"/>
      <c r="VDU61" s="407"/>
      <c r="VDV61" s="407"/>
      <c r="VDW61" s="407"/>
      <c r="VDX61" s="407"/>
      <c r="VDY61" s="407"/>
      <c r="VDZ61" s="407"/>
      <c r="VEA61" s="407"/>
      <c r="VEB61" s="407"/>
      <c r="VEC61" s="407"/>
      <c r="VED61" s="407"/>
      <c r="VEE61" s="407"/>
      <c r="VEF61" s="407"/>
      <c r="VEG61" s="407"/>
      <c r="VEH61" s="407"/>
      <c r="VEI61" s="407"/>
      <c r="VEJ61" s="407"/>
      <c r="VEK61" s="407"/>
      <c r="VEL61" s="407"/>
      <c r="VEM61" s="407"/>
      <c r="VEN61" s="407"/>
      <c r="VEO61" s="407"/>
      <c r="VEP61" s="407"/>
      <c r="VEQ61" s="407"/>
      <c r="VER61" s="407"/>
      <c r="VES61" s="407"/>
      <c r="VET61" s="407"/>
      <c r="VEU61" s="407"/>
      <c r="VEV61" s="407"/>
      <c r="VEW61" s="407"/>
      <c r="VEX61" s="407"/>
      <c r="VEY61" s="407"/>
      <c r="VEZ61" s="407"/>
      <c r="VFA61" s="407"/>
      <c r="VFB61" s="407"/>
      <c r="VFC61" s="407"/>
      <c r="VFD61" s="407"/>
      <c r="VFE61" s="407"/>
      <c r="VFF61" s="407"/>
      <c r="VFG61" s="407"/>
      <c r="VFH61" s="407"/>
      <c r="VFI61" s="407"/>
      <c r="VFJ61" s="407"/>
      <c r="VFK61" s="407"/>
      <c r="VFL61" s="407"/>
      <c r="VFM61" s="407"/>
      <c r="VFN61" s="407"/>
      <c r="VFO61" s="407"/>
      <c r="VFP61" s="407"/>
      <c r="VFQ61" s="407"/>
      <c r="VFR61" s="407"/>
      <c r="VFS61" s="407"/>
      <c r="VFT61" s="407"/>
      <c r="VFU61" s="407"/>
      <c r="VFV61" s="407"/>
      <c r="VFW61" s="407"/>
      <c r="VFX61" s="407"/>
      <c r="VFY61" s="407"/>
      <c r="VFZ61" s="407"/>
      <c r="VGA61" s="407"/>
      <c r="VGB61" s="407"/>
      <c r="VGC61" s="407"/>
      <c r="VGD61" s="407"/>
      <c r="VGE61" s="407"/>
      <c r="VGF61" s="407"/>
      <c r="VGG61" s="407"/>
      <c r="VGH61" s="407"/>
      <c r="VGI61" s="407"/>
      <c r="VGJ61" s="407"/>
      <c r="VGK61" s="407"/>
      <c r="VGL61" s="407"/>
      <c r="VGM61" s="407"/>
      <c r="VGN61" s="407"/>
      <c r="VGO61" s="407"/>
      <c r="VGP61" s="407"/>
      <c r="VGQ61" s="407"/>
      <c r="VGR61" s="407"/>
      <c r="VGS61" s="407"/>
      <c r="VGT61" s="407"/>
      <c r="VGU61" s="407"/>
      <c r="VGV61" s="407"/>
      <c r="VGW61" s="407"/>
      <c r="VGX61" s="407"/>
      <c r="VGY61" s="407"/>
      <c r="VGZ61" s="407"/>
      <c r="VHA61" s="407"/>
      <c r="VHB61" s="407"/>
      <c r="VHC61" s="407"/>
      <c r="VHD61" s="407"/>
      <c r="VHE61" s="407"/>
      <c r="VHF61" s="407"/>
      <c r="VHG61" s="407"/>
      <c r="VHH61" s="407"/>
      <c r="VHI61" s="407"/>
      <c r="VHJ61" s="407"/>
      <c r="VHK61" s="407"/>
      <c r="VHL61" s="407"/>
      <c r="VHM61" s="407"/>
      <c r="VHN61" s="407"/>
      <c r="VHO61" s="407"/>
      <c r="VHP61" s="407"/>
      <c r="VHQ61" s="407"/>
      <c r="VHR61" s="407"/>
      <c r="VHS61" s="407"/>
      <c r="VHT61" s="407"/>
      <c r="VHU61" s="407"/>
      <c r="VHV61" s="407"/>
      <c r="VHW61" s="407"/>
      <c r="VHX61" s="407"/>
      <c r="VHY61" s="407"/>
      <c r="VHZ61" s="407"/>
      <c r="VIA61" s="407"/>
      <c r="VIB61" s="407"/>
      <c r="VIC61" s="407"/>
      <c r="VID61" s="407"/>
      <c r="VIE61" s="407"/>
      <c r="VIF61" s="407"/>
      <c r="VIG61" s="407"/>
      <c r="VIH61" s="407"/>
      <c r="VII61" s="407"/>
      <c r="VIJ61" s="407"/>
      <c r="VIK61" s="407"/>
      <c r="VIL61" s="407"/>
      <c r="VIM61" s="407"/>
      <c r="VIN61" s="407"/>
      <c r="VIO61" s="407"/>
      <c r="VIP61" s="407"/>
      <c r="VIQ61" s="407"/>
      <c r="VIR61" s="407"/>
      <c r="VIS61" s="407"/>
      <c r="VIT61" s="407"/>
      <c r="VIU61" s="407"/>
      <c r="VIV61" s="407"/>
      <c r="VIW61" s="407"/>
      <c r="VIX61" s="407"/>
      <c r="VIY61" s="407"/>
      <c r="VIZ61" s="407"/>
      <c r="VJA61" s="407"/>
      <c r="VJB61" s="407"/>
      <c r="VJC61" s="407"/>
      <c r="VJD61" s="407"/>
      <c r="VJE61" s="407"/>
      <c r="VJF61" s="407"/>
      <c r="VJG61" s="407"/>
      <c r="VJH61" s="407"/>
      <c r="VJI61" s="407"/>
      <c r="VJJ61" s="407"/>
      <c r="VJK61" s="407"/>
      <c r="VJL61" s="407"/>
      <c r="VJM61" s="407"/>
      <c r="VJN61" s="407"/>
      <c r="VJO61" s="407"/>
      <c r="VJP61" s="407"/>
      <c r="VJQ61" s="407"/>
      <c r="VJR61" s="407"/>
      <c r="VJS61" s="407"/>
      <c r="VJT61" s="407"/>
      <c r="VJU61" s="407"/>
      <c r="VJV61" s="407"/>
      <c r="VJW61" s="407"/>
      <c r="VJX61" s="407"/>
      <c r="VJY61" s="407"/>
      <c r="VJZ61" s="407"/>
      <c r="VKA61" s="407"/>
      <c r="VKB61" s="407"/>
      <c r="VKC61" s="407"/>
      <c r="VKD61" s="407"/>
      <c r="VKE61" s="407"/>
      <c r="VKF61" s="407"/>
      <c r="VKG61" s="407"/>
      <c r="VKH61" s="407"/>
      <c r="VKI61" s="407"/>
      <c r="VKJ61" s="407"/>
      <c r="VKK61" s="407"/>
      <c r="VKL61" s="407"/>
      <c r="VKM61" s="407"/>
      <c r="VKN61" s="407"/>
      <c r="VKO61" s="407"/>
      <c r="VKP61" s="407"/>
      <c r="VKQ61" s="407"/>
      <c r="VKR61" s="407"/>
      <c r="VKS61" s="407"/>
      <c r="VKT61" s="407"/>
      <c r="VKU61" s="407"/>
      <c r="VKV61" s="407"/>
      <c r="VKW61" s="407"/>
      <c r="VKX61" s="407"/>
      <c r="VKY61" s="407"/>
      <c r="VKZ61" s="407"/>
      <c r="VLA61" s="407"/>
      <c r="VLB61" s="407"/>
      <c r="VLC61" s="407"/>
      <c r="VLD61" s="407"/>
      <c r="VLE61" s="407"/>
      <c r="VLF61" s="407"/>
      <c r="VLG61" s="407"/>
      <c r="VLH61" s="407"/>
      <c r="VLI61" s="407"/>
      <c r="VLJ61" s="407"/>
      <c r="VLK61" s="407"/>
      <c r="VLL61" s="407"/>
      <c r="VLM61" s="407"/>
      <c r="VLN61" s="407"/>
      <c r="VLO61" s="407"/>
      <c r="VLP61" s="407"/>
      <c r="VLQ61" s="407"/>
      <c r="VLR61" s="407"/>
      <c r="VLS61" s="407"/>
      <c r="VLT61" s="407"/>
      <c r="VLU61" s="407"/>
      <c r="VLV61" s="407"/>
      <c r="VLW61" s="407"/>
      <c r="VLX61" s="407"/>
      <c r="VLY61" s="407"/>
      <c r="VLZ61" s="407"/>
      <c r="VMA61" s="407"/>
      <c r="VMB61" s="407"/>
      <c r="VMC61" s="407"/>
      <c r="VMD61" s="407"/>
      <c r="VME61" s="407"/>
      <c r="VMF61" s="407"/>
      <c r="VMG61" s="407"/>
      <c r="VMH61" s="407"/>
      <c r="VMI61" s="407"/>
      <c r="VMJ61" s="407"/>
      <c r="VMK61" s="407"/>
      <c r="VML61" s="407"/>
      <c r="VMM61" s="407"/>
      <c r="VMN61" s="407"/>
      <c r="VMO61" s="407"/>
      <c r="VMP61" s="407"/>
      <c r="VMQ61" s="407"/>
      <c r="VMR61" s="407"/>
      <c r="VMS61" s="407"/>
      <c r="VMT61" s="407"/>
      <c r="VMU61" s="407"/>
      <c r="VMV61" s="407"/>
      <c r="VMW61" s="407"/>
      <c r="VMX61" s="407"/>
      <c r="VMY61" s="407"/>
      <c r="VMZ61" s="407"/>
      <c r="VNA61" s="407"/>
      <c r="VNB61" s="407"/>
      <c r="VNC61" s="407"/>
      <c r="VND61" s="407"/>
      <c r="VNE61" s="407"/>
      <c r="VNF61" s="407"/>
      <c r="VNG61" s="407"/>
      <c r="VNH61" s="407"/>
      <c r="VNI61" s="407"/>
      <c r="VNJ61" s="407"/>
      <c r="VNK61" s="407"/>
      <c r="VNL61" s="407"/>
      <c r="VNM61" s="407"/>
      <c r="VNN61" s="407"/>
      <c r="VNO61" s="407"/>
      <c r="VNP61" s="407"/>
      <c r="VNQ61" s="407"/>
      <c r="VNR61" s="407"/>
      <c r="VNS61" s="407"/>
      <c r="VNT61" s="407"/>
      <c r="VNU61" s="407"/>
      <c r="VNV61" s="407"/>
      <c r="VNW61" s="407"/>
      <c r="VNX61" s="407"/>
      <c r="VNY61" s="407"/>
      <c r="VNZ61" s="407"/>
      <c r="VOA61" s="407"/>
      <c r="VOB61" s="407"/>
      <c r="VOC61" s="407"/>
      <c r="VOD61" s="407"/>
      <c r="VOE61" s="407"/>
      <c r="VOF61" s="407"/>
      <c r="VOG61" s="407"/>
      <c r="VOH61" s="407"/>
      <c r="VOI61" s="407"/>
      <c r="VOJ61" s="407"/>
      <c r="VOK61" s="407"/>
      <c r="VOL61" s="407"/>
      <c r="VOM61" s="407"/>
      <c r="VON61" s="407"/>
      <c r="VOO61" s="407"/>
      <c r="VOP61" s="407"/>
      <c r="VOQ61" s="407"/>
      <c r="VOR61" s="407"/>
      <c r="VOS61" s="407"/>
      <c r="VOT61" s="407"/>
      <c r="VOU61" s="407"/>
      <c r="VOV61" s="407"/>
      <c r="VOW61" s="407"/>
      <c r="VOX61" s="407"/>
      <c r="VOY61" s="407"/>
      <c r="VOZ61" s="407"/>
      <c r="VPA61" s="407"/>
      <c r="VPB61" s="407"/>
      <c r="VPC61" s="407"/>
      <c r="VPD61" s="407"/>
      <c r="VPE61" s="407"/>
      <c r="VPF61" s="407"/>
      <c r="VPG61" s="407"/>
      <c r="VPH61" s="407"/>
      <c r="VPI61" s="407"/>
      <c r="VPJ61" s="407"/>
      <c r="VPK61" s="407"/>
      <c r="VPL61" s="407"/>
      <c r="VPM61" s="407"/>
      <c r="VPN61" s="407"/>
      <c r="VPO61" s="407"/>
      <c r="VPP61" s="407"/>
      <c r="VPQ61" s="407"/>
      <c r="VPR61" s="407"/>
      <c r="VPS61" s="407"/>
      <c r="VPT61" s="407"/>
      <c r="VPU61" s="407"/>
      <c r="VPV61" s="407"/>
      <c r="VPW61" s="407"/>
      <c r="VPX61" s="407"/>
      <c r="VPY61" s="407"/>
      <c r="VPZ61" s="407"/>
      <c r="VQA61" s="407"/>
      <c r="VQB61" s="407"/>
      <c r="VQC61" s="407"/>
      <c r="VQD61" s="407"/>
      <c r="VQE61" s="407"/>
      <c r="VQF61" s="407"/>
      <c r="VQG61" s="407"/>
      <c r="VQH61" s="407"/>
      <c r="VQI61" s="407"/>
      <c r="VQJ61" s="407"/>
      <c r="VQK61" s="407"/>
      <c r="VQL61" s="407"/>
      <c r="VQM61" s="407"/>
      <c r="VQN61" s="407"/>
      <c r="VQO61" s="407"/>
      <c r="VQP61" s="407"/>
      <c r="VQQ61" s="407"/>
      <c r="VQR61" s="407"/>
      <c r="VQS61" s="407"/>
      <c r="VQT61" s="407"/>
      <c r="VQU61" s="407"/>
      <c r="VQV61" s="407"/>
      <c r="VQW61" s="407"/>
      <c r="VQX61" s="407"/>
      <c r="VQY61" s="407"/>
      <c r="VQZ61" s="407"/>
      <c r="VRA61" s="407"/>
      <c r="VRB61" s="407"/>
      <c r="VRC61" s="407"/>
      <c r="VRD61" s="407"/>
      <c r="VRE61" s="407"/>
      <c r="VRF61" s="407"/>
      <c r="VRG61" s="407"/>
      <c r="VRH61" s="407"/>
      <c r="VRI61" s="407"/>
      <c r="VRJ61" s="407"/>
      <c r="VRK61" s="407"/>
      <c r="VRL61" s="407"/>
      <c r="VRM61" s="407"/>
      <c r="VRN61" s="407"/>
      <c r="VRO61" s="407"/>
      <c r="VRP61" s="407"/>
      <c r="VRQ61" s="407"/>
      <c r="VRR61" s="407"/>
      <c r="VRS61" s="407"/>
      <c r="VRT61" s="407"/>
      <c r="VRU61" s="407"/>
      <c r="VRV61" s="407"/>
      <c r="VRW61" s="407"/>
      <c r="VRX61" s="407"/>
      <c r="VRY61" s="407"/>
      <c r="VRZ61" s="407"/>
      <c r="VSA61" s="407"/>
      <c r="VSB61" s="407"/>
      <c r="VSC61" s="407"/>
      <c r="VSD61" s="407"/>
      <c r="VSE61" s="407"/>
      <c r="VSF61" s="407"/>
      <c r="VSG61" s="407"/>
      <c r="VSH61" s="407"/>
      <c r="VSI61" s="407"/>
      <c r="VSJ61" s="407"/>
      <c r="VSK61" s="407"/>
      <c r="VSL61" s="407"/>
      <c r="VSM61" s="407"/>
      <c r="VSN61" s="407"/>
      <c r="VSO61" s="407"/>
      <c r="VSP61" s="407"/>
      <c r="VSQ61" s="407"/>
      <c r="VSR61" s="407"/>
      <c r="VSS61" s="407"/>
      <c r="VST61" s="407"/>
      <c r="VSU61" s="407"/>
      <c r="VSV61" s="407"/>
      <c r="VSW61" s="407"/>
      <c r="VSX61" s="407"/>
      <c r="VSY61" s="407"/>
      <c r="VSZ61" s="407"/>
      <c r="VTA61" s="407"/>
      <c r="VTB61" s="407"/>
      <c r="VTC61" s="407"/>
      <c r="VTD61" s="407"/>
      <c r="VTE61" s="407"/>
      <c r="VTF61" s="407"/>
      <c r="VTG61" s="407"/>
      <c r="VTH61" s="407"/>
      <c r="VTI61" s="407"/>
      <c r="VTJ61" s="407"/>
      <c r="VTK61" s="407"/>
      <c r="VTL61" s="407"/>
      <c r="VTM61" s="407"/>
      <c r="VTN61" s="407"/>
      <c r="VTO61" s="407"/>
      <c r="VTP61" s="407"/>
      <c r="VTQ61" s="407"/>
      <c r="VTR61" s="407"/>
      <c r="VTS61" s="407"/>
      <c r="VTT61" s="407"/>
      <c r="VTU61" s="407"/>
      <c r="VTV61" s="407"/>
      <c r="VTW61" s="407"/>
      <c r="VTX61" s="407"/>
      <c r="VTY61" s="407"/>
      <c r="VTZ61" s="407"/>
      <c r="VUA61" s="407"/>
      <c r="VUB61" s="407"/>
      <c r="VUC61" s="407"/>
      <c r="VUD61" s="407"/>
      <c r="VUE61" s="407"/>
      <c r="VUF61" s="407"/>
      <c r="VUG61" s="407"/>
      <c r="VUH61" s="407"/>
      <c r="VUI61" s="407"/>
      <c r="VUJ61" s="407"/>
      <c r="VUK61" s="407"/>
      <c r="VUL61" s="407"/>
      <c r="VUM61" s="407"/>
      <c r="VUN61" s="407"/>
      <c r="VUO61" s="407"/>
      <c r="VUP61" s="407"/>
      <c r="VUQ61" s="407"/>
      <c r="VUR61" s="407"/>
      <c r="VUS61" s="407"/>
      <c r="VUT61" s="407"/>
      <c r="VUU61" s="407"/>
      <c r="VUV61" s="407"/>
      <c r="VUW61" s="407"/>
      <c r="VUX61" s="407"/>
      <c r="VUY61" s="407"/>
      <c r="VUZ61" s="407"/>
      <c r="VVA61" s="407"/>
      <c r="VVB61" s="407"/>
      <c r="VVC61" s="407"/>
      <c r="VVD61" s="407"/>
      <c r="VVE61" s="407"/>
      <c r="VVF61" s="407"/>
      <c r="VVG61" s="407"/>
      <c r="VVH61" s="407"/>
      <c r="VVI61" s="407"/>
      <c r="VVJ61" s="407"/>
      <c r="VVK61" s="407"/>
      <c r="VVL61" s="407"/>
      <c r="VVM61" s="407"/>
      <c r="VVN61" s="407"/>
      <c r="VVO61" s="407"/>
      <c r="VVP61" s="407"/>
      <c r="VVQ61" s="407"/>
      <c r="VVR61" s="407"/>
      <c r="VVS61" s="407"/>
      <c r="VVT61" s="407"/>
      <c r="VVU61" s="407"/>
      <c r="VVV61" s="407"/>
      <c r="VVW61" s="407"/>
      <c r="VVX61" s="407"/>
      <c r="VVY61" s="407"/>
      <c r="VVZ61" s="407"/>
      <c r="VWA61" s="407"/>
      <c r="VWB61" s="407"/>
      <c r="VWC61" s="407"/>
      <c r="VWD61" s="407"/>
      <c r="VWE61" s="407"/>
      <c r="VWF61" s="407"/>
      <c r="VWG61" s="407"/>
      <c r="VWH61" s="407"/>
      <c r="VWI61" s="407"/>
      <c r="VWJ61" s="407"/>
      <c r="VWK61" s="407"/>
      <c r="VWL61" s="407"/>
      <c r="VWM61" s="407"/>
      <c r="VWN61" s="407"/>
      <c r="VWO61" s="407"/>
      <c r="VWP61" s="407"/>
      <c r="VWQ61" s="407"/>
      <c r="VWR61" s="407"/>
      <c r="VWS61" s="407"/>
      <c r="VWT61" s="407"/>
      <c r="VWU61" s="407"/>
      <c r="VWV61" s="407"/>
      <c r="VWW61" s="407"/>
      <c r="VWX61" s="407"/>
      <c r="VWY61" s="407"/>
      <c r="VWZ61" s="407"/>
      <c r="VXA61" s="407"/>
      <c r="VXB61" s="407"/>
      <c r="VXC61" s="407"/>
      <c r="VXD61" s="407"/>
      <c r="VXE61" s="407"/>
      <c r="VXF61" s="407"/>
      <c r="VXG61" s="407"/>
      <c r="VXH61" s="407"/>
      <c r="VXI61" s="407"/>
      <c r="VXJ61" s="407"/>
      <c r="VXK61" s="407"/>
      <c r="VXL61" s="407"/>
      <c r="VXM61" s="407"/>
      <c r="VXN61" s="407"/>
      <c r="VXO61" s="407"/>
      <c r="VXP61" s="407"/>
      <c r="VXQ61" s="407"/>
      <c r="VXR61" s="407"/>
      <c r="VXS61" s="407"/>
      <c r="VXT61" s="407"/>
      <c r="VXU61" s="407"/>
      <c r="VXV61" s="407"/>
      <c r="VXW61" s="407"/>
      <c r="VXX61" s="407"/>
      <c r="VXY61" s="407"/>
      <c r="VXZ61" s="407"/>
      <c r="VYA61" s="407"/>
      <c r="VYB61" s="407"/>
      <c r="VYC61" s="407"/>
      <c r="VYD61" s="407"/>
      <c r="VYE61" s="407"/>
      <c r="VYF61" s="407"/>
      <c r="VYG61" s="407"/>
      <c r="VYH61" s="407"/>
      <c r="VYI61" s="407"/>
      <c r="VYJ61" s="407"/>
      <c r="VYK61" s="407"/>
      <c r="VYL61" s="407"/>
      <c r="VYM61" s="407"/>
      <c r="VYN61" s="407"/>
      <c r="VYO61" s="407"/>
      <c r="VYP61" s="407"/>
      <c r="VYQ61" s="407"/>
      <c r="VYR61" s="407"/>
      <c r="VYS61" s="407"/>
      <c r="VYT61" s="407"/>
      <c r="VYU61" s="407"/>
      <c r="VYV61" s="407"/>
      <c r="VYW61" s="407"/>
      <c r="VYX61" s="407"/>
      <c r="VYY61" s="407"/>
      <c r="VYZ61" s="407"/>
      <c r="VZA61" s="407"/>
      <c r="VZB61" s="407"/>
      <c r="VZC61" s="407"/>
      <c r="VZD61" s="407"/>
      <c r="VZE61" s="407"/>
      <c r="VZF61" s="407"/>
      <c r="VZG61" s="407"/>
      <c r="VZH61" s="407"/>
      <c r="VZI61" s="407"/>
      <c r="VZJ61" s="407"/>
      <c r="VZK61" s="407"/>
      <c r="VZL61" s="407"/>
      <c r="VZM61" s="407"/>
      <c r="VZN61" s="407"/>
      <c r="VZO61" s="407"/>
      <c r="VZP61" s="407"/>
      <c r="VZQ61" s="407"/>
      <c r="VZR61" s="407"/>
      <c r="VZS61" s="407"/>
      <c r="VZT61" s="407"/>
      <c r="VZU61" s="407"/>
      <c r="VZV61" s="407"/>
      <c r="VZW61" s="407"/>
      <c r="VZX61" s="407"/>
      <c r="VZY61" s="407"/>
      <c r="VZZ61" s="407"/>
      <c r="WAA61" s="407"/>
      <c r="WAB61" s="407"/>
      <c r="WAC61" s="407"/>
      <c r="WAD61" s="407"/>
      <c r="WAE61" s="407"/>
      <c r="WAF61" s="407"/>
      <c r="WAG61" s="407"/>
      <c r="WAH61" s="407"/>
      <c r="WAI61" s="407"/>
      <c r="WAJ61" s="407"/>
      <c r="WAK61" s="407"/>
      <c r="WAL61" s="407"/>
      <c r="WAM61" s="407"/>
      <c r="WAN61" s="407"/>
      <c r="WAO61" s="407"/>
      <c r="WAP61" s="407"/>
      <c r="WAQ61" s="407"/>
      <c r="WAR61" s="407"/>
      <c r="WAS61" s="407"/>
      <c r="WAT61" s="407"/>
      <c r="WAU61" s="407"/>
      <c r="WAV61" s="407"/>
      <c r="WAW61" s="407"/>
      <c r="WAX61" s="407"/>
      <c r="WAY61" s="407"/>
      <c r="WAZ61" s="407"/>
      <c r="WBA61" s="407"/>
      <c r="WBB61" s="407"/>
      <c r="WBC61" s="407"/>
      <c r="WBD61" s="407"/>
      <c r="WBE61" s="407"/>
      <c r="WBF61" s="407"/>
      <c r="WBG61" s="407"/>
      <c r="WBH61" s="407"/>
      <c r="WBI61" s="407"/>
      <c r="WBJ61" s="407"/>
      <c r="WBK61" s="407"/>
      <c r="WBL61" s="407"/>
      <c r="WBM61" s="407"/>
      <c r="WBN61" s="407"/>
      <c r="WBO61" s="407"/>
      <c r="WBP61" s="407"/>
      <c r="WBQ61" s="407"/>
      <c r="WBR61" s="407"/>
      <c r="WBS61" s="407"/>
      <c r="WBT61" s="407"/>
      <c r="WBU61" s="407"/>
      <c r="WBV61" s="407"/>
      <c r="WBW61" s="407"/>
      <c r="WBX61" s="407"/>
      <c r="WBY61" s="407"/>
      <c r="WBZ61" s="407"/>
      <c r="WCA61" s="407"/>
      <c r="WCB61" s="407"/>
      <c r="WCC61" s="407"/>
      <c r="WCD61" s="407"/>
      <c r="WCE61" s="407"/>
      <c r="WCF61" s="407"/>
      <c r="WCG61" s="407"/>
      <c r="WCH61" s="407"/>
      <c r="WCI61" s="407"/>
      <c r="WCJ61" s="407"/>
      <c r="WCK61" s="407"/>
      <c r="WCL61" s="407"/>
      <c r="WCM61" s="407"/>
      <c r="WCN61" s="407"/>
      <c r="WCO61" s="407"/>
      <c r="WCP61" s="407"/>
      <c r="WCQ61" s="407"/>
      <c r="WCR61" s="407"/>
      <c r="WCS61" s="407"/>
      <c r="WCT61" s="407"/>
      <c r="WCU61" s="407"/>
      <c r="WCV61" s="407"/>
      <c r="WCW61" s="407"/>
      <c r="WCX61" s="407"/>
      <c r="WCY61" s="407"/>
      <c r="WCZ61" s="407"/>
      <c r="WDA61" s="407"/>
      <c r="WDB61" s="407"/>
      <c r="WDC61" s="407"/>
      <c r="WDD61" s="407"/>
      <c r="WDE61" s="407"/>
      <c r="WDF61" s="407"/>
      <c r="WDG61" s="407"/>
      <c r="WDH61" s="407"/>
      <c r="WDI61" s="407"/>
      <c r="WDJ61" s="407"/>
      <c r="WDK61" s="407"/>
      <c r="WDL61" s="407"/>
      <c r="WDM61" s="407"/>
      <c r="WDN61" s="407"/>
      <c r="WDO61" s="407"/>
      <c r="WDP61" s="407"/>
      <c r="WDQ61" s="407"/>
      <c r="WDR61" s="407"/>
      <c r="WDS61" s="407"/>
      <c r="WDT61" s="407"/>
      <c r="WDU61" s="407"/>
      <c r="WDV61" s="407"/>
      <c r="WDW61" s="407"/>
      <c r="WDX61" s="407"/>
      <c r="WDY61" s="407"/>
      <c r="WDZ61" s="407"/>
      <c r="WEA61" s="407"/>
      <c r="WEB61" s="407"/>
      <c r="WEC61" s="407"/>
      <c r="WED61" s="407"/>
      <c r="WEE61" s="407"/>
      <c r="WEF61" s="407"/>
      <c r="WEG61" s="407"/>
      <c r="WEH61" s="407"/>
      <c r="WEI61" s="407"/>
      <c r="WEJ61" s="407"/>
      <c r="WEK61" s="407"/>
      <c r="WEL61" s="407"/>
      <c r="WEM61" s="407"/>
      <c r="WEN61" s="407"/>
      <c r="WEO61" s="407"/>
      <c r="WEP61" s="407"/>
      <c r="WEQ61" s="407"/>
      <c r="WER61" s="407"/>
      <c r="WES61" s="407"/>
      <c r="WET61" s="407"/>
      <c r="WEU61" s="407"/>
      <c r="WEV61" s="407"/>
      <c r="WEW61" s="407"/>
      <c r="WEX61" s="407"/>
      <c r="WEY61" s="407"/>
      <c r="WEZ61" s="407"/>
      <c r="WFA61" s="407"/>
      <c r="WFB61" s="407"/>
      <c r="WFC61" s="407"/>
      <c r="WFD61" s="407"/>
      <c r="WFE61" s="407"/>
      <c r="WFF61" s="407"/>
      <c r="WFG61" s="407"/>
      <c r="WFH61" s="407"/>
      <c r="WFI61" s="407"/>
      <c r="WFJ61" s="407"/>
      <c r="WFK61" s="407"/>
      <c r="WFL61" s="407"/>
      <c r="WFM61" s="407"/>
      <c r="WFN61" s="407"/>
      <c r="WFO61" s="407"/>
      <c r="WFP61" s="407"/>
      <c r="WFQ61" s="407"/>
      <c r="WFR61" s="407"/>
      <c r="WFS61" s="407"/>
      <c r="WFT61" s="407"/>
      <c r="WFU61" s="407"/>
      <c r="WFV61" s="407"/>
      <c r="WFW61" s="407"/>
      <c r="WFX61" s="407"/>
      <c r="WFY61" s="407"/>
      <c r="WFZ61" s="407"/>
      <c r="WGA61" s="407"/>
      <c r="WGB61" s="407"/>
      <c r="WGC61" s="407"/>
      <c r="WGD61" s="407"/>
      <c r="WGE61" s="407"/>
      <c r="WGF61" s="407"/>
      <c r="WGG61" s="407"/>
      <c r="WGH61" s="407"/>
      <c r="WGI61" s="407"/>
      <c r="WGJ61" s="407"/>
      <c r="WGK61" s="407"/>
      <c r="WGL61" s="407"/>
      <c r="WGM61" s="407"/>
      <c r="WGN61" s="407"/>
      <c r="WGO61" s="407"/>
      <c r="WGP61" s="407"/>
      <c r="WGQ61" s="407"/>
      <c r="WGR61" s="407"/>
      <c r="WGS61" s="407"/>
      <c r="WGT61" s="407"/>
      <c r="WGU61" s="407"/>
      <c r="WGV61" s="407"/>
      <c r="WGW61" s="407"/>
      <c r="WGX61" s="407"/>
      <c r="WGY61" s="407"/>
      <c r="WGZ61" s="407"/>
      <c r="WHA61" s="407"/>
      <c r="WHB61" s="407"/>
      <c r="WHC61" s="407"/>
      <c r="WHD61" s="407"/>
      <c r="WHE61" s="407"/>
      <c r="WHF61" s="407"/>
      <c r="WHG61" s="407"/>
      <c r="WHH61" s="407"/>
      <c r="WHI61" s="407"/>
      <c r="WHJ61" s="407"/>
      <c r="WHK61" s="407"/>
      <c r="WHL61" s="407"/>
      <c r="WHM61" s="407"/>
      <c r="WHN61" s="407"/>
      <c r="WHO61" s="407"/>
      <c r="WHP61" s="407"/>
      <c r="WHQ61" s="407"/>
      <c r="WHR61" s="407"/>
      <c r="WHS61" s="407"/>
      <c r="WHT61" s="407"/>
      <c r="WHU61" s="407"/>
      <c r="WHV61" s="407"/>
      <c r="WHW61" s="407"/>
      <c r="WHX61" s="407"/>
      <c r="WHY61" s="407"/>
      <c r="WHZ61" s="407"/>
      <c r="WIA61" s="407"/>
      <c r="WIB61" s="407"/>
      <c r="WIC61" s="407"/>
      <c r="WID61" s="407"/>
      <c r="WIE61" s="407"/>
      <c r="WIF61" s="407"/>
      <c r="WIG61" s="407"/>
      <c r="WIH61" s="407"/>
      <c r="WII61" s="407"/>
      <c r="WIJ61" s="407"/>
      <c r="WIK61" s="407"/>
      <c r="WIL61" s="407"/>
      <c r="WIM61" s="407"/>
      <c r="WIN61" s="407"/>
      <c r="WIO61" s="407"/>
      <c r="WIP61" s="407"/>
      <c r="WIQ61" s="407"/>
      <c r="WIR61" s="407"/>
      <c r="WIS61" s="407"/>
      <c r="WIT61" s="407"/>
      <c r="WIU61" s="407"/>
      <c r="WIV61" s="407"/>
      <c r="WIW61" s="407"/>
      <c r="WIX61" s="407"/>
      <c r="WIY61" s="407"/>
      <c r="WIZ61" s="407"/>
      <c r="WJA61" s="407"/>
      <c r="WJB61" s="407"/>
      <c r="WJC61" s="407"/>
      <c r="WJD61" s="407"/>
      <c r="WJE61" s="407"/>
      <c r="WJF61" s="407"/>
      <c r="WJG61" s="407"/>
      <c r="WJH61" s="407"/>
      <c r="WJI61" s="407"/>
      <c r="WJJ61" s="407"/>
      <c r="WJK61" s="407"/>
      <c r="WJL61" s="407"/>
      <c r="WJM61" s="407"/>
      <c r="WJN61" s="407"/>
      <c r="WJO61" s="407"/>
      <c r="WJP61" s="407"/>
      <c r="WJQ61" s="407"/>
      <c r="WJR61" s="407"/>
      <c r="WJS61" s="407"/>
      <c r="WJT61" s="407"/>
      <c r="WJU61" s="407"/>
      <c r="WJV61" s="407"/>
      <c r="WJW61" s="407"/>
      <c r="WJX61" s="407"/>
      <c r="WJY61" s="407"/>
      <c r="WJZ61" s="407"/>
      <c r="WKA61" s="407"/>
      <c r="WKB61" s="407"/>
      <c r="WKC61" s="407"/>
      <c r="WKD61" s="407"/>
      <c r="WKE61" s="407"/>
      <c r="WKF61" s="407"/>
      <c r="WKG61" s="407"/>
      <c r="WKH61" s="407"/>
      <c r="WKI61" s="407"/>
      <c r="WKJ61" s="407"/>
      <c r="WKK61" s="407"/>
      <c r="WKL61" s="407"/>
      <c r="WKM61" s="407"/>
      <c r="WKN61" s="407"/>
      <c r="WKO61" s="407"/>
      <c r="WKP61" s="407"/>
      <c r="WKQ61" s="407"/>
      <c r="WKR61" s="407"/>
      <c r="WKS61" s="407"/>
      <c r="WKT61" s="407"/>
      <c r="WKU61" s="407"/>
      <c r="WKV61" s="407"/>
      <c r="WKW61" s="407"/>
      <c r="WKX61" s="407"/>
      <c r="WKY61" s="407"/>
      <c r="WKZ61" s="407"/>
      <c r="WLA61" s="407"/>
      <c r="WLB61" s="407"/>
      <c r="WLC61" s="407"/>
      <c r="WLD61" s="407"/>
      <c r="WLE61" s="407"/>
      <c r="WLF61" s="407"/>
      <c r="WLG61" s="407"/>
      <c r="WLH61" s="407"/>
      <c r="WLI61" s="407"/>
      <c r="WLJ61" s="407"/>
      <c r="WLK61" s="407"/>
      <c r="WLL61" s="407"/>
      <c r="WLM61" s="407"/>
      <c r="WLN61" s="407"/>
      <c r="WLO61" s="407"/>
      <c r="WLP61" s="407"/>
      <c r="WLQ61" s="407"/>
      <c r="WLR61" s="407"/>
      <c r="WLS61" s="407"/>
      <c r="WLT61" s="407"/>
      <c r="WLU61" s="407"/>
      <c r="WLV61" s="407"/>
      <c r="WLW61" s="407"/>
      <c r="WLX61" s="407"/>
      <c r="WLY61" s="407"/>
      <c r="WLZ61" s="407"/>
      <c r="WMA61" s="407"/>
      <c r="WMB61" s="407"/>
      <c r="WMC61" s="407"/>
      <c r="WMD61" s="407"/>
      <c r="WME61" s="407"/>
      <c r="WMF61" s="407"/>
      <c r="WMG61" s="407"/>
      <c r="WMH61" s="407"/>
      <c r="WMI61" s="407"/>
      <c r="WMJ61" s="407"/>
      <c r="WMK61" s="407"/>
      <c r="WML61" s="407"/>
      <c r="WMM61" s="407"/>
      <c r="WMN61" s="407"/>
      <c r="WMO61" s="407"/>
      <c r="WMP61" s="407"/>
      <c r="WMQ61" s="407"/>
      <c r="WMR61" s="407"/>
      <c r="WMS61" s="407"/>
      <c r="WMT61" s="407"/>
      <c r="WMU61" s="407"/>
      <c r="WMV61" s="407"/>
      <c r="WMW61" s="407"/>
      <c r="WMX61" s="407"/>
      <c r="WMY61" s="407"/>
      <c r="WMZ61" s="407"/>
      <c r="WNA61" s="407"/>
      <c r="WNB61" s="407"/>
      <c r="WNC61" s="407"/>
      <c r="WND61" s="407"/>
      <c r="WNE61" s="407"/>
      <c r="WNF61" s="407"/>
      <c r="WNG61" s="407"/>
      <c r="WNH61" s="407"/>
      <c r="WNI61" s="407"/>
      <c r="WNJ61" s="407"/>
      <c r="WNK61" s="407"/>
      <c r="WNL61" s="407"/>
      <c r="WNM61" s="407"/>
      <c r="WNN61" s="407"/>
      <c r="WNO61" s="407"/>
      <c r="WNP61" s="407"/>
      <c r="WNQ61" s="407"/>
      <c r="WNR61" s="407"/>
      <c r="WNS61" s="407"/>
      <c r="WNT61" s="407"/>
      <c r="WNU61" s="407"/>
      <c r="WNV61" s="407"/>
      <c r="WNW61" s="407"/>
      <c r="WNX61" s="407"/>
      <c r="WNY61" s="407"/>
      <c r="WNZ61" s="407"/>
      <c r="WOA61" s="407"/>
      <c r="WOB61" s="407"/>
      <c r="WOC61" s="407"/>
      <c r="WOD61" s="407"/>
      <c r="WOE61" s="407"/>
      <c r="WOF61" s="407"/>
      <c r="WOG61" s="407"/>
      <c r="WOH61" s="407"/>
      <c r="WOI61" s="407"/>
      <c r="WOJ61" s="407"/>
      <c r="WOK61" s="407"/>
      <c r="WOL61" s="407"/>
      <c r="WOM61" s="407"/>
      <c r="WON61" s="407"/>
      <c r="WOO61" s="407"/>
      <c r="WOP61" s="407"/>
      <c r="WOQ61" s="407"/>
      <c r="WOR61" s="407"/>
      <c r="WOS61" s="407"/>
      <c r="WOT61" s="407"/>
      <c r="WOU61" s="407"/>
      <c r="WOV61" s="407"/>
      <c r="WOW61" s="407"/>
      <c r="WOX61" s="407"/>
      <c r="WOY61" s="407"/>
      <c r="WOZ61" s="407"/>
      <c r="WPA61" s="407"/>
      <c r="WPB61" s="407"/>
      <c r="WPC61" s="407"/>
      <c r="WPD61" s="407"/>
      <c r="WPE61" s="407"/>
      <c r="WPF61" s="407"/>
      <c r="WPG61" s="407"/>
      <c r="WPH61" s="407"/>
      <c r="WPI61" s="407"/>
      <c r="WPJ61" s="407"/>
      <c r="WPK61" s="407"/>
      <c r="WPL61" s="407"/>
      <c r="WPM61" s="407"/>
      <c r="WPN61" s="407"/>
      <c r="WPO61" s="407"/>
      <c r="WPP61" s="407"/>
      <c r="WPQ61" s="407"/>
      <c r="WPR61" s="407"/>
      <c r="WPS61" s="407"/>
      <c r="WPT61" s="407"/>
      <c r="WPU61" s="407"/>
      <c r="WPV61" s="407"/>
      <c r="WPW61" s="407"/>
      <c r="WPX61" s="407"/>
      <c r="WPY61" s="407"/>
      <c r="WPZ61" s="407"/>
      <c r="WQA61" s="407"/>
      <c r="WQB61" s="407"/>
      <c r="WQC61" s="407"/>
      <c r="WQD61" s="407"/>
      <c r="WQE61" s="407"/>
      <c r="WQF61" s="407"/>
      <c r="WQG61" s="407"/>
      <c r="WQH61" s="407"/>
      <c r="WQI61" s="407"/>
      <c r="WQJ61" s="407"/>
      <c r="WQK61" s="407"/>
      <c r="WQL61" s="407"/>
      <c r="WQM61" s="407"/>
      <c r="WQN61" s="407"/>
      <c r="WQO61" s="407"/>
      <c r="WQP61" s="407"/>
      <c r="WQQ61" s="407"/>
      <c r="WQR61" s="407"/>
      <c r="WQS61" s="407"/>
      <c r="WQT61" s="407"/>
      <c r="WQU61" s="407"/>
      <c r="WQV61" s="407"/>
      <c r="WQW61" s="407"/>
      <c r="WQX61" s="407"/>
      <c r="WQY61" s="407"/>
      <c r="WQZ61" s="407"/>
      <c r="WRA61" s="407"/>
      <c r="WRB61" s="407"/>
      <c r="WRC61" s="407"/>
      <c r="WRD61" s="407"/>
      <c r="WRE61" s="407"/>
      <c r="WRF61" s="407"/>
      <c r="WRG61" s="407"/>
      <c r="WRH61" s="407"/>
      <c r="WRI61" s="407"/>
      <c r="WRJ61" s="407"/>
      <c r="WRK61" s="407"/>
      <c r="WRL61" s="407"/>
      <c r="WRM61" s="407"/>
      <c r="WRN61" s="407"/>
      <c r="WRO61" s="407"/>
      <c r="WRP61" s="407"/>
      <c r="WRQ61" s="407"/>
      <c r="WRR61" s="407"/>
      <c r="WRS61" s="407"/>
      <c r="WRT61" s="407"/>
      <c r="WRU61" s="407"/>
      <c r="WRV61" s="407"/>
      <c r="WRW61" s="407"/>
      <c r="WRX61" s="407"/>
      <c r="WRY61" s="407"/>
      <c r="WRZ61" s="407"/>
      <c r="WSA61" s="407"/>
      <c r="WSB61" s="407"/>
      <c r="WSC61" s="407"/>
      <c r="WSD61" s="407"/>
      <c r="WSE61" s="407"/>
      <c r="WSF61" s="407"/>
      <c r="WSG61" s="407"/>
      <c r="WSH61" s="407"/>
      <c r="WSI61" s="407"/>
      <c r="WSJ61" s="407"/>
      <c r="WSK61" s="407"/>
      <c r="WSL61" s="407"/>
      <c r="WSM61" s="407"/>
      <c r="WSN61" s="407"/>
      <c r="WSO61" s="407"/>
      <c r="WSP61" s="407"/>
      <c r="WSQ61" s="407"/>
      <c r="WSR61" s="407"/>
      <c r="WSS61" s="407"/>
      <c r="WST61" s="407"/>
      <c r="WSU61" s="407"/>
      <c r="WSV61" s="407"/>
      <c r="WSW61" s="407"/>
      <c r="WSX61" s="407"/>
      <c r="WSY61" s="407"/>
      <c r="WSZ61" s="407"/>
      <c r="WTA61" s="407"/>
      <c r="WTB61" s="407"/>
      <c r="WTC61" s="407"/>
      <c r="WTD61" s="407"/>
      <c r="WTE61" s="407"/>
      <c r="WTF61" s="407"/>
      <c r="WTG61" s="407"/>
      <c r="WTH61" s="407"/>
      <c r="WTI61" s="407"/>
      <c r="WTJ61" s="407"/>
      <c r="WTK61" s="407"/>
      <c r="WTL61" s="407"/>
      <c r="WTM61" s="407"/>
      <c r="WTN61" s="407"/>
      <c r="WTO61" s="407"/>
      <c r="WTP61" s="407"/>
      <c r="WTQ61" s="407"/>
      <c r="WTR61" s="407"/>
      <c r="WTS61" s="407"/>
      <c r="WTT61" s="407"/>
      <c r="WTU61" s="407"/>
      <c r="WTV61" s="407"/>
      <c r="WTW61" s="407"/>
      <c r="WTX61" s="407"/>
      <c r="WTY61" s="407"/>
      <c r="WTZ61" s="407"/>
      <c r="WUA61" s="407"/>
      <c r="WUB61" s="407"/>
      <c r="WUC61" s="407"/>
      <c r="WUD61" s="407"/>
      <c r="WUE61" s="407"/>
      <c r="WUF61" s="407"/>
      <c r="WUG61" s="407"/>
      <c r="WUH61" s="407"/>
      <c r="WUI61" s="407"/>
      <c r="WUJ61" s="407"/>
      <c r="WUK61" s="407"/>
      <c r="WUL61" s="407"/>
      <c r="WUM61" s="407"/>
      <c r="WUN61" s="407"/>
      <c r="WUO61" s="407"/>
      <c r="WUP61" s="407"/>
      <c r="WUQ61" s="407"/>
      <c r="WUR61" s="407"/>
      <c r="WUS61" s="407"/>
      <c r="WUT61" s="407"/>
      <c r="WUU61" s="407"/>
      <c r="WUV61" s="407"/>
      <c r="WUW61" s="407"/>
      <c r="WUX61" s="407"/>
      <c r="WUY61" s="407"/>
      <c r="WUZ61" s="407"/>
      <c r="WVA61" s="407"/>
      <c r="WVB61" s="407"/>
      <c r="WVC61" s="407"/>
      <c r="WVD61" s="407"/>
      <c r="WVE61" s="407"/>
      <c r="WVF61" s="407"/>
      <c r="WVG61" s="407"/>
      <c r="WVH61" s="407"/>
      <c r="WVI61" s="407"/>
      <c r="WVJ61" s="407"/>
      <c r="WVK61" s="407"/>
      <c r="WVL61" s="407"/>
      <c r="WVM61" s="407"/>
      <c r="WVN61" s="407"/>
      <c r="WVO61" s="407"/>
      <c r="WVP61" s="407"/>
      <c r="WVQ61" s="407"/>
      <c r="WVR61" s="407"/>
      <c r="WVS61" s="407"/>
      <c r="WVT61" s="407"/>
      <c r="WVU61" s="407"/>
      <c r="WVV61" s="407"/>
      <c r="WVW61" s="407"/>
      <c r="WVX61" s="407"/>
      <c r="WVY61" s="407"/>
      <c r="WVZ61" s="407"/>
      <c r="WWA61" s="407"/>
      <c r="WWB61" s="407"/>
      <c r="WWC61" s="407"/>
      <c r="WWD61" s="407"/>
      <c r="WWE61" s="407"/>
      <c r="WWF61" s="407"/>
      <c r="WWG61" s="407"/>
      <c r="WWH61" s="407"/>
      <c r="WWI61" s="407"/>
      <c r="WWJ61" s="407"/>
      <c r="WWK61" s="407"/>
      <c r="WWL61" s="407"/>
      <c r="WWM61" s="407"/>
      <c r="WWN61" s="407"/>
      <c r="WWO61" s="407"/>
      <c r="WWP61" s="407"/>
      <c r="WWQ61" s="407"/>
      <c r="WWR61" s="407"/>
      <c r="WWS61" s="407"/>
      <c r="WWT61" s="407"/>
      <c r="WWU61" s="407"/>
      <c r="WWV61" s="407"/>
      <c r="WWW61" s="407"/>
      <c r="WWX61" s="407"/>
      <c r="WWY61" s="407"/>
      <c r="WWZ61" s="407"/>
      <c r="WXA61" s="407"/>
      <c r="WXB61" s="407"/>
      <c r="WXC61" s="407"/>
      <c r="WXD61" s="407"/>
      <c r="WXE61" s="407"/>
      <c r="WXF61" s="407"/>
      <c r="WXG61" s="407"/>
      <c r="WXH61" s="407"/>
      <c r="WXI61" s="407"/>
      <c r="WXJ61" s="407"/>
      <c r="WXK61" s="407"/>
      <c r="WXL61" s="407"/>
      <c r="WXM61" s="407"/>
      <c r="WXN61" s="407"/>
      <c r="WXO61" s="407"/>
      <c r="WXP61" s="407"/>
      <c r="WXQ61" s="407"/>
      <c r="WXR61" s="407"/>
      <c r="WXS61" s="407"/>
      <c r="WXT61" s="407"/>
      <c r="WXU61" s="407"/>
      <c r="WXV61" s="407"/>
      <c r="WXW61" s="407"/>
      <c r="WXX61" s="407"/>
      <c r="WXY61" s="407"/>
      <c r="WXZ61" s="407"/>
      <c r="WYA61" s="407"/>
      <c r="WYB61" s="407"/>
      <c r="WYC61" s="407"/>
      <c r="WYD61" s="407"/>
      <c r="WYE61" s="407"/>
      <c r="WYF61" s="407"/>
      <c r="WYG61" s="407"/>
      <c r="WYH61" s="407"/>
      <c r="WYI61" s="407"/>
      <c r="WYJ61" s="407"/>
      <c r="WYK61" s="407"/>
      <c r="WYL61" s="407"/>
      <c r="WYM61" s="407"/>
      <c r="WYN61" s="407"/>
      <c r="WYO61" s="407"/>
      <c r="WYP61" s="407"/>
      <c r="WYQ61" s="407"/>
      <c r="WYR61" s="407"/>
      <c r="WYS61" s="407"/>
      <c r="WYT61" s="407"/>
      <c r="WYU61" s="407"/>
      <c r="WYV61" s="407"/>
      <c r="WYW61" s="407"/>
      <c r="WYX61" s="407"/>
      <c r="WYY61" s="407"/>
      <c r="WYZ61" s="407"/>
      <c r="WZA61" s="407"/>
      <c r="WZB61" s="407"/>
      <c r="WZC61" s="407"/>
      <c r="WZD61" s="407"/>
      <c r="WZE61" s="407"/>
      <c r="WZF61" s="407"/>
      <c r="WZG61" s="407"/>
      <c r="WZH61" s="407"/>
      <c r="WZI61" s="407"/>
      <c r="WZJ61" s="407"/>
      <c r="WZK61" s="407"/>
      <c r="WZL61" s="407"/>
      <c r="WZM61" s="407"/>
      <c r="WZN61" s="407"/>
      <c r="WZO61" s="407"/>
      <c r="WZP61" s="407"/>
      <c r="WZQ61" s="407"/>
      <c r="WZR61" s="407"/>
      <c r="WZS61" s="407"/>
      <c r="WZT61" s="407"/>
      <c r="WZU61" s="407"/>
      <c r="WZV61" s="407"/>
      <c r="WZW61" s="407"/>
      <c r="WZX61" s="407"/>
      <c r="WZY61" s="407"/>
      <c r="WZZ61" s="407"/>
      <c r="XAA61" s="407"/>
      <c r="XAB61" s="407"/>
      <c r="XAC61" s="407"/>
      <c r="XAD61" s="407"/>
      <c r="XAE61" s="407"/>
      <c r="XAF61" s="407"/>
      <c r="XAG61" s="407"/>
      <c r="XAH61" s="407"/>
      <c r="XAI61" s="407"/>
      <c r="XAJ61" s="407"/>
      <c r="XAK61" s="407"/>
      <c r="XAL61" s="407"/>
      <c r="XAM61" s="407"/>
      <c r="XAN61" s="407"/>
      <c r="XAO61" s="407"/>
      <c r="XAP61" s="407"/>
      <c r="XAQ61" s="407"/>
      <c r="XAR61" s="407"/>
      <c r="XAS61" s="407"/>
      <c r="XAT61" s="407"/>
      <c r="XAU61" s="407"/>
      <c r="XAV61" s="407"/>
      <c r="XAW61" s="407"/>
      <c r="XAX61" s="407"/>
      <c r="XAY61" s="407"/>
      <c r="XAZ61" s="407"/>
      <c r="XBA61" s="407"/>
      <c r="XBB61" s="407"/>
      <c r="XBC61" s="407"/>
      <c r="XBD61" s="407"/>
      <c r="XBE61" s="407"/>
      <c r="XBF61" s="407"/>
      <c r="XBG61" s="407"/>
      <c r="XBH61" s="407"/>
      <c r="XBI61" s="407"/>
      <c r="XBJ61" s="407"/>
      <c r="XBK61" s="407"/>
      <c r="XBL61" s="407"/>
      <c r="XBM61" s="407"/>
      <c r="XBN61" s="407"/>
      <c r="XBO61" s="407"/>
      <c r="XBP61" s="407"/>
      <c r="XBQ61" s="407"/>
      <c r="XBR61" s="407"/>
      <c r="XBS61" s="407"/>
      <c r="XBT61" s="407"/>
      <c r="XBU61" s="407"/>
      <c r="XBV61" s="407"/>
      <c r="XBW61" s="407"/>
      <c r="XBX61" s="407"/>
      <c r="XBY61" s="407"/>
      <c r="XBZ61" s="407"/>
      <c r="XCA61" s="407"/>
      <c r="XCB61" s="407"/>
      <c r="XCC61" s="407"/>
      <c r="XCD61" s="407"/>
      <c r="XCE61" s="407"/>
      <c r="XCF61" s="407"/>
      <c r="XCG61" s="407"/>
      <c r="XCH61" s="407"/>
      <c r="XCI61" s="407"/>
      <c r="XCJ61" s="407"/>
      <c r="XCK61" s="407"/>
      <c r="XCL61" s="407"/>
      <c r="XCM61" s="407"/>
      <c r="XCN61" s="407"/>
      <c r="XCO61" s="407"/>
      <c r="XCP61" s="407"/>
      <c r="XCQ61" s="407"/>
      <c r="XCR61" s="407"/>
      <c r="XCS61" s="407"/>
      <c r="XCT61" s="407"/>
      <c r="XCU61" s="407"/>
      <c r="XCV61" s="407"/>
      <c r="XCW61" s="407"/>
      <c r="XCX61" s="407"/>
      <c r="XCY61" s="407"/>
      <c r="XCZ61" s="407"/>
      <c r="XDA61" s="407"/>
      <c r="XDB61" s="407"/>
      <c r="XDC61" s="407"/>
      <c r="XDD61" s="407"/>
      <c r="XDE61" s="407"/>
      <c r="XDF61" s="407"/>
      <c r="XDG61" s="407"/>
      <c r="XDH61" s="407"/>
      <c r="XDI61" s="407"/>
      <c r="XDJ61" s="407"/>
      <c r="XDK61" s="407"/>
      <c r="XDL61" s="407"/>
      <c r="XDM61" s="407"/>
      <c r="XDN61" s="407"/>
      <c r="XDO61" s="407"/>
      <c r="XDP61" s="407"/>
      <c r="XDQ61" s="407"/>
      <c r="XDR61" s="407"/>
      <c r="XDS61" s="407"/>
      <c r="XDT61" s="407"/>
      <c r="XDU61" s="407"/>
      <c r="XDV61" s="407"/>
      <c r="XDW61" s="407"/>
      <c r="XDX61" s="407"/>
      <c r="XDY61" s="407"/>
      <c r="XDZ61" s="407"/>
      <c r="XEA61" s="407"/>
      <c r="XEB61" s="407"/>
      <c r="XEC61" s="407"/>
      <c r="XED61" s="407"/>
      <c r="XEE61" s="407"/>
      <c r="XEF61" s="407"/>
      <c r="XEG61" s="407"/>
      <c r="XEH61" s="407"/>
      <c r="XEI61" s="407"/>
      <c r="XEJ61" s="407"/>
      <c r="XEK61" s="407"/>
      <c r="XEL61" s="407"/>
      <c r="XEM61" s="407"/>
      <c r="XEN61" s="407"/>
      <c r="XEO61" s="407"/>
      <c r="XEP61" s="407"/>
      <c r="XEQ61" s="407"/>
      <c r="XER61" s="407"/>
      <c r="XES61" s="407"/>
      <c r="XET61" s="407"/>
      <c r="XEU61" s="407"/>
      <c r="XEV61" s="407"/>
      <c r="XEW61" s="407"/>
      <c r="XEX61" s="407"/>
      <c r="XEY61" s="407"/>
      <c r="XEZ61" s="407"/>
      <c r="XFA61" s="407"/>
      <c r="XFB61" s="407"/>
      <c r="XFC61" s="407"/>
      <c r="XFD61" s="407"/>
    </row>
    <row r="62" spans="1:16384" customFormat="1">
      <c r="A62" s="50"/>
      <c r="B62" s="11"/>
      <c r="C62" s="258" t="s">
        <v>348</v>
      </c>
      <c r="D62" s="258" t="s">
        <v>348</v>
      </c>
      <c r="E62" s="259" t="s">
        <v>461</v>
      </c>
      <c r="F62" s="377"/>
      <c r="G62" s="251">
        <v>74</v>
      </c>
      <c r="H62" s="254">
        <v>58</v>
      </c>
      <c r="I62" s="11"/>
      <c r="J62" s="4"/>
      <c r="K62" s="11"/>
      <c r="L62" s="11"/>
      <c r="M62" s="11"/>
      <c r="N62" s="4"/>
      <c r="O62" s="390"/>
      <c r="P62" s="391"/>
      <c r="Q62" s="391"/>
      <c r="R62" s="392"/>
      <c r="S62" s="408"/>
      <c r="T62" s="408"/>
      <c r="U62" s="408"/>
      <c r="V62" s="408"/>
      <c r="W62" s="407"/>
      <c r="X62" s="407"/>
      <c r="Y62" s="407"/>
      <c r="Z62" s="407"/>
      <c r="AA62" s="407"/>
      <c r="AB62" s="407"/>
      <c r="AC62" s="407"/>
      <c r="AD62" s="407"/>
      <c r="AE62" s="407"/>
      <c r="AF62" s="407"/>
      <c r="AG62" s="407"/>
      <c r="AH62" s="407"/>
      <c r="AI62" s="407"/>
      <c r="AJ62" s="407"/>
      <c r="AK62" s="407"/>
      <c r="AL62" s="407"/>
      <c r="AM62" s="407"/>
      <c r="AN62" s="407"/>
      <c r="AO62" s="407"/>
      <c r="AP62" s="407"/>
      <c r="AQ62" s="407"/>
      <c r="AR62" s="407"/>
      <c r="AS62" s="407"/>
      <c r="AT62" s="407"/>
      <c r="AU62" s="407"/>
      <c r="AV62" s="407"/>
      <c r="AW62" s="407"/>
      <c r="AX62" s="407"/>
      <c r="AY62" s="407"/>
      <c r="AZ62" s="407"/>
      <c r="BA62" s="407"/>
      <c r="BB62" s="407"/>
      <c r="BC62" s="407"/>
      <c r="BD62" s="407"/>
      <c r="BE62" s="407"/>
      <c r="BF62" s="407"/>
      <c r="BG62" s="407"/>
      <c r="BH62" s="407"/>
      <c r="BI62" s="407"/>
      <c r="BJ62" s="407"/>
      <c r="BK62" s="407"/>
      <c r="BL62" s="407"/>
      <c r="BM62" s="407"/>
      <c r="BN62" s="407"/>
      <c r="BO62" s="407"/>
      <c r="BP62" s="407"/>
      <c r="BQ62" s="407"/>
      <c r="BR62" s="407"/>
      <c r="BS62" s="407"/>
      <c r="BT62" s="407"/>
      <c r="BU62" s="407"/>
      <c r="BV62" s="407"/>
      <c r="BW62" s="407"/>
      <c r="BX62" s="407"/>
      <c r="BY62" s="407"/>
      <c r="BZ62" s="407"/>
      <c r="CA62" s="407"/>
      <c r="CB62" s="407"/>
      <c r="CC62" s="407"/>
      <c r="CD62" s="407"/>
      <c r="CE62" s="407"/>
      <c r="CF62" s="407"/>
      <c r="CG62" s="407"/>
      <c r="CH62" s="407"/>
      <c r="CI62" s="407"/>
      <c r="CJ62" s="407"/>
      <c r="CK62" s="407"/>
      <c r="CL62" s="407"/>
      <c r="CM62" s="407"/>
      <c r="CN62" s="407"/>
      <c r="CO62" s="407"/>
      <c r="CP62" s="407"/>
      <c r="CQ62" s="407"/>
      <c r="CR62" s="407"/>
      <c r="CS62" s="407"/>
      <c r="CT62" s="407"/>
      <c r="CU62" s="407"/>
      <c r="CV62" s="407"/>
      <c r="CW62" s="407"/>
      <c r="CX62" s="407"/>
      <c r="CY62" s="407"/>
      <c r="CZ62" s="407"/>
      <c r="DA62" s="407"/>
      <c r="DB62" s="407"/>
      <c r="DC62" s="407"/>
      <c r="DD62" s="407"/>
      <c r="DE62" s="407"/>
      <c r="DF62" s="407"/>
      <c r="DG62" s="407"/>
      <c r="DH62" s="407"/>
      <c r="DI62" s="407"/>
      <c r="DJ62" s="407"/>
      <c r="DK62" s="407"/>
      <c r="DL62" s="407"/>
      <c r="DM62" s="407"/>
      <c r="DN62" s="407"/>
      <c r="DO62" s="407"/>
      <c r="DP62" s="407"/>
      <c r="DQ62" s="407"/>
      <c r="DR62" s="407"/>
      <c r="DS62" s="407"/>
      <c r="DT62" s="407"/>
      <c r="DU62" s="407"/>
      <c r="DV62" s="407"/>
      <c r="DW62" s="407"/>
      <c r="DX62" s="407"/>
      <c r="DY62" s="407"/>
      <c r="DZ62" s="407"/>
      <c r="EA62" s="407"/>
      <c r="EB62" s="407"/>
      <c r="EC62" s="407"/>
      <c r="ED62" s="407"/>
      <c r="EE62" s="407"/>
      <c r="EF62" s="407"/>
      <c r="EG62" s="407"/>
      <c r="EH62" s="407"/>
      <c r="EI62" s="407"/>
      <c r="EJ62" s="407"/>
      <c r="EK62" s="407"/>
      <c r="EL62" s="407"/>
      <c r="EM62" s="407"/>
      <c r="EN62" s="407"/>
      <c r="EO62" s="407"/>
      <c r="EP62" s="407"/>
      <c r="EQ62" s="407"/>
      <c r="ER62" s="407"/>
      <c r="ES62" s="407"/>
      <c r="ET62" s="407"/>
      <c r="EU62" s="407"/>
      <c r="EV62" s="407"/>
      <c r="EW62" s="407"/>
      <c r="EX62" s="407"/>
      <c r="EY62" s="407"/>
      <c r="EZ62" s="407"/>
      <c r="FA62" s="407"/>
      <c r="FB62" s="407"/>
      <c r="FC62" s="407"/>
      <c r="FD62" s="407"/>
      <c r="FE62" s="407"/>
      <c r="FF62" s="407"/>
      <c r="FG62" s="407"/>
      <c r="FH62" s="407"/>
      <c r="FI62" s="407"/>
      <c r="FJ62" s="407"/>
      <c r="FK62" s="407"/>
      <c r="FL62" s="407"/>
      <c r="FM62" s="407"/>
      <c r="FN62" s="407"/>
      <c r="FO62" s="407"/>
      <c r="FP62" s="407"/>
      <c r="FQ62" s="407"/>
      <c r="FR62" s="407"/>
      <c r="FS62" s="407"/>
      <c r="FT62" s="407"/>
      <c r="FU62" s="407"/>
      <c r="FV62" s="407"/>
      <c r="FW62" s="407"/>
      <c r="FX62" s="407"/>
      <c r="FY62" s="407"/>
      <c r="FZ62" s="407"/>
      <c r="GA62" s="407"/>
      <c r="GB62" s="407"/>
      <c r="GC62" s="407"/>
      <c r="GD62" s="407"/>
      <c r="GE62" s="407"/>
      <c r="GF62" s="407"/>
      <c r="GG62" s="407"/>
      <c r="GH62" s="407"/>
      <c r="GI62" s="407"/>
      <c r="GJ62" s="407"/>
      <c r="GK62" s="407"/>
      <c r="GL62" s="407"/>
      <c r="GM62" s="407"/>
      <c r="GN62" s="407"/>
      <c r="GO62" s="407"/>
      <c r="GP62" s="407"/>
      <c r="GQ62" s="407"/>
      <c r="GR62" s="407"/>
      <c r="GS62" s="407"/>
      <c r="GT62" s="407"/>
      <c r="GU62" s="407"/>
      <c r="GV62" s="407"/>
      <c r="GW62" s="407"/>
      <c r="GX62" s="407"/>
      <c r="GY62" s="407"/>
      <c r="GZ62" s="407"/>
      <c r="HA62" s="407"/>
      <c r="HB62" s="407"/>
      <c r="HC62" s="407"/>
      <c r="HD62" s="407"/>
      <c r="HE62" s="407"/>
      <c r="HF62" s="407"/>
      <c r="HG62" s="407"/>
      <c r="HH62" s="407"/>
      <c r="HI62" s="407"/>
      <c r="HJ62" s="407"/>
      <c r="HK62" s="407"/>
      <c r="HL62" s="407"/>
      <c r="HM62" s="407"/>
      <c r="HN62" s="407"/>
      <c r="HO62" s="407"/>
      <c r="HP62" s="407"/>
      <c r="HQ62" s="407"/>
      <c r="HR62" s="407"/>
      <c r="HS62" s="407"/>
      <c r="HT62" s="407"/>
      <c r="HU62" s="407"/>
      <c r="HV62" s="407"/>
      <c r="HW62" s="407"/>
      <c r="HX62" s="407"/>
      <c r="HY62" s="407"/>
      <c r="HZ62" s="407"/>
      <c r="IA62" s="407"/>
      <c r="IB62" s="407"/>
      <c r="IC62" s="407"/>
      <c r="ID62" s="407"/>
      <c r="IE62" s="407"/>
      <c r="IF62" s="407"/>
      <c r="IG62" s="407"/>
      <c r="IH62" s="407"/>
      <c r="II62" s="407"/>
      <c r="IJ62" s="407"/>
      <c r="IK62" s="407"/>
      <c r="IL62" s="407"/>
      <c r="IM62" s="407"/>
      <c r="IN62" s="407"/>
      <c r="IO62" s="407"/>
      <c r="IP62" s="407"/>
      <c r="IQ62" s="407"/>
      <c r="IR62" s="407"/>
      <c r="IS62" s="407"/>
      <c r="IT62" s="407"/>
      <c r="IU62" s="407"/>
      <c r="IV62" s="407"/>
      <c r="IW62" s="407"/>
      <c r="IX62" s="407"/>
      <c r="IY62" s="407"/>
      <c r="IZ62" s="407"/>
      <c r="JA62" s="407"/>
      <c r="JB62" s="407"/>
      <c r="JC62" s="407"/>
      <c r="JD62" s="407"/>
      <c r="JE62" s="407"/>
      <c r="JF62" s="407"/>
      <c r="JG62" s="407"/>
      <c r="JH62" s="407"/>
      <c r="JI62" s="407"/>
      <c r="JJ62" s="407"/>
      <c r="JK62" s="407"/>
      <c r="JL62" s="407"/>
      <c r="JM62" s="407"/>
      <c r="JN62" s="407"/>
      <c r="JO62" s="407"/>
      <c r="JP62" s="407"/>
      <c r="JQ62" s="407"/>
      <c r="JR62" s="407"/>
      <c r="JS62" s="407"/>
      <c r="JT62" s="407"/>
      <c r="JU62" s="407"/>
      <c r="JV62" s="407"/>
      <c r="JW62" s="407"/>
      <c r="JX62" s="407"/>
      <c r="JY62" s="407"/>
      <c r="JZ62" s="407"/>
      <c r="KA62" s="407"/>
      <c r="KB62" s="407"/>
      <c r="KC62" s="407"/>
      <c r="KD62" s="407"/>
      <c r="KE62" s="407"/>
      <c r="KF62" s="407"/>
      <c r="KG62" s="407"/>
      <c r="KH62" s="407"/>
      <c r="KI62" s="407"/>
      <c r="KJ62" s="407"/>
      <c r="KK62" s="407"/>
      <c r="KL62" s="407"/>
      <c r="KM62" s="407"/>
      <c r="KN62" s="407"/>
      <c r="KO62" s="407"/>
      <c r="KP62" s="407"/>
      <c r="KQ62" s="407"/>
      <c r="KR62" s="407"/>
      <c r="KS62" s="407"/>
      <c r="KT62" s="407"/>
      <c r="KU62" s="407"/>
      <c r="KV62" s="407"/>
      <c r="KW62" s="407"/>
      <c r="KX62" s="407"/>
      <c r="KY62" s="407"/>
      <c r="KZ62" s="407"/>
      <c r="LA62" s="407"/>
      <c r="LB62" s="407"/>
      <c r="LC62" s="407"/>
      <c r="LD62" s="407"/>
      <c r="LE62" s="407"/>
      <c r="LF62" s="407"/>
      <c r="LG62" s="407"/>
      <c r="LH62" s="407"/>
      <c r="LI62" s="407"/>
      <c r="LJ62" s="407"/>
      <c r="LK62" s="407"/>
      <c r="LL62" s="407"/>
      <c r="LM62" s="407"/>
      <c r="LN62" s="407"/>
      <c r="LO62" s="407"/>
      <c r="LP62" s="407"/>
      <c r="LQ62" s="407"/>
      <c r="LR62" s="407"/>
      <c r="LS62" s="407"/>
      <c r="LT62" s="407"/>
      <c r="LU62" s="407"/>
      <c r="LV62" s="407"/>
      <c r="LW62" s="407"/>
      <c r="LX62" s="407"/>
      <c r="LY62" s="407"/>
      <c r="LZ62" s="407"/>
      <c r="MA62" s="407"/>
      <c r="MB62" s="407"/>
      <c r="MC62" s="407"/>
      <c r="MD62" s="407"/>
      <c r="ME62" s="407"/>
      <c r="MF62" s="407"/>
      <c r="MG62" s="407"/>
      <c r="MH62" s="407"/>
      <c r="MI62" s="407"/>
      <c r="MJ62" s="407"/>
      <c r="MK62" s="407"/>
      <c r="ML62" s="407"/>
      <c r="MM62" s="407"/>
      <c r="MN62" s="407"/>
      <c r="MO62" s="407"/>
      <c r="MP62" s="407"/>
      <c r="MQ62" s="407"/>
      <c r="MR62" s="407"/>
      <c r="MS62" s="407"/>
      <c r="MT62" s="407"/>
      <c r="MU62" s="407"/>
      <c r="MV62" s="407"/>
      <c r="MW62" s="407"/>
      <c r="MX62" s="407"/>
      <c r="MY62" s="407"/>
      <c r="MZ62" s="407"/>
      <c r="NA62" s="407"/>
      <c r="NB62" s="407"/>
      <c r="NC62" s="407"/>
      <c r="ND62" s="407"/>
      <c r="NE62" s="407"/>
      <c r="NF62" s="407"/>
      <c r="NG62" s="407"/>
      <c r="NH62" s="407"/>
      <c r="NI62" s="407"/>
      <c r="NJ62" s="407"/>
      <c r="NK62" s="407"/>
      <c r="NL62" s="407"/>
      <c r="NM62" s="407"/>
      <c r="NN62" s="407"/>
      <c r="NO62" s="407"/>
      <c r="NP62" s="407"/>
      <c r="NQ62" s="407"/>
      <c r="NR62" s="407"/>
      <c r="NS62" s="407"/>
      <c r="NT62" s="407"/>
      <c r="NU62" s="407"/>
      <c r="NV62" s="407"/>
      <c r="NW62" s="407"/>
      <c r="NX62" s="407"/>
      <c r="NY62" s="407"/>
      <c r="NZ62" s="407"/>
      <c r="OA62" s="407"/>
      <c r="OB62" s="407"/>
      <c r="OC62" s="407"/>
      <c r="OD62" s="407"/>
      <c r="OE62" s="407"/>
      <c r="OF62" s="407"/>
      <c r="OG62" s="407"/>
      <c r="OH62" s="407"/>
      <c r="OI62" s="407"/>
      <c r="OJ62" s="407"/>
      <c r="OK62" s="407"/>
      <c r="OL62" s="407"/>
      <c r="OM62" s="407"/>
      <c r="ON62" s="407"/>
      <c r="OO62" s="407"/>
      <c r="OP62" s="407"/>
      <c r="OQ62" s="407"/>
      <c r="OR62" s="407"/>
      <c r="OS62" s="407"/>
      <c r="OT62" s="407"/>
      <c r="OU62" s="407"/>
      <c r="OV62" s="407"/>
      <c r="OW62" s="407"/>
      <c r="OX62" s="407"/>
      <c r="OY62" s="407"/>
      <c r="OZ62" s="407"/>
      <c r="PA62" s="407"/>
      <c r="PB62" s="407"/>
      <c r="PC62" s="407"/>
      <c r="PD62" s="407"/>
      <c r="PE62" s="407"/>
      <c r="PF62" s="407"/>
      <c r="PG62" s="407"/>
      <c r="PH62" s="407"/>
      <c r="PI62" s="407"/>
      <c r="PJ62" s="407"/>
      <c r="PK62" s="407"/>
      <c r="PL62" s="407"/>
      <c r="PM62" s="407"/>
      <c r="PN62" s="407"/>
      <c r="PO62" s="407"/>
      <c r="PP62" s="407"/>
      <c r="PQ62" s="407"/>
      <c r="PR62" s="407"/>
      <c r="PS62" s="407"/>
      <c r="PT62" s="407"/>
      <c r="PU62" s="407"/>
      <c r="PV62" s="407"/>
      <c r="PW62" s="407"/>
      <c r="PX62" s="407"/>
      <c r="PY62" s="407"/>
      <c r="PZ62" s="407"/>
      <c r="QA62" s="407"/>
      <c r="QB62" s="407"/>
      <c r="QC62" s="407"/>
      <c r="QD62" s="407"/>
      <c r="QE62" s="407"/>
      <c r="QF62" s="407"/>
      <c r="QG62" s="407"/>
      <c r="QH62" s="407"/>
      <c r="QI62" s="407"/>
      <c r="QJ62" s="407"/>
      <c r="QK62" s="407"/>
      <c r="QL62" s="407"/>
      <c r="QM62" s="407"/>
      <c r="QN62" s="407"/>
      <c r="QO62" s="407"/>
      <c r="QP62" s="407"/>
      <c r="QQ62" s="407"/>
      <c r="QR62" s="407"/>
      <c r="QS62" s="407"/>
      <c r="QT62" s="407"/>
      <c r="QU62" s="407"/>
      <c r="QV62" s="407"/>
      <c r="QW62" s="407"/>
      <c r="QX62" s="407"/>
      <c r="QY62" s="407"/>
      <c r="QZ62" s="407"/>
      <c r="RA62" s="407"/>
      <c r="RB62" s="407"/>
      <c r="RC62" s="407"/>
      <c r="RD62" s="407"/>
      <c r="RE62" s="407"/>
      <c r="RF62" s="407"/>
      <c r="RG62" s="407"/>
      <c r="RH62" s="407"/>
      <c r="RI62" s="407"/>
      <c r="RJ62" s="407"/>
      <c r="RK62" s="407"/>
      <c r="RL62" s="407"/>
      <c r="RM62" s="407"/>
      <c r="RN62" s="407"/>
      <c r="RO62" s="407"/>
      <c r="RP62" s="407"/>
      <c r="RQ62" s="407"/>
      <c r="RR62" s="407"/>
      <c r="RS62" s="407"/>
      <c r="RT62" s="407"/>
      <c r="RU62" s="407"/>
      <c r="RV62" s="407"/>
      <c r="RW62" s="407"/>
      <c r="RX62" s="407"/>
      <c r="RY62" s="407"/>
      <c r="RZ62" s="407"/>
      <c r="SA62" s="407"/>
      <c r="SB62" s="407"/>
      <c r="SC62" s="407"/>
      <c r="SD62" s="407"/>
      <c r="SE62" s="407"/>
      <c r="SF62" s="407"/>
      <c r="SG62" s="407"/>
      <c r="SH62" s="407"/>
      <c r="SI62" s="407"/>
      <c r="SJ62" s="407"/>
      <c r="SK62" s="407"/>
      <c r="SL62" s="407"/>
      <c r="SM62" s="407"/>
      <c r="SN62" s="407"/>
      <c r="SO62" s="407"/>
      <c r="SP62" s="407"/>
      <c r="SQ62" s="407"/>
      <c r="SR62" s="407"/>
      <c r="SS62" s="407"/>
      <c r="ST62" s="407"/>
      <c r="SU62" s="407"/>
      <c r="SV62" s="407"/>
      <c r="SW62" s="407"/>
      <c r="SX62" s="407"/>
      <c r="SY62" s="407"/>
      <c r="SZ62" s="407"/>
      <c r="TA62" s="407"/>
      <c r="TB62" s="407"/>
      <c r="TC62" s="407"/>
      <c r="TD62" s="407"/>
      <c r="TE62" s="407"/>
      <c r="TF62" s="407"/>
      <c r="TG62" s="407"/>
      <c r="TH62" s="407"/>
      <c r="TI62" s="407"/>
      <c r="TJ62" s="407"/>
      <c r="TK62" s="407"/>
      <c r="TL62" s="407"/>
      <c r="TM62" s="407"/>
      <c r="TN62" s="407"/>
      <c r="TO62" s="407"/>
      <c r="TP62" s="407"/>
      <c r="TQ62" s="407"/>
      <c r="TR62" s="407"/>
      <c r="TS62" s="407"/>
      <c r="TT62" s="407"/>
      <c r="TU62" s="407"/>
      <c r="TV62" s="407"/>
      <c r="TW62" s="407"/>
      <c r="TX62" s="407"/>
      <c r="TY62" s="407"/>
      <c r="TZ62" s="407"/>
      <c r="UA62" s="407"/>
      <c r="UB62" s="407"/>
      <c r="UC62" s="407"/>
      <c r="UD62" s="407"/>
      <c r="UE62" s="407"/>
      <c r="UF62" s="407"/>
      <c r="UG62" s="407"/>
      <c r="UH62" s="407"/>
      <c r="UI62" s="407"/>
      <c r="UJ62" s="407"/>
      <c r="UK62" s="407"/>
      <c r="UL62" s="407"/>
      <c r="UM62" s="407"/>
      <c r="UN62" s="407"/>
      <c r="UO62" s="407"/>
      <c r="UP62" s="407"/>
      <c r="UQ62" s="407"/>
      <c r="UR62" s="407"/>
      <c r="US62" s="407"/>
      <c r="UT62" s="407"/>
      <c r="UU62" s="407"/>
      <c r="UV62" s="407"/>
      <c r="UW62" s="407"/>
      <c r="UX62" s="407"/>
      <c r="UY62" s="407"/>
      <c r="UZ62" s="407"/>
      <c r="VA62" s="407"/>
      <c r="VB62" s="407"/>
      <c r="VC62" s="407"/>
      <c r="VD62" s="407"/>
      <c r="VE62" s="407"/>
      <c r="VF62" s="407"/>
      <c r="VG62" s="407"/>
      <c r="VH62" s="407"/>
      <c r="VI62" s="407"/>
      <c r="VJ62" s="407"/>
      <c r="VK62" s="407"/>
      <c r="VL62" s="407"/>
      <c r="VM62" s="407"/>
      <c r="VN62" s="407"/>
      <c r="VO62" s="407"/>
      <c r="VP62" s="407"/>
      <c r="VQ62" s="407"/>
      <c r="VR62" s="407"/>
      <c r="VS62" s="407"/>
      <c r="VT62" s="407"/>
      <c r="VU62" s="407"/>
      <c r="VV62" s="407"/>
      <c r="VW62" s="407"/>
      <c r="VX62" s="407"/>
      <c r="VY62" s="407"/>
      <c r="VZ62" s="407"/>
      <c r="WA62" s="407"/>
      <c r="WB62" s="407"/>
      <c r="WC62" s="407"/>
      <c r="WD62" s="407"/>
      <c r="WE62" s="407"/>
      <c r="WF62" s="407"/>
      <c r="WG62" s="407"/>
      <c r="WH62" s="407"/>
      <c r="WI62" s="407"/>
      <c r="WJ62" s="407"/>
      <c r="WK62" s="407"/>
      <c r="WL62" s="407"/>
      <c r="WM62" s="407"/>
      <c r="WN62" s="407"/>
      <c r="WO62" s="407"/>
      <c r="WP62" s="407"/>
      <c r="WQ62" s="407"/>
      <c r="WR62" s="407"/>
      <c r="WS62" s="407"/>
      <c r="WT62" s="407"/>
      <c r="WU62" s="407"/>
      <c r="WV62" s="407"/>
      <c r="WW62" s="407"/>
      <c r="WX62" s="407"/>
      <c r="WY62" s="407"/>
      <c r="WZ62" s="407"/>
      <c r="XA62" s="407"/>
      <c r="XB62" s="407"/>
      <c r="XC62" s="407"/>
      <c r="XD62" s="407"/>
      <c r="XE62" s="407"/>
      <c r="XF62" s="407"/>
      <c r="XG62" s="407"/>
      <c r="XH62" s="407"/>
      <c r="XI62" s="407"/>
      <c r="XJ62" s="407"/>
      <c r="XK62" s="407"/>
      <c r="XL62" s="407"/>
      <c r="XM62" s="407"/>
      <c r="XN62" s="407"/>
      <c r="XO62" s="407"/>
      <c r="XP62" s="407"/>
      <c r="XQ62" s="407"/>
      <c r="XR62" s="407"/>
      <c r="XS62" s="407"/>
      <c r="XT62" s="407"/>
      <c r="XU62" s="407"/>
      <c r="XV62" s="407"/>
      <c r="XW62" s="407"/>
      <c r="XX62" s="407"/>
      <c r="XY62" s="407"/>
      <c r="XZ62" s="407"/>
      <c r="YA62" s="407"/>
      <c r="YB62" s="407"/>
      <c r="YC62" s="407"/>
      <c r="YD62" s="407"/>
      <c r="YE62" s="407"/>
      <c r="YF62" s="407"/>
      <c r="YG62" s="407"/>
      <c r="YH62" s="407"/>
      <c r="YI62" s="407"/>
      <c r="YJ62" s="407"/>
      <c r="YK62" s="407"/>
      <c r="YL62" s="407"/>
      <c r="YM62" s="407"/>
      <c r="YN62" s="407"/>
      <c r="YO62" s="407"/>
      <c r="YP62" s="407"/>
      <c r="YQ62" s="407"/>
      <c r="YR62" s="407"/>
      <c r="YS62" s="407"/>
      <c r="YT62" s="407"/>
      <c r="YU62" s="407"/>
      <c r="YV62" s="407"/>
      <c r="YW62" s="407"/>
      <c r="YX62" s="407"/>
      <c r="YY62" s="407"/>
      <c r="YZ62" s="407"/>
      <c r="ZA62" s="407"/>
      <c r="ZB62" s="407"/>
      <c r="ZC62" s="407"/>
      <c r="ZD62" s="407"/>
      <c r="ZE62" s="407"/>
      <c r="ZF62" s="407"/>
      <c r="ZG62" s="407"/>
      <c r="ZH62" s="407"/>
      <c r="ZI62" s="407"/>
      <c r="ZJ62" s="407"/>
      <c r="ZK62" s="407"/>
      <c r="ZL62" s="407"/>
      <c r="ZM62" s="407"/>
      <c r="ZN62" s="407"/>
      <c r="ZO62" s="407"/>
      <c r="ZP62" s="407"/>
      <c r="ZQ62" s="407"/>
      <c r="ZR62" s="407"/>
      <c r="ZS62" s="407"/>
      <c r="ZT62" s="407"/>
      <c r="ZU62" s="407"/>
      <c r="ZV62" s="407"/>
      <c r="ZW62" s="407"/>
      <c r="ZX62" s="407"/>
      <c r="ZY62" s="407"/>
      <c r="ZZ62" s="407"/>
      <c r="AAA62" s="407"/>
      <c r="AAB62" s="407"/>
      <c r="AAC62" s="407"/>
      <c r="AAD62" s="407"/>
      <c r="AAE62" s="407"/>
      <c r="AAF62" s="407"/>
      <c r="AAG62" s="407"/>
      <c r="AAH62" s="407"/>
      <c r="AAI62" s="407"/>
      <c r="AAJ62" s="407"/>
      <c r="AAK62" s="407"/>
      <c r="AAL62" s="407"/>
      <c r="AAM62" s="407"/>
      <c r="AAN62" s="407"/>
      <c r="AAO62" s="407"/>
      <c r="AAP62" s="407"/>
      <c r="AAQ62" s="407"/>
      <c r="AAR62" s="407"/>
      <c r="AAS62" s="407"/>
      <c r="AAT62" s="407"/>
      <c r="AAU62" s="407"/>
      <c r="AAV62" s="407"/>
      <c r="AAW62" s="407"/>
      <c r="AAX62" s="407"/>
      <c r="AAY62" s="407"/>
      <c r="AAZ62" s="407"/>
      <c r="ABA62" s="407"/>
      <c r="ABB62" s="407"/>
      <c r="ABC62" s="407"/>
      <c r="ABD62" s="407"/>
      <c r="ABE62" s="407"/>
      <c r="ABF62" s="407"/>
      <c r="ABG62" s="407"/>
      <c r="ABH62" s="407"/>
      <c r="ABI62" s="407"/>
      <c r="ABJ62" s="407"/>
      <c r="ABK62" s="407"/>
      <c r="ABL62" s="407"/>
      <c r="ABM62" s="407"/>
      <c r="ABN62" s="407"/>
      <c r="ABO62" s="407"/>
      <c r="ABP62" s="407"/>
      <c r="ABQ62" s="407"/>
      <c r="ABR62" s="407"/>
      <c r="ABS62" s="407"/>
      <c r="ABT62" s="407"/>
      <c r="ABU62" s="407"/>
      <c r="ABV62" s="407"/>
      <c r="ABW62" s="407"/>
      <c r="ABX62" s="407"/>
      <c r="ABY62" s="407"/>
      <c r="ABZ62" s="407"/>
      <c r="ACA62" s="407"/>
      <c r="ACB62" s="407"/>
      <c r="ACC62" s="407"/>
      <c r="ACD62" s="407"/>
      <c r="ACE62" s="407"/>
      <c r="ACF62" s="407"/>
      <c r="ACG62" s="407"/>
      <c r="ACH62" s="407"/>
      <c r="ACI62" s="407"/>
      <c r="ACJ62" s="407"/>
      <c r="ACK62" s="407"/>
      <c r="ACL62" s="407"/>
      <c r="ACM62" s="407"/>
      <c r="ACN62" s="407"/>
      <c r="ACO62" s="407"/>
      <c r="ACP62" s="407"/>
      <c r="ACQ62" s="407"/>
      <c r="ACR62" s="407"/>
      <c r="ACS62" s="407"/>
      <c r="ACT62" s="407"/>
      <c r="ACU62" s="407"/>
      <c r="ACV62" s="407"/>
      <c r="ACW62" s="407"/>
      <c r="ACX62" s="407"/>
      <c r="ACY62" s="407"/>
      <c r="ACZ62" s="407"/>
      <c r="ADA62" s="407"/>
      <c r="ADB62" s="407"/>
      <c r="ADC62" s="407"/>
      <c r="ADD62" s="407"/>
      <c r="ADE62" s="407"/>
      <c r="ADF62" s="407"/>
      <c r="ADG62" s="407"/>
      <c r="ADH62" s="407"/>
      <c r="ADI62" s="407"/>
      <c r="ADJ62" s="407"/>
      <c r="ADK62" s="407"/>
      <c r="ADL62" s="407"/>
      <c r="ADM62" s="407"/>
      <c r="ADN62" s="407"/>
      <c r="ADO62" s="407"/>
      <c r="ADP62" s="407"/>
      <c r="ADQ62" s="407"/>
      <c r="ADR62" s="407"/>
      <c r="ADS62" s="407"/>
      <c r="ADT62" s="407"/>
      <c r="ADU62" s="407"/>
      <c r="ADV62" s="407"/>
      <c r="ADW62" s="407"/>
      <c r="ADX62" s="407"/>
      <c r="ADY62" s="407"/>
      <c r="ADZ62" s="407"/>
      <c r="AEA62" s="407"/>
      <c r="AEB62" s="407"/>
      <c r="AEC62" s="407"/>
      <c r="AED62" s="407"/>
      <c r="AEE62" s="407"/>
      <c r="AEF62" s="407"/>
      <c r="AEG62" s="407"/>
      <c r="AEH62" s="407"/>
      <c r="AEI62" s="407"/>
      <c r="AEJ62" s="407"/>
      <c r="AEK62" s="407"/>
      <c r="AEL62" s="407"/>
      <c r="AEM62" s="407"/>
      <c r="AEN62" s="407"/>
      <c r="AEO62" s="407"/>
      <c r="AEP62" s="407"/>
      <c r="AEQ62" s="407"/>
      <c r="AER62" s="407"/>
      <c r="AES62" s="407"/>
      <c r="AET62" s="407"/>
      <c r="AEU62" s="407"/>
      <c r="AEV62" s="407"/>
      <c r="AEW62" s="407"/>
      <c r="AEX62" s="407"/>
      <c r="AEY62" s="407"/>
      <c r="AEZ62" s="407"/>
      <c r="AFA62" s="407"/>
      <c r="AFB62" s="407"/>
      <c r="AFC62" s="407"/>
      <c r="AFD62" s="407"/>
      <c r="AFE62" s="407"/>
      <c r="AFF62" s="407"/>
      <c r="AFG62" s="407"/>
      <c r="AFH62" s="407"/>
      <c r="AFI62" s="407"/>
      <c r="AFJ62" s="407"/>
      <c r="AFK62" s="407"/>
      <c r="AFL62" s="407"/>
      <c r="AFM62" s="407"/>
      <c r="AFN62" s="407"/>
      <c r="AFO62" s="407"/>
      <c r="AFP62" s="407"/>
      <c r="AFQ62" s="407"/>
      <c r="AFR62" s="407"/>
      <c r="AFS62" s="407"/>
      <c r="AFT62" s="407"/>
      <c r="AFU62" s="407"/>
      <c r="AFV62" s="407"/>
      <c r="AFW62" s="407"/>
      <c r="AFX62" s="407"/>
      <c r="AFY62" s="407"/>
      <c r="AFZ62" s="407"/>
      <c r="AGA62" s="407"/>
      <c r="AGB62" s="407"/>
      <c r="AGC62" s="407"/>
      <c r="AGD62" s="407"/>
      <c r="AGE62" s="407"/>
      <c r="AGF62" s="407"/>
      <c r="AGG62" s="407"/>
      <c r="AGH62" s="407"/>
      <c r="AGI62" s="407"/>
      <c r="AGJ62" s="407"/>
      <c r="AGK62" s="407"/>
      <c r="AGL62" s="407"/>
      <c r="AGM62" s="407"/>
      <c r="AGN62" s="407"/>
      <c r="AGO62" s="407"/>
      <c r="AGP62" s="407"/>
      <c r="AGQ62" s="407"/>
      <c r="AGR62" s="407"/>
      <c r="AGS62" s="407"/>
      <c r="AGT62" s="407"/>
      <c r="AGU62" s="407"/>
      <c r="AGV62" s="407"/>
      <c r="AGW62" s="407"/>
      <c r="AGX62" s="407"/>
      <c r="AGY62" s="407"/>
      <c r="AGZ62" s="407"/>
      <c r="AHA62" s="407"/>
      <c r="AHB62" s="407"/>
      <c r="AHC62" s="407"/>
      <c r="AHD62" s="407"/>
      <c r="AHE62" s="407"/>
      <c r="AHF62" s="407"/>
      <c r="AHG62" s="407"/>
      <c r="AHH62" s="407"/>
      <c r="AHI62" s="407"/>
      <c r="AHJ62" s="407"/>
      <c r="AHK62" s="407"/>
      <c r="AHL62" s="407"/>
      <c r="AHM62" s="407"/>
      <c r="AHN62" s="407"/>
      <c r="AHO62" s="407"/>
      <c r="AHP62" s="407"/>
      <c r="AHQ62" s="407"/>
      <c r="AHR62" s="407"/>
      <c r="AHS62" s="407"/>
      <c r="AHT62" s="407"/>
      <c r="AHU62" s="407"/>
      <c r="AHV62" s="407"/>
      <c r="AHW62" s="407"/>
      <c r="AHX62" s="407"/>
      <c r="AHY62" s="407"/>
      <c r="AHZ62" s="407"/>
      <c r="AIA62" s="407"/>
      <c r="AIB62" s="407"/>
      <c r="AIC62" s="407"/>
      <c r="AID62" s="407"/>
      <c r="AIE62" s="407"/>
      <c r="AIF62" s="407"/>
      <c r="AIG62" s="407"/>
      <c r="AIH62" s="407"/>
      <c r="AII62" s="407"/>
      <c r="AIJ62" s="407"/>
      <c r="AIK62" s="407"/>
      <c r="AIL62" s="407"/>
      <c r="AIM62" s="407"/>
      <c r="AIN62" s="407"/>
      <c r="AIO62" s="407"/>
      <c r="AIP62" s="407"/>
      <c r="AIQ62" s="407"/>
      <c r="AIR62" s="407"/>
      <c r="AIS62" s="407"/>
      <c r="AIT62" s="407"/>
      <c r="AIU62" s="407"/>
      <c r="AIV62" s="407"/>
      <c r="AIW62" s="407"/>
      <c r="AIX62" s="407"/>
      <c r="AIY62" s="407"/>
      <c r="AIZ62" s="407"/>
      <c r="AJA62" s="407"/>
      <c r="AJB62" s="407"/>
      <c r="AJC62" s="407"/>
      <c r="AJD62" s="407"/>
      <c r="AJE62" s="407"/>
      <c r="AJF62" s="407"/>
      <c r="AJG62" s="407"/>
      <c r="AJH62" s="407"/>
      <c r="AJI62" s="407"/>
      <c r="AJJ62" s="407"/>
      <c r="AJK62" s="407"/>
      <c r="AJL62" s="407"/>
      <c r="AJM62" s="407"/>
      <c r="AJN62" s="407"/>
      <c r="AJO62" s="407"/>
      <c r="AJP62" s="407"/>
      <c r="AJQ62" s="407"/>
      <c r="AJR62" s="407"/>
      <c r="AJS62" s="407"/>
      <c r="AJT62" s="407"/>
      <c r="AJU62" s="407"/>
      <c r="AJV62" s="407"/>
      <c r="AJW62" s="407"/>
      <c r="AJX62" s="407"/>
      <c r="AJY62" s="407"/>
      <c r="AJZ62" s="407"/>
      <c r="AKA62" s="407"/>
      <c r="AKB62" s="407"/>
      <c r="AKC62" s="407"/>
      <c r="AKD62" s="407"/>
      <c r="AKE62" s="407"/>
      <c r="AKF62" s="407"/>
      <c r="AKG62" s="407"/>
      <c r="AKH62" s="407"/>
      <c r="AKI62" s="407"/>
      <c r="AKJ62" s="407"/>
      <c r="AKK62" s="407"/>
      <c r="AKL62" s="407"/>
      <c r="AKM62" s="407"/>
      <c r="AKN62" s="407"/>
      <c r="AKO62" s="407"/>
      <c r="AKP62" s="407"/>
      <c r="AKQ62" s="407"/>
      <c r="AKR62" s="407"/>
      <c r="AKS62" s="407"/>
      <c r="AKT62" s="407"/>
      <c r="AKU62" s="407"/>
      <c r="AKV62" s="407"/>
      <c r="AKW62" s="407"/>
      <c r="AKX62" s="407"/>
      <c r="AKY62" s="407"/>
      <c r="AKZ62" s="407"/>
      <c r="ALA62" s="407"/>
      <c r="ALB62" s="407"/>
      <c r="ALC62" s="407"/>
      <c r="ALD62" s="407"/>
      <c r="ALE62" s="407"/>
      <c r="ALF62" s="407"/>
      <c r="ALG62" s="407"/>
      <c r="ALH62" s="407"/>
      <c r="ALI62" s="407"/>
      <c r="ALJ62" s="407"/>
      <c r="ALK62" s="407"/>
      <c r="ALL62" s="407"/>
      <c r="ALM62" s="407"/>
      <c r="ALN62" s="407"/>
      <c r="ALO62" s="407"/>
      <c r="ALP62" s="407"/>
      <c r="ALQ62" s="407"/>
      <c r="ALR62" s="407"/>
      <c r="ALS62" s="407"/>
      <c r="ALT62" s="407"/>
      <c r="ALU62" s="407"/>
      <c r="ALV62" s="407"/>
      <c r="ALW62" s="407"/>
      <c r="ALX62" s="407"/>
      <c r="ALY62" s="407"/>
      <c r="ALZ62" s="407"/>
      <c r="AMA62" s="407"/>
      <c r="AMB62" s="407"/>
      <c r="AMC62" s="407"/>
      <c r="AMD62" s="407"/>
      <c r="AME62" s="407"/>
      <c r="AMF62" s="407"/>
      <c r="AMG62" s="407"/>
      <c r="AMH62" s="407"/>
      <c r="AMI62" s="407"/>
      <c r="AMJ62" s="407"/>
      <c r="AMK62" s="407"/>
      <c r="AML62" s="407"/>
      <c r="AMM62" s="407"/>
      <c r="AMN62" s="407"/>
      <c r="AMO62" s="407"/>
      <c r="AMP62" s="407"/>
      <c r="AMQ62" s="407"/>
      <c r="AMR62" s="407"/>
      <c r="AMS62" s="407"/>
      <c r="AMT62" s="407"/>
      <c r="AMU62" s="407"/>
      <c r="AMV62" s="407"/>
      <c r="AMW62" s="407"/>
      <c r="AMX62" s="407"/>
      <c r="AMY62" s="407"/>
      <c r="AMZ62" s="407"/>
      <c r="ANA62" s="407"/>
      <c r="ANB62" s="407"/>
      <c r="ANC62" s="407"/>
      <c r="AND62" s="407"/>
      <c r="ANE62" s="407"/>
      <c r="ANF62" s="407"/>
      <c r="ANG62" s="407"/>
      <c r="ANH62" s="407"/>
      <c r="ANI62" s="407"/>
      <c r="ANJ62" s="407"/>
      <c r="ANK62" s="407"/>
      <c r="ANL62" s="407"/>
      <c r="ANM62" s="407"/>
      <c r="ANN62" s="407"/>
      <c r="ANO62" s="407"/>
      <c r="ANP62" s="407"/>
      <c r="ANQ62" s="407"/>
      <c r="ANR62" s="407"/>
      <c r="ANS62" s="407"/>
      <c r="ANT62" s="407"/>
      <c r="ANU62" s="407"/>
      <c r="ANV62" s="407"/>
      <c r="ANW62" s="407"/>
      <c r="ANX62" s="407"/>
      <c r="ANY62" s="407"/>
      <c r="ANZ62" s="407"/>
      <c r="AOA62" s="407"/>
      <c r="AOB62" s="407"/>
      <c r="AOC62" s="407"/>
      <c r="AOD62" s="407"/>
      <c r="AOE62" s="407"/>
      <c r="AOF62" s="407"/>
      <c r="AOG62" s="407"/>
      <c r="AOH62" s="407"/>
      <c r="AOI62" s="407"/>
      <c r="AOJ62" s="407"/>
      <c r="AOK62" s="407"/>
      <c r="AOL62" s="407"/>
      <c r="AOM62" s="407"/>
      <c r="AON62" s="407"/>
      <c r="AOO62" s="407"/>
      <c r="AOP62" s="407"/>
      <c r="AOQ62" s="407"/>
      <c r="AOR62" s="407"/>
      <c r="AOS62" s="407"/>
      <c r="AOT62" s="407"/>
      <c r="AOU62" s="407"/>
      <c r="AOV62" s="407"/>
      <c r="AOW62" s="407"/>
      <c r="AOX62" s="407"/>
      <c r="AOY62" s="407"/>
      <c r="AOZ62" s="407"/>
      <c r="APA62" s="407"/>
      <c r="APB62" s="407"/>
      <c r="APC62" s="407"/>
      <c r="APD62" s="407"/>
      <c r="APE62" s="407"/>
      <c r="APF62" s="407"/>
      <c r="APG62" s="407"/>
      <c r="APH62" s="407"/>
      <c r="API62" s="407"/>
      <c r="APJ62" s="407"/>
      <c r="APK62" s="407"/>
      <c r="APL62" s="407"/>
      <c r="APM62" s="407"/>
      <c r="APN62" s="407"/>
      <c r="APO62" s="407"/>
      <c r="APP62" s="407"/>
      <c r="APQ62" s="407"/>
      <c r="APR62" s="407"/>
      <c r="APS62" s="407"/>
      <c r="APT62" s="407"/>
      <c r="APU62" s="407"/>
      <c r="APV62" s="407"/>
      <c r="APW62" s="407"/>
      <c r="APX62" s="407"/>
      <c r="APY62" s="407"/>
      <c r="APZ62" s="407"/>
      <c r="AQA62" s="407"/>
      <c r="AQB62" s="407"/>
      <c r="AQC62" s="407"/>
      <c r="AQD62" s="407"/>
      <c r="AQE62" s="407"/>
      <c r="AQF62" s="407"/>
      <c r="AQG62" s="407"/>
      <c r="AQH62" s="407"/>
      <c r="AQI62" s="407"/>
      <c r="AQJ62" s="407"/>
      <c r="AQK62" s="407"/>
      <c r="AQL62" s="407"/>
      <c r="AQM62" s="407"/>
      <c r="AQN62" s="407"/>
      <c r="AQO62" s="407"/>
      <c r="AQP62" s="407"/>
      <c r="AQQ62" s="407"/>
      <c r="AQR62" s="407"/>
      <c r="AQS62" s="407"/>
      <c r="AQT62" s="407"/>
      <c r="AQU62" s="407"/>
      <c r="AQV62" s="407"/>
      <c r="AQW62" s="407"/>
      <c r="AQX62" s="407"/>
      <c r="AQY62" s="407"/>
      <c r="AQZ62" s="407"/>
      <c r="ARA62" s="407"/>
      <c r="ARB62" s="407"/>
      <c r="ARC62" s="407"/>
      <c r="ARD62" s="407"/>
      <c r="ARE62" s="407"/>
      <c r="ARF62" s="407"/>
      <c r="ARG62" s="407"/>
      <c r="ARH62" s="407"/>
      <c r="ARI62" s="407"/>
      <c r="ARJ62" s="407"/>
      <c r="ARK62" s="407"/>
      <c r="ARL62" s="407"/>
      <c r="ARM62" s="407"/>
      <c r="ARN62" s="407"/>
      <c r="ARO62" s="407"/>
      <c r="ARP62" s="407"/>
      <c r="ARQ62" s="407"/>
      <c r="ARR62" s="407"/>
      <c r="ARS62" s="407"/>
      <c r="ART62" s="407"/>
      <c r="ARU62" s="407"/>
      <c r="ARV62" s="407"/>
      <c r="ARW62" s="407"/>
      <c r="ARX62" s="407"/>
      <c r="ARY62" s="407"/>
      <c r="ARZ62" s="407"/>
      <c r="ASA62" s="407"/>
      <c r="ASB62" s="407"/>
      <c r="ASC62" s="407"/>
      <c r="ASD62" s="407"/>
      <c r="ASE62" s="407"/>
      <c r="ASF62" s="407"/>
      <c r="ASG62" s="407"/>
      <c r="ASH62" s="407"/>
      <c r="ASI62" s="407"/>
      <c r="ASJ62" s="407"/>
      <c r="ASK62" s="407"/>
      <c r="ASL62" s="407"/>
      <c r="ASM62" s="407"/>
      <c r="ASN62" s="407"/>
      <c r="ASO62" s="407"/>
      <c r="ASP62" s="407"/>
      <c r="ASQ62" s="407"/>
      <c r="ASR62" s="407"/>
      <c r="ASS62" s="407"/>
      <c r="AST62" s="407"/>
      <c r="ASU62" s="407"/>
      <c r="ASV62" s="407"/>
      <c r="ASW62" s="407"/>
      <c r="ASX62" s="407"/>
      <c r="ASY62" s="407"/>
      <c r="ASZ62" s="407"/>
      <c r="ATA62" s="407"/>
      <c r="ATB62" s="407"/>
      <c r="ATC62" s="407"/>
      <c r="ATD62" s="407"/>
      <c r="ATE62" s="407"/>
      <c r="ATF62" s="407"/>
      <c r="ATG62" s="407"/>
      <c r="ATH62" s="407"/>
      <c r="ATI62" s="407"/>
      <c r="ATJ62" s="407"/>
      <c r="ATK62" s="407"/>
      <c r="ATL62" s="407"/>
      <c r="ATM62" s="407"/>
      <c r="ATN62" s="407"/>
      <c r="ATO62" s="407"/>
      <c r="ATP62" s="407"/>
      <c r="ATQ62" s="407"/>
      <c r="ATR62" s="407"/>
      <c r="ATS62" s="407"/>
      <c r="ATT62" s="407"/>
      <c r="ATU62" s="407"/>
      <c r="ATV62" s="407"/>
      <c r="ATW62" s="407"/>
      <c r="ATX62" s="407"/>
      <c r="ATY62" s="407"/>
      <c r="ATZ62" s="407"/>
      <c r="AUA62" s="407"/>
      <c r="AUB62" s="407"/>
      <c r="AUC62" s="407"/>
      <c r="AUD62" s="407"/>
      <c r="AUE62" s="407"/>
      <c r="AUF62" s="407"/>
      <c r="AUG62" s="407"/>
      <c r="AUH62" s="407"/>
      <c r="AUI62" s="407"/>
      <c r="AUJ62" s="407"/>
      <c r="AUK62" s="407"/>
      <c r="AUL62" s="407"/>
      <c r="AUM62" s="407"/>
      <c r="AUN62" s="407"/>
      <c r="AUO62" s="407"/>
      <c r="AUP62" s="407"/>
      <c r="AUQ62" s="407"/>
      <c r="AUR62" s="407"/>
      <c r="AUS62" s="407"/>
      <c r="AUT62" s="407"/>
      <c r="AUU62" s="407"/>
      <c r="AUV62" s="407"/>
      <c r="AUW62" s="407"/>
      <c r="AUX62" s="407"/>
      <c r="AUY62" s="407"/>
      <c r="AUZ62" s="407"/>
      <c r="AVA62" s="407"/>
      <c r="AVB62" s="407"/>
      <c r="AVC62" s="407"/>
      <c r="AVD62" s="407"/>
      <c r="AVE62" s="407"/>
      <c r="AVF62" s="407"/>
      <c r="AVG62" s="407"/>
      <c r="AVH62" s="407"/>
      <c r="AVI62" s="407"/>
      <c r="AVJ62" s="407"/>
      <c r="AVK62" s="407"/>
      <c r="AVL62" s="407"/>
      <c r="AVM62" s="407"/>
      <c r="AVN62" s="407"/>
      <c r="AVO62" s="407"/>
      <c r="AVP62" s="407"/>
      <c r="AVQ62" s="407"/>
      <c r="AVR62" s="407"/>
      <c r="AVS62" s="407"/>
      <c r="AVT62" s="407"/>
      <c r="AVU62" s="407"/>
      <c r="AVV62" s="407"/>
      <c r="AVW62" s="407"/>
      <c r="AVX62" s="407"/>
      <c r="AVY62" s="407"/>
      <c r="AVZ62" s="407"/>
      <c r="AWA62" s="407"/>
      <c r="AWB62" s="407"/>
      <c r="AWC62" s="407"/>
      <c r="AWD62" s="407"/>
      <c r="AWE62" s="407"/>
      <c r="AWF62" s="407"/>
      <c r="AWG62" s="407"/>
      <c r="AWH62" s="407"/>
      <c r="AWI62" s="407"/>
      <c r="AWJ62" s="407"/>
      <c r="AWK62" s="407"/>
      <c r="AWL62" s="407"/>
      <c r="AWM62" s="407"/>
      <c r="AWN62" s="407"/>
      <c r="AWO62" s="407"/>
      <c r="AWP62" s="407"/>
      <c r="AWQ62" s="407"/>
      <c r="AWR62" s="407"/>
      <c r="AWS62" s="407"/>
      <c r="AWT62" s="407"/>
      <c r="AWU62" s="407"/>
      <c r="AWV62" s="407"/>
      <c r="AWW62" s="407"/>
      <c r="AWX62" s="407"/>
      <c r="AWY62" s="407"/>
      <c r="AWZ62" s="407"/>
      <c r="AXA62" s="407"/>
      <c r="AXB62" s="407"/>
      <c r="AXC62" s="407"/>
      <c r="AXD62" s="407"/>
      <c r="AXE62" s="407"/>
      <c r="AXF62" s="407"/>
      <c r="AXG62" s="407"/>
      <c r="AXH62" s="407"/>
      <c r="AXI62" s="407"/>
      <c r="AXJ62" s="407"/>
      <c r="AXK62" s="407"/>
      <c r="AXL62" s="407"/>
      <c r="AXM62" s="407"/>
      <c r="AXN62" s="407"/>
      <c r="AXO62" s="407"/>
      <c r="AXP62" s="407"/>
      <c r="AXQ62" s="407"/>
      <c r="AXR62" s="407"/>
      <c r="AXS62" s="407"/>
      <c r="AXT62" s="407"/>
      <c r="AXU62" s="407"/>
      <c r="AXV62" s="407"/>
      <c r="AXW62" s="407"/>
      <c r="AXX62" s="407"/>
      <c r="AXY62" s="407"/>
      <c r="AXZ62" s="407"/>
      <c r="AYA62" s="407"/>
      <c r="AYB62" s="407"/>
      <c r="AYC62" s="407"/>
      <c r="AYD62" s="407"/>
      <c r="AYE62" s="407"/>
      <c r="AYF62" s="407"/>
      <c r="AYG62" s="407"/>
      <c r="AYH62" s="407"/>
      <c r="AYI62" s="407"/>
      <c r="AYJ62" s="407"/>
      <c r="AYK62" s="407"/>
      <c r="AYL62" s="407"/>
      <c r="AYM62" s="407"/>
      <c r="AYN62" s="407"/>
      <c r="AYO62" s="407"/>
      <c r="AYP62" s="407"/>
      <c r="AYQ62" s="407"/>
      <c r="AYR62" s="407"/>
      <c r="AYS62" s="407"/>
      <c r="AYT62" s="407"/>
      <c r="AYU62" s="407"/>
      <c r="AYV62" s="407"/>
      <c r="AYW62" s="407"/>
      <c r="AYX62" s="407"/>
      <c r="AYY62" s="407"/>
      <c r="AYZ62" s="407"/>
      <c r="AZA62" s="407"/>
      <c r="AZB62" s="407"/>
      <c r="AZC62" s="407"/>
      <c r="AZD62" s="407"/>
      <c r="AZE62" s="407"/>
      <c r="AZF62" s="407"/>
      <c r="AZG62" s="407"/>
      <c r="AZH62" s="407"/>
      <c r="AZI62" s="407"/>
      <c r="AZJ62" s="407"/>
      <c r="AZK62" s="407"/>
      <c r="AZL62" s="407"/>
      <c r="AZM62" s="407"/>
      <c r="AZN62" s="407"/>
      <c r="AZO62" s="407"/>
      <c r="AZP62" s="407"/>
      <c r="AZQ62" s="407"/>
      <c r="AZR62" s="407"/>
      <c r="AZS62" s="407"/>
      <c r="AZT62" s="407"/>
      <c r="AZU62" s="407"/>
      <c r="AZV62" s="407"/>
      <c r="AZW62" s="407"/>
      <c r="AZX62" s="407"/>
      <c r="AZY62" s="407"/>
      <c r="AZZ62" s="407"/>
      <c r="BAA62" s="407"/>
      <c r="BAB62" s="407"/>
      <c r="BAC62" s="407"/>
      <c r="BAD62" s="407"/>
      <c r="BAE62" s="407"/>
      <c r="BAF62" s="407"/>
      <c r="BAG62" s="407"/>
      <c r="BAH62" s="407"/>
      <c r="BAI62" s="407"/>
      <c r="BAJ62" s="407"/>
      <c r="BAK62" s="407"/>
      <c r="BAL62" s="407"/>
      <c r="BAM62" s="407"/>
      <c r="BAN62" s="407"/>
      <c r="BAO62" s="407"/>
      <c r="BAP62" s="407"/>
      <c r="BAQ62" s="407"/>
      <c r="BAR62" s="407"/>
      <c r="BAS62" s="407"/>
      <c r="BAT62" s="407"/>
      <c r="BAU62" s="407"/>
      <c r="BAV62" s="407"/>
      <c r="BAW62" s="407"/>
      <c r="BAX62" s="407"/>
      <c r="BAY62" s="407"/>
      <c r="BAZ62" s="407"/>
      <c r="BBA62" s="407"/>
      <c r="BBB62" s="407"/>
      <c r="BBC62" s="407"/>
      <c r="BBD62" s="407"/>
      <c r="BBE62" s="407"/>
      <c r="BBF62" s="407"/>
      <c r="BBG62" s="407"/>
      <c r="BBH62" s="407"/>
      <c r="BBI62" s="407"/>
      <c r="BBJ62" s="407"/>
      <c r="BBK62" s="407"/>
      <c r="BBL62" s="407"/>
      <c r="BBM62" s="407"/>
      <c r="BBN62" s="407"/>
      <c r="BBO62" s="407"/>
      <c r="BBP62" s="407"/>
      <c r="BBQ62" s="407"/>
      <c r="BBR62" s="407"/>
      <c r="BBS62" s="407"/>
      <c r="BBT62" s="407"/>
      <c r="BBU62" s="407"/>
      <c r="BBV62" s="407"/>
      <c r="BBW62" s="407"/>
      <c r="BBX62" s="407"/>
      <c r="BBY62" s="407"/>
      <c r="BBZ62" s="407"/>
      <c r="BCA62" s="407"/>
      <c r="BCB62" s="407"/>
      <c r="BCC62" s="407"/>
      <c r="BCD62" s="407"/>
      <c r="BCE62" s="407"/>
      <c r="BCF62" s="407"/>
      <c r="BCG62" s="407"/>
      <c r="BCH62" s="407"/>
      <c r="BCI62" s="407"/>
      <c r="BCJ62" s="407"/>
      <c r="BCK62" s="407"/>
      <c r="BCL62" s="407"/>
      <c r="BCM62" s="407"/>
      <c r="BCN62" s="407"/>
      <c r="BCO62" s="407"/>
      <c r="BCP62" s="407"/>
      <c r="BCQ62" s="407"/>
      <c r="BCR62" s="407"/>
      <c r="BCS62" s="407"/>
      <c r="BCT62" s="407"/>
      <c r="BCU62" s="407"/>
      <c r="BCV62" s="407"/>
      <c r="BCW62" s="407"/>
      <c r="BCX62" s="407"/>
      <c r="BCY62" s="407"/>
      <c r="BCZ62" s="407"/>
      <c r="BDA62" s="407"/>
      <c r="BDB62" s="407"/>
      <c r="BDC62" s="407"/>
      <c r="BDD62" s="407"/>
      <c r="BDE62" s="407"/>
      <c r="BDF62" s="407"/>
      <c r="BDG62" s="407"/>
      <c r="BDH62" s="407"/>
      <c r="BDI62" s="407"/>
      <c r="BDJ62" s="407"/>
      <c r="BDK62" s="407"/>
      <c r="BDL62" s="407"/>
      <c r="BDM62" s="407"/>
      <c r="BDN62" s="407"/>
      <c r="BDO62" s="407"/>
      <c r="BDP62" s="407"/>
      <c r="BDQ62" s="407"/>
      <c r="BDR62" s="407"/>
      <c r="BDS62" s="407"/>
      <c r="BDT62" s="407"/>
      <c r="BDU62" s="407"/>
      <c r="BDV62" s="407"/>
      <c r="BDW62" s="407"/>
      <c r="BDX62" s="407"/>
      <c r="BDY62" s="407"/>
      <c r="BDZ62" s="407"/>
      <c r="BEA62" s="407"/>
      <c r="BEB62" s="407"/>
      <c r="BEC62" s="407"/>
      <c r="BED62" s="407"/>
      <c r="BEE62" s="407"/>
      <c r="BEF62" s="407"/>
      <c r="BEG62" s="407"/>
      <c r="BEH62" s="407"/>
      <c r="BEI62" s="407"/>
      <c r="BEJ62" s="407"/>
      <c r="BEK62" s="407"/>
      <c r="BEL62" s="407"/>
      <c r="BEM62" s="407"/>
      <c r="BEN62" s="407"/>
      <c r="BEO62" s="407"/>
      <c r="BEP62" s="407"/>
      <c r="BEQ62" s="407"/>
      <c r="BER62" s="407"/>
      <c r="BES62" s="407"/>
      <c r="BET62" s="407"/>
      <c r="BEU62" s="407"/>
      <c r="BEV62" s="407"/>
      <c r="BEW62" s="407"/>
      <c r="BEX62" s="407"/>
      <c r="BEY62" s="407"/>
      <c r="BEZ62" s="407"/>
      <c r="BFA62" s="407"/>
      <c r="BFB62" s="407"/>
      <c r="BFC62" s="407"/>
      <c r="BFD62" s="407"/>
      <c r="BFE62" s="407"/>
      <c r="BFF62" s="407"/>
      <c r="BFG62" s="407"/>
      <c r="BFH62" s="407"/>
      <c r="BFI62" s="407"/>
      <c r="BFJ62" s="407"/>
      <c r="BFK62" s="407"/>
      <c r="BFL62" s="407"/>
      <c r="BFM62" s="407"/>
      <c r="BFN62" s="407"/>
      <c r="BFO62" s="407"/>
      <c r="BFP62" s="407"/>
      <c r="BFQ62" s="407"/>
      <c r="BFR62" s="407"/>
      <c r="BFS62" s="407"/>
      <c r="BFT62" s="407"/>
      <c r="BFU62" s="407"/>
      <c r="BFV62" s="407"/>
      <c r="BFW62" s="407"/>
      <c r="BFX62" s="407"/>
      <c r="BFY62" s="407"/>
      <c r="BFZ62" s="407"/>
      <c r="BGA62" s="407"/>
      <c r="BGB62" s="407"/>
      <c r="BGC62" s="407"/>
      <c r="BGD62" s="407"/>
      <c r="BGE62" s="407"/>
      <c r="BGF62" s="407"/>
      <c r="BGG62" s="407"/>
      <c r="BGH62" s="407"/>
      <c r="BGI62" s="407"/>
      <c r="BGJ62" s="407"/>
      <c r="BGK62" s="407"/>
      <c r="BGL62" s="407"/>
      <c r="BGM62" s="407"/>
      <c r="BGN62" s="407"/>
      <c r="BGO62" s="407"/>
      <c r="BGP62" s="407"/>
      <c r="BGQ62" s="407"/>
      <c r="BGR62" s="407"/>
      <c r="BGS62" s="407"/>
      <c r="BGT62" s="407"/>
      <c r="BGU62" s="407"/>
      <c r="BGV62" s="407"/>
      <c r="BGW62" s="407"/>
      <c r="BGX62" s="407"/>
      <c r="BGY62" s="407"/>
      <c r="BGZ62" s="407"/>
      <c r="BHA62" s="407"/>
      <c r="BHB62" s="407"/>
      <c r="BHC62" s="407"/>
      <c r="BHD62" s="407"/>
      <c r="BHE62" s="407"/>
      <c r="BHF62" s="407"/>
      <c r="BHG62" s="407"/>
      <c r="BHH62" s="407"/>
      <c r="BHI62" s="407"/>
      <c r="BHJ62" s="407"/>
      <c r="BHK62" s="407"/>
      <c r="BHL62" s="407"/>
      <c r="BHM62" s="407"/>
      <c r="BHN62" s="407"/>
      <c r="BHO62" s="407"/>
      <c r="BHP62" s="407"/>
      <c r="BHQ62" s="407"/>
      <c r="BHR62" s="407"/>
      <c r="BHS62" s="407"/>
      <c r="BHT62" s="407"/>
      <c r="BHU62" s="407"/>
      <c r="BHV62" s="407"/>
      <c r="BHW62" s="407"/>
      <c r="BHX62" s="407"/>
      <c r="BHY62" s="407"/>
      <c r="BHZ62" s="407"/>
      <c r="BIA62" s="407"/>
      <c r="BIB62" s="407"/>
      <c r="BIC62" s="407"/>
      <c r="BID62" s="407"/>
      <c r="BIE62" s="407"/>
      <c r="BIF62" s="407"/>
      <c r="BIG62" s="407"/>
      <c r="BIH62" s="407"/>
      <c r="BII62" s="407"/>
      <c r="BIJ62" s="407"/>
      <c r="BIK62" s="407"/>
      <c r="BIL62" s="407"/>
      <c r="BIM62" s="407"/>
      <c r="BIN62" s="407"/>
      <c r="BIO62" s="407"/>
      <c r="BIP62" s="407"/>
      <c r="BIQ62" s="407"/>
      <c r="BIR62" s="407"/>
      <c r="BIS62" s="407"/>
      <c r="BIT62" s="407"/>
      <c r="BIU62" s="407"/>
      <c r="BIV62" s="407"/>
      <c r="BIW62" s="407"/>
      <c r="BIX62" s="407"/>
      <c r="BIY62" s="407"/>
      <c r="BIZ62" s="407"/>
      <c r="BJA62" s="407"/>
      <c r="BJB62" s="407"/>
      <c r="BJC62" s="407"/>
      <c r="BJD62" s="407"/>
      <c r="BJE62" s="407"/>
      <c r="BJF62" s="407"/>
      <c r="BJG62" s="407"/>
      <c r="BJH62" s="407"/>
      <c r="BJI62" s="407"/>
      <c r="BJJ62" s="407"/>
      <c r="BJK62" s="407"/>
      <c r="BJL62" s="407"/>
      <c r="BJM62" s="407"/>
      <c r="BJN62" s="407"/>
      <c r="BJO62" s="407"/>
      <c r="BJP62" s="407"/>
      <c r="BJQ62" s="407"/>
      <c r="BJR62" s="407"/>
      <c r="BJS62" s="407"/>
      <c r="BJT62" s="407"/>
      <c r="BJU62" s="407"/>
      <c r="BJV62" s="407"/>
      <c r="BJW62" s="407"/>
      <c r="BJX62" s="407"/>
      <c r="BJY62" s="407"/>
      <c r="BJZ62" s="407"/>
      <c r="BKA62" s="407"/>
      <c r="BKB62" s="407"/>
      <c r="BKC62" s="407"/>
      <c r="BKD62" s="407"/>
      <c r="BKE62" s="407"/>
      <c r="BKF62" s="407"/>
      <c r="BKG62" s="407"/>
      <c r="BKH62" s="407"/>
      <c r="BKI62" s="407"/>
      <c r="BKJ62" s="407"/>
      <c r="BKK62" s="407"/>
      <c r="BKL62" s="407"/>
      <c r="BKM62" s="407"/>
      <c r="BKN62" s="407"/>
      <c r="BKO62" s="407"/>
      <c r="BKP62" s="407"/>
      <c r="BKQ62" s="407"/>
      <c r="BKR62" s="407"/>
      <c r="BKS62" s="407"/>
      <c r="BKT62" s="407"/>
      <c r="BKU62" s="407"/>
      <c r="BKV62" s="407"/>
      <c r="BKW62" s="407"/>
      <c r="BKX62" s="407"/>
      <c r="BKY62" s="407"/>
      <c r="BKZ62" s="407"/>
      <c r="BLA62" s="407"/>
      <c r="BLB62" s="407"/>
      <c r="BLC62" s="407"/>
      <c r="BLD62" s="407"/>
      <c r="BLE62" s="407"/>
      <c r="BLF62" s="407"/>
      <c r="BLG62" s="407"/>
      <c r="BLH62" s="407"/>
      <c r="BLI62" s="407"/>
      <c r="BLJ62" s="407"/>
      <c r="BLK62" s="407"/>
      <c r="BLL62" s="407"/>
      <c r="BLM62" s="407"/>
      <c r="BLN62" s="407"/>
      <c r="BLO62" s="407"/>
      <c r="BLP62" s="407"/>
      <c r="BLQ62" s="407"/>
      <c r="BLR62" s="407"/>
      <c r="BLS62" s="407"/>
      <c r="BLT62" s="407"/>
      <c r="BLU62" s="407"/>
      <c r="BLV62" s="407"/>
      <c r="BLW62" s="407"/>
      <c r="BLX62" s="407"/>
      <c r="BLY62" s="407"/>
      <c r="BLZ62" s="407"/>
      <c r="BMA62" s="407"/>
      <c r="BMB62" s="407"/>
      <c r="BMC62" s="407"/>
      <c r="BMD62" s="407"/>
      <c r="BME62" s="407"/>
      <c r="BMF62" s="407"/>
      <c r="BMG62" s="407"/>
      <c r="BMH62" s="407"/>
      <c r="BMI62" s="407"/>
      <c r="BMJ62" s="407"/>
      <c r="BMK62" s="407"/>
      <c r="BML62" s="407"/>
      <c r="BMM62" s="407"/>
      <c r="BMN62" s="407"/>
      <c r="BMO62" s="407"/>
      <c r="BMP62" s="407"/>
      <c r="BMQ62" s="407"/>
      <c r="BMR62" s="407"/>
      <c r="BMS62" s="407"/>
      <c r="BMT62" s="407"/>
      <c r="BMU62" s="407"/>
      <c r="BMV62" s="407"/>
      <c r="BMW62" s="407"/>
      <c r="BMX62" s="407"/>
      <c r="BMY62" s="407"/>
      <c r="BMZ62" s="407"/>
      <c r="BNA62" s="407"/>
      <c r="BNB62" s="407"/>
      <c r="BNC62" s="407"/>
      <c r="BND62" s="407"/>
      <c r="BNE62" s="407"/>
      <c r="BNF62" s="407"/>
      <c r="BNG62" s="407"/>
      <c r="BNH62" s="407"/>
      <c r="BNI62" s="407"/>
      <c r="BNJ62" s="407"/>
      <c r="BNK62" s="407"/>
      <c r="BNL62" s="407"/>
      <c r="BNM62" s="407"/>
      <c r="BNN62" s="407"/>
      <c r="BNO62" s="407"/>
      <c r="BNP62" s="407"/>
      <c r="BNQ62" s="407"/>
      <c r="BNR62" s="407"/>
      <c r="BNS62" s="407"/>
      <c r="BNT62" s="407"/>
      <c r="BNU62" s="407"/>
      <c r="BNV62" s="407"/>
      <c r="BNW62" s="407"/>
      <c r="BNX62" s="407"/>
      <c r="BNY62" s="407"/>
      <c r="BNZ62" s="407"/>
      <c r="BOA62" s="407"/>
      <c r="BOB62" s="407"/>
      <c r="BOC62" s="407"/>
      <c r="BOD62" s="407"/>
      <c r="BOE62" s="407"/>
      <c r="BOF62" s="407"/>
      <c r="BOG62" s="407"/>
      <c r="BOH62" s="407"/>
      <c r="BOI62" s="407"/>
      <c r="BOJ62" s="407"/>
      <c r="BOK62" s="407"/>
      <c r="BOL62" s="407"/>
      <c r="BOM62" s="407"/>
      <c r="BON62" s="407"/>
      <c r="BOO62" s="407"/>
      <c r="BOP62" s="407"/>
      <c r="BOQ62" s="407"/>
      <c r="BOR62" s="407"/>
      <c r="BOS62" s="407"/>
      <c r="BOT62" s="407"/>
      <c r="BOU62" s="407"/>
      <c r="BOV62" s="407"/>
      <c r="BOW62" s="407"/>
      <c r="BOX62" s="407"/>
      <c r="BOY62" s="407"/>
      <c r="BOZ62" s="407"/>
      <c r="BPA62" s="407"/>
      <c r="BPB62" s="407"/>
      <c r="BPC62" s="407"/>
      <c r="BPD62" s="407"/>
      <c r="BPE62" s="407"/>
      <c r="BPF62" s="407"/>
      <c r="BPG62" s="407"/>
      <c r="BPH62" s="407"/>
      <c r="BPI62" s="407"/>
      <c r="BPJ62" s="407"/>
      <c r="BPK62" s="407"/>
      <c r="BPL62" s="407"/>
      <c r="BPM62" s="407"/>
      <c r="BPN62" s="407"/>
      <c r="BPO62" s="407"/>
      <c r="BPP62" s="407"/>
      <c r="BPQ62" s="407"/>
      <c r="BPR62" s="407"/>
      <c r="BPS62" s="407"/>
      <c r="BPT62" s="407"/>
      <c r="BPU62" s="407"/>
      <c r="BPV62" s="407"/>
      <c r="BPW62" s="407"/>
      <c r="BPX62" s="407"/>
      <c r="BPY62" s="407"/>
      <c r="BPZ62" s="407"/>
      <c r="BQA62" s="407"/>
      <c r="BQB62" s="407"/>
      <c r="BQC62" s="407"/>
      <c r="BQD62" s="407"/>
      <c r="BQE62" s="407"/>
      <c r="BQF62" s="407"/>
      <c r="BQG62" s="407"/>
      <c r="BQH62" s="407"/>
      <c r="BQI62" s="407"/>
      <c r="BQJ62" s="407"/>
      <c r="BQK62" s="407"/>
      <c r="BQL62" s="407"/>
      <c r="BQM62" s="407"/>
      <c r="BQN62" s="407"/>
      <c r="BQO62" s="407"/>
      <c r="BQP62" s="407"/>
      <c r="BQQ62" s="407"/>
      <c r="BQR62" s="407"/>
      <c r="BQS62" s="407"/>
      <c r="BQT62" s="407"/>
      <c r="BQU62" s="407"/>
      <c r="BQV62" s="407"/>
      <c r="BQW62" s="407"/>
      <c r="BQX62" s="407"/>
      <c r="BQY62" s="407"/>
      <c r="BQZ62" s="407"/>
      <c r="BRA62" s="407"/>
      <c r="BRB62" s="407"/>
      <c r="BRC62" s="407"/>
      <c r="BRD62" s="407"/>
      <c r="BRE62" s="407"/>
      <c r="BRF62" s="407"/>
      <c r="BRG62" s="407"/>
      <c r="BRH62" s="407"/>
      <c r="BRI62" s="407"/>
      <c r="BRJ62" s="407"/>
      <c r="BRK62" s="407"/>
      <c r="BRL62" s="407"/>
      <c r="BRM62" s="407"/>
      <c r="BRN62" s="407"/>
      <c r="BRO62" s="407"/>
      <c r="BRP62" s="407"/>
      <c r="BRQ62" s="407"/>
      <c r="BRR62" s="407"/>
      <c r="BRS62" s="407"/>
      <c r="BRT62" s="407"/>
      <c r="BRU62" s="407"/>
      <c r="BRV62" s="407"/>
      <c r="BRW62" s="407"/>
      <c r="BRX62" s="407"/>
      <c r="BRY62" s="407"/>
      <c r="BRZ62" s="407"/>
      <c r="BSA62" s="407"/>
      <c r="BSB62" s="407"/>
      <c r="BSC62" s="407"/>
      <c r="BSD62" s="407"/>
      <c r="BSE62" s="407"/>
      <c r="BSF62" s="407"/>
      <c r="BSG62" s="407"/>
      <c r="BSH62" s="407"/>
      <c r="BSI62" s="407"/>
      <c r="BSJ62" s="407"/>
      <c r="BSK62" s="407"/>
      <c r="BSL62" s="407"/>
      <c r="BSM62" s="407"/>
      <c r="BSN62" s="407"/>
      <c r="BSO62" s="407"/>
      <c r="BSP62" s="407"/>
      <c r="BSQ62" s="407"/>
      <c r="BSR62" s="407"/>
      <c r="BSS62" s="407"/>
      <c r="BST62" s="407"/>
      <c r="BSU62" s="407"/>
      <c r="BSV62" s="407"/>
      <c r="BSW62" s="407"/>
      <c r="BSX62" s="407"/>
      <c r="BSY62" s="407"/>
      <c r="BSZ62" s="407"/>
      <c r="BTA62" s="407"/>
      <c r="BTB62" s="407"/>
      <c r="BTC62" s="407"/>
      <c r="BTD62" s="407"/>
      <c r="BTE62" s="407"/>
      <c r="BTF62" s="407"/>
      <c r="BTG62" s="407"/>
      <c r="BTH62" s="407"/>
      <c r="BTI62" s="407"/>
      <c r="BTJ62" s="407"/>
      <c r="BTK62" s="407"/>
      <c r="BTL62" s="407"/>
      <c r="BTM62" s="407"/>
      <c r="BTN62" s="407"/>
      <c r="BTO62" s="407"/>
      <c r="BTP62" s="407"/>
      <c r="BTQ62" s="407"/>
      <c r="BTR62" s="407"/>
      <c r="BTS62" s="407"/>
      <c r="BTT62" s="407"/>
      <c r="BTU62" s="407"/>
      <c r="BTV62" s="407"/>
      <c r="BTW62" s="407"/>
      <c r="BTX62" s="407"/>
      <c r="BTY62" s="407"/>
      <c r="BTZ62" s="407"/>
      <c r="BUA62" s="407"/>
      <c r="BUB62" s="407"/>
      <c r="BUC62" s="407"/>
      <c r="BUD62" s="407"/>
      <c r="BUE62" s="407"/>
      <c r="BUF62" s="407"/>
      <c r="BUG62" s="407"/>
      <c r="BUH62" s="407"/>
      <c r="BUI62" s="407"/>
      <c r="BUJ62" s="407"/>
      <c r="BUK62" s="407"/>
      <c r="BUL62" s="407"/>
      <c r="BUM62" s="407"/>
      <c r="BUN62" s="407"/>
      <c r="BUO62" s="407"/>
      <c r="BUP62" s="407"/>
      <c r="BUQ62" s="407"/>
      <c r="BUR62" s="407"/>
      <c r="BUS62" s="407"/>
      <c r="BUT62" s="407"/>
      <c r="BUU62" s="407"/>
      <c r="BUV62" s="407"/>
      <c r="BUW62" s="407"/>
      <c r="BUX62" s="407"/>
      <c r="BUY62" s="407"/>
      <c r="BUZ62" s="407"/>
      <c r="BVA62" s="407"/>
      <c r="BVB62" s="407"/>
      <c r="BVC62" s="407"/>
      <c r="BVD62" s="407"/>
      <c r="BVE62" s="407"/>
      <c r="BVF62" s="407"/>
      <c r="BVG62" s="407"/>
      <c r="BVH62" s="407"/>
      <c r="BVI62" s="407"/>
      <c r="BVJ62" s="407"/>
      <c r="BVK62" s="407"/>
      <c r="BVL62" s="407"/>
      <c r="BVM62" s="407"/>
      <c r="BVN62" s="407"/>
      <c r="BVO62" s="407"/>
      <c r="BVP62" s="407"/>
      <c r="BVQ62" s="407"/>
      <c r="BVR62" s="407"/>
      <c r="BVS62" s="407"/>
      <c r="BVT62" s="407"/>
      <c r="BVU62" s="407"/>
      <c r="BVV62" s="407"/>
      <c r="BVW62" s="407"/>
      <c r="BVX62" s="407"/>
      <c r="BVY62" s="407"/>
      <c r="BVZ62" s="407"/>
      <c r="BWA62" s="407"/>
      <c r="BWB62" s="407"/>
      <c r="BWC62" s="407"/>
      <c r="BWD62" s="407"/>
      <c r="BWE62" s="407"/>
      <c r="BWF62" s="407"/>
      <c r="BWG62" s="407"/>
      <c r="BWH62" s="407"/>
      <c r="BWI62" s="407"/>
      <c r="BWJ62" s="407"/>
      <c r="BWK62" s="407"/>
      <c r="BWL62" s="407"/>
      <c r="BWM62" s="407"/>
      <c r="BWN62" s="407"/>
      <c r="BWO62" s="407"/>
      <c r="BWP62" s="407"/>
      <c r="BWQ62" s="407"/>
      <c r="BWR62" s="407"/>
      <c r="BWS62" s="407"/>
      <c r="BWT62" s="407"/>
      <c r="BWU62" s="407"/>
      <c r="BWV62" s="407"/>
      <c r="BWW62" s="407"/>
      <c r="BWX62" s="407"/>
      <c r="BWY62" s="407"/>
      <c r="BWZ62" s="407"/>
      <c r="BXA62" s="407"/>
      <c r="BXB62" s="407"/>
      <c r="BXC62" s="407"/>
      <c r="BXD62" s="407"/>
      <c r="BXE62" s="407"/>
      <c r="BXF62" s="407"/>
      <c r="BXG62" s="407"/>
      <c r="BXH62" s="407"/>
      <c r="BXI62" s="407"/>
      <c r="BXJ62" s="407"/>
      <c r="BXK62" s="407"/>
      <c r="BXL62" s="407"/>
      <c r="BXM62" s="407"/>
      <c r="BXN62" s="407"/>
      <c r="BXO62" s="407"/>
      <c r="BXP62" s="407"/>
      <c r="BXQ62" s="407"/>
      <c r="BXR62" s="407"/>
      <c r="BXS62" s="407"/>
      <c r="BXT62" s="407"/>
      <c r="BXU62" s="407"/>
      <c r="BXV62" s="407"/>
      <c r="BXW62" s="407"/>
      <c r="BXX62" s="407"/>
      <c r="BXY62" s="407"/>
      <c r="BXZ62" s="407"/>
      <c r="BYA62" s="407"/>
      <c r="BYB62" s="407"/>
      <c r="BYC62" s="407"/>
      <c r="BYD62" s="407"/>
      <c r="BYE62" s="407"/>
      <c r="BYF62" s="407"/>
      <c r="BYG62" s="407"/>
      <c r="BYH62" s="407"/>
      <c r="BYI62" s="407"/>
      <c r="BYJ62" s="407"/>
      <c r="BYK62" s="407"/>
      <c r="BYL62" s="407"/>
      <c r="BYM62" s="407"/>
      <c r="BYN62" s="407"/>
      <c r="BYO62" s="407"/>
      <c r="BYP62" s="407"/>
      <c r="BYQ62" s="407"/>
      <c r="BYR62" s="407"/>
      <c r="BYS62" s="407"/>
      <c r="BYT62" s="407"/>
      <c r="BYU62" s="407"/>
      <c r="BYV62" s="407"/>
      <c r="BYW62" s="407"/>
      <c r="BYX62" s="407"/>
      <c r="BYY62" s="407"/>
      <c r="BYZ62" s="407"/>
      <c r="BZA62" s="407"/>
      <c r="BZB62" s="407"/>
      <c r="BZC62" s="407"/>
      <c r="BZD62" s="407"/>
      <c r="BZE62" s="407"/>
      <c r="BZF62" s="407"/>
      <c r="BZG62" s="407"/>
      <c r="BZH62" s="407"/>
      <c r="BZI62" s="407"/>
      <c r="BZJ62" s="407"/>
      <c r="BZK62" s="407"/>
      <c r="BZL62" s="407"/>
      <c r="BZM62" s="407"/>
      <c r="BZN62" s="407"/>
      <c r="BZO62" s="407"/>
      <c r="BZP62" s="407"/>
      <c r="BZQ62" s="407"/>
      <c r="BZR62" s="407"/>
      <c r="BZS62" s="407"/>
      <c r="BZT62" s="407"/>
      <c r="BZU62" s="407"/>
      <c r="BZV62" s="407"/>
      <c r="BZW62" s="407"/>
      <c r="BZX62" s="407"/>
      <c r="BZY62" s="407"/>
      <c r="BZZ62" s="407"/>
      <c r="CAA62" s="407"/>
      <c r="CAB62" s="407"/>
      <c r="CAC62" s="407"/>
      <c r="CAD62" s="407"/>
      <c r="CAE62" s="407"/>
      <c r="CAF62" s="407"/>
      <c r="CAG62" s="407"/>
      <c r="CAH62" s="407"/>
      <c r="CAI62" s="407"/>
      <c r="CAJ62" s="407"/>
      <c r="CAK62" s="407"/>
      <c r="CAL62" s="407"/>
      <c r="CAM62" s="407"/>
      <c r="CAN62" s="407"/>
      <c r="CAO62" s="407"/>
      <c r="CAP62" s="407"/>
      <c r="CAQ62" s="407"/>
      <c r="CAR62" s="407"/>
      <c r="CAS62" s="407"/>
      <c r="CAT62" s="407"/>
      <c r="CAU62" s="407"/>
      <c r="CAV62" s="407"/>
      <c r="CAW62" s="407"/>
      <c r="CAX62" s="407"/>
      <c r="CAY62" s="407"/>
      <c r="CAZ62" s="407"/>
      <c r="CBA62" s="407"/>
      <c r="CBB62" s="407"/>
      <c r="CBC62" s="407"/>
      <c r="CBD62" s="407"/>
      <c r="CBE62" s="407"/>
      <c r="CBF62" s="407"/>
      <c r="CBG62" s="407"/>
      <c r="CBH62" s="407"/>
      <c r="CBI62" s="407"/>
      <c r="CBJ62" s="407"/>
      <c r="CBK62" s="407"/>
      <c r="CBL62" s="407"/>
      <c r="CBM62" s="407"/>
      <c r="CBN62" s="407"/>
      <c r="CBO62" s="407"/>
      <c r="CBP62" s="407"/>
      <c r="CBQ62" s="407"/>
      <c r="CBR62" s="407"/>
      <c r="CBS62" s="407"/>
      <c r="CBT62" s="407"/>
      <c r="CBU62" s="407"/>
      <c r="CBV62" s="407"/>
      <c r="CBW62" s="407"/>
      <c r="CBX62" s="407"/>
      <c r="CBY62" s="407"/>
      <c r="CBZ62" s="407"/>
      <c r="CCA62" s="407"/>
      <c r="CCB62" s="407"/>
      <c r="CCC62" s="407"/>
      <c r="CCD62" s="407"/>
      <c r="CCE62" s="407"/>
      <c r="CCF62" s="407"/>
      <c r="CCG62" s="407"/>
      <c r="CCH62" s="407"/>
      <c r="CCI62" s="407"/>
      <c r="CCJ62" s="407"/>
      <c r="CCK62" s="407"/>
      <c r="CCL62" s="407"/>
      <c r="CCM62" s="407"/>
      <c r="CCN62" s="407"/>
      <c r="CCO62" s="407"/>
      <c r="CCP62" s="407"/>
      <c r="CCQ62" s="407"/>
      <c r="CCR62" s="407"/>
      <c r="CCS62" s="407"/>
      <c r="CCT62" s="407"/>
      <c r="CCU62" s="407"/>
      <c r="CCV62" s="407"/>
      <c r="CCW62" s="407"/>
      <c r="CCX62" s="407"/>
      <c r="CCY62" s="407"/>
      <c r="CCZ62" s="407"/>
      <c r="CDA62" s="407"/>
      <c r="CDB62" s="407"/>
      <c r="CDC62" s="407"/>
      <c r="CDD62" s="407"/>
      <c r="CDE62" s="407"/>
      <c r="CDF62" s="407"/>
      <c r="CDG62" s="407"/>
      <c r="CDH62" s="407"/>
      <c r="CDI62" s="407"/>
      <c r="CDJ62" s="407"/>
      <c r="CDK62" s="407"/>
      <c r="CDL62" s="407"/>
      <c r="CDM62" s="407"/>
      <c r="CDN62" s="407"/>
      <c r="CDO62" s="407"/>
      <c r="CDP62" s="407"/>
      <c r="CDQ62" s="407"/>
      <c r="CDR62" s="407"/>
      <c r="CDS62" s="407"/>
      <c r="CDT62" s="407"/>
      <c r="CDU62" s="407"/>
      <c r="CDV62" s="407"/>
      <c r="CDW62" s="407"/>
      <c r="CDX62" s="407"/>
      <c r="CDY62" s="407"/>
      <c r="CDZ62" s="407"/>
      <c r="CEA62" s="407"/>
      <c r="CEB62" s="407"/>
      <c r="CEC62" s="407"/>
      <c r="CED62" s="407"/>
      <c r="CEE62" s="407"/>
      <c r="CEF62" s="407"/>
      <c r="CEG62" s="407"/>
      <c r="CEH62" s="407"/>
      <c r="CEI62" s="407"/>
      <c r="CEJ62" s="407"/>
      <c r="CEK62" s="407"/>
      <c r="CEL62" s="407"/>
      <c r="CEM62" s="407"/>
      <c r="CEN62" s="407"/>
      <c r="CEO62" s="407"/>
      <c r="CEP62" s="407"/>
      <c r="CEQ62" s="407"/>
      <c r="CER62" s="407"/>
      <c r="CES62" s="407"/>
      <c r="CET62" s="407"/>
      <c r="CEU62" s="407"/>
      <c r="CEV62" s="407"/>
      <c r="CEW62" s="407"/>
      <c r="CEX62" s="407"/>
      <c r="CEY62" s="407"/>
      <c r="CEZ62" s="407"/>
      <c r="CFA62" s="407"/>
      <c r="CFB62" s="407"/>
      <c r="CFC62" s="407"/>
      <c r="CFD62" s="407"/>
      <c r="CFE62" s="407"/>
      <c r="CFF62" s="407"/>
      <c r="CFG62" s="407"/>
      <c r="CFH62" s="407"/>
      <c r="CFI62" s="407"/>
      <c r="CFJ62" s="407"/>
      <c r="CFK62" s="407"/>
      <c r="CFL62" s="407"/>
      <c r="CFM62" s="407"/>
      <c r="CFN62" s="407"/>
      <c r="CFO62" s="407"/>
      <c r="CFP62" s="407"/>
      <c r="CFQ62" s="407"/>
      <c r="CFR62" s="407"/>
      <c r="CFS62" s="407"/>
      <c r="CFT62" s="407"/>
      <c r="CFU62" s="407"/>
      <c r="CFV62" s="407"/>
      <c r="CFW62" s="407"/>
      <c r="CFX62" s="407"/>
      <c r="CFY62" s="407"/>
      <c r="CFZ62" s="407"/>
      <c r="CGA62" s="407"/>
      <c r="CGB62" s="407"/>
      <c r="CGC62" s="407"/>
      <c r="CGD62" s="407"/>
      <c r="CGE62" s="407"/>
      <c r="CGF62" s="407"/>
      <c r="CGG62" s="407"/>
      <c r="CGH62" s="407"/>
      <c r="CGI62" s="407"/>
      <c r="CGJ62" s="407"/>
      <c r="CGK62" s="407"/>
      <c r="CGL62" s="407"/>
      <c r="CGM62" s="407"/>
      <c r="CGN62" s="407"/>
      <c r="CGO62" s="407"/>
      <c r="CGP62" s="407"/>
      <c r="CGQ62" s="407"/>
      <c r="CGR62" s="407"/>
      <c r="CGS62" s="407"/>
      <c r="CGT62" s="407"/>
      <c r="CGU62" s="407"/>
      <c r="CGV62" s="407"/>
      <c r="CGW62" s="407"/>
      <c r="CGX62" s="407"/>
      <c r="CGY62" s="407"/>
      <c r="CGZ62" s="407"/>
      <c r="CHA62" s="407"/>
      <c r="CHB62" s="407"/>
      <c r="CHC62" s="407"/>
      <c r="CHD62" s="407"/>
      <c r="CHE62" s="407"/>
      <c r="CHF62" s="407"/>
      <c r="CHG62" s="407"/>
      <c r="CHH62" s="407"/>
      <c r="CHI62" s="407"/>
      <c r="CHJ62" s="407"/>
      <c r="CHK62" s="407"/>
      <c r="CHL62" s="407"/>
      <c r="CHM62" s="407"/>
      <c r="CHN62" s="407"/>
      <c r="CHO62" s="407"/>
      <c r="CHP62" s="407"/>
      <c r="CHQ62" s="407"/>
      <c r="CHR62" s="407"/>
      <c r="CHS62" s="407"/>
      <c r="CHT62" s="407"/>
      <c r="CHU62" s="407"/>
      <c r="CHV62" s="407"/>
      <c r="CHW62" s="407"/>
      <c r="CHX62" s="407"/>
      <c r="CHY62" s="407"/>
      <c r="CHZ62" s="407"/>
      <c r="CIA62" s="407"/>
      <c r="CIB62" s="407"/>
      <c r="CIC62" s="407"/>
      <c r="CID62" s="407"/>
      <c r="CIE62" s="407"/>
      <c r="CIF62" s="407"/>
      <c r="CIG62" s="407"/>
      <c r="CIH62" s="407"/>
      <c r="CII62" s="407"/>
      <c r="CIJ62" s="407"/>
      <c r="CIK62" s="407"/>
      <c r="CIL62" s="407"/>
      <c r="CIM62" s="407"/>
      <c r="CIN62" s="407"/>
      <c r="CIO62" s="407"/>
      <c r="CIP62" s="407"/>
      <c r="CIQ62" s="407"/>
      <c r="CIR62" s="407"/>
      <c r="CIS62" s="407"/>
      <c r="CIT62" s="407"/>
      <c r="CIU62" s="407"/>
      <c r="CIV62" s="407"/>
      <c r="CIW62" s="407"/>
      <c r="CIX62" s="407"/>
      <c r="CIY62" s="407"/>
      <c r="CIZ62" s="407"/>
      <c r="CJA62" s="407"/>
      <c r="CJB62" s="407"/>
      <c r="CJC62" s="407"/>
      <c r="CJD62" s="407"/>
      <c r="CJE62" s="407"/>
      <c r="CJF62" s="407"/>
      <c r="CJG62" s="407"/>
      <c r="CJH62" s="407"/>
      <c r="CJI62" s="407"/>
      <c r="CJJ62" s="407"/>
      <c r="CJK62" s="407"/>
      <c r="CJL62" s="407"/>
      <c r="CJM62" s="407"/>
      <c r="CJN62" s="407"/>
      <c r="CJO62" s="407"/>
      <c r="CJP62" s="407"/>
      <c r="CJQ62" s="407"/>
      <c r="CJR62" s="407"/>
      <c r="CJS62" s="407"/>
      <c r="CJT62" s="407"/>
      <c r="CJU62" s="407"/>
      <c r="CJV62" s="407"/>
      <c r="CJW62" s="407"/>
      <c r="CJX62" s="407"/>
      <c r="CJY62" s="407"/>
      <c r="CJZ62" s="407"/>
      <c r="CKA62" s="407"/>
      <c r="CKB62" s="407"/>
      <c r="CKC62" s="407"/>
      <c r="CKD62" s="407"/>
      <c r="CKE62" s="407"/>
      <c r="CKF62" s="407"/>
      <c r="CKG62" s="407"/>
      <c r="CKH62" s="407"/>
      <c r="CKI62" s="407"/>
      <c r="CKJ62" s="407"/>
      <c r="CKK62" s="407"/>
      <c r="CKL62" s="407"/>
      <c r="CKM62" s="407"/>
      <c r="CKN62" s="407"/>
      <c r="CKO62" s="407"/>
      <c r="CKP62" s="407"/>
      <c r="CKQ62" s="407"/>
      <c r="CKR62" s="407"/>
      <c r="CKS62" s="407"/>
      <c r="CKT62" s="407"/>
      <c r="CKU62" s="407"/>
      <c r="CKV62" s="407"/>
      <c r="CKW62" s="407"/>
      <c r="CKX62" s="407"/>
      <c r="CKY62" s="407"/>
      <c r="CKZ62" s="407"/>
      <c r="CLA62" s="407"/>
      <c r="CLB62" s="407"/>
      <c r="CLC62" s="407"/>
      <c r="CLD62" s="407"/>
      <c r="CLE62" s="407"/>
      <c r="CLF62" s="407"/>
      <c r="CLG62" s="407"/>
      <c r="CLH62" s="407"/>
      <c r="CLI62" s="407"/>
      <c r="CLJ62" s="407"/>
      <c r="CLK62" s="407"/>
      <c r="CLL62" s="407"/>
      <c r="CLM62" s="407"/>
      <c r="CLN62" s="407"/>
      <c r="CLO62" s="407"/>
      <c r="CLP62" s="407"/>
      <c r="CLQ62" s="407"/>
      <c r="CLR62" s="407"/>
      <c r="CLS62" s="407"/>
      <c r="CLT62" s="407"/>
      <c r="CLU62" s="407"/>
      <c r="CLV62" s="407"/>
      <c r="CLW62" s="407"/>
      <c r="CLX62" s="407"/>
      <c r="CLY62" s="407"/>
      <c r="CLZ62" s="407"/>
      <c r="CMA62" s="407"/>
      <c r="CMB62" s="407"/>
      <c r="CMC62" s="407"/>
      <c r="CMD62" s="407"/>
      <c r="CME62" s="407"/>
      <c r="CMF62" s="407"/>
      <c r="CMG62" s="407"/>
      <c r="CMH62" s="407"/>
      <c r="CMI62" s="407"/>
      <c r="CMJ62" s="407"/>
      <c r="CMK62" s="407"/>
      <c r="CML62" s="407"/>
      <c r="CMM62" s="407"/>
      <c r="CMN62" s="407"/>
      <c r="CMO62" s="407"/>
      <c r="CMP62" s="407"/>
      <c r="CMQ62" s="407"/>
      <c r="CMR62" s="407"/>
      <c r="CMS62" s="407"/>
      <c r="CMT62" s="407"/>
      <c r="CMU62" s="407"/>
      <c r="CMV62" s="407"/>
      <c r="CMW62" s="407"/>
      <c r="CMX62" s="407"/>
      <c r="CMY62" s="407"/>
      <c r="CMZ62" s="407"/>
      <c r="CNA62" s="407"/>
      <c r="CNB62" s="407"/>
      <c r="CNC62" s="407"/>
      <c r="CND62" s="407"/>
      <c r="CNE62" s="407"/>
      <c r="CNF62" s="407"/>
      <c r="CNG62" s="407"/>
      <c r="CNH62" s="407"/>
      <c r="CNI62" s="407"/>
      <c r="CNJ62" s="407"/>
      <c r="CNK62" s="407"/>
      <c r="CNL62" s="407"/>
      <c r="CNM62" s="407"/>
      <c r="CNN62" s="407"/>
      <c r="CNO62" s="407"/>
      <c r="CNP62" s="407"/>
      <c r="CNQ62" s="407"/>
      <c r="CNR62" s="407"/>
      <c r="CNS62" s="407"/>
      <c r="CNT62" s="407"/>
      <c r="CNU62" s="407"/>
      <c r="CNV62" s="407"/>
      <c r="CNW62" s="407"/>
      <c r="CNX62" s="407"/>
      <c r="CNY62" s="407"/>
      <c r="CNZ62" s="407"/>
      <c r="COA62" s="407"/>
      <c r="COB62" s="407"/>
      <c r="COC62" s="407"/>
      <c r="COD62" s="407"/>
      <c r="COE62" s="407"/>
      <c r="COF62" s="407"/>
      <c r="COG62" s="407"/>
      <c r="COH62" s="407"/>
      <c r="COI62" s="407"/>
      <c r="COJ62" s="407"/>
      <c r="COK62" s="407"/>
      <c r="COL62" s="407"/>
      <c r="COM62" s="407"/>
      <c r="CON62" s="407"/>
      <c r="COO62" s="407"/>
      <c r="COP62" s="407"/>
      <c r="COQ62" s="407"/>
      <c r="COR62" s="407"/>
      <c r="COS62" s="407"/>
      <c r="COT62" s="407"/>
      <c r="COU62" s="407"/>
      <c r="COV62" s="407"/>
      <c r="COW62" s="407"/>
      <c r="COX62" s="407"/>
      <c r="COY62" s="407"/>
      <c r="COZ62" s="407"/>
      <c r="CPA62" s="407"/>
      <c r="CPB62" s="407"/>
      <c r="CPC62" s="407"/>
      <c r="CPD62" s="407"/>
      <c r="CPE62" s="407"/>
      <c r="CPF62" s="407"/>
      <c r="CPG62" s="407"/>
      <c r="CPH62" s="407"/>
      <c r="CPI62" s="407"/>
      <c r="CPJ62" s="407"/>
      <c r="CPK62" s="407"/>
      <c r="CPL62" s="407"/>
      <c r="CPM62" s="407"/>
      <c r="CPN62" s="407"/>
      <c r="CPO62" s="407"/>
      <c r="CPP62" s="407"/>
      <c r="CPQ62" s="407"/>
      <c r="CPR62" s="407"/>
      <c r="CPS62" s="407"/>
      <c r="CPT62" s="407"/>
      <c r="CPU62" s="407"/>
      <c r="CPV62" s="407"/>
      <c r="CPW62" s="407"/>
      <c r="CPX62" s="407"/>
      <c r="CPY62" s="407"/>
      <c r="CPZ62" s="407"/>
      <c r="CQA62" s="407"/>
      <c r="CQB62" s="407"/>
      <c r="CQC62" s="407"/>
      <c r="CQD62" s="407"/>
      <c r="CQE62" s="407"/>
      <c r="CQF62" s="407"/>
      <c r="CQG62" s="407"/>
      <c r="CQH62" s="407"/>
      <c r="CQI62" s="407"/>
      <c r="CQJ62" s="407"/>
      <c r="CQK62" s="407"/>
      <c r="CQL62" s="407"/>
      <c r="CQM62" s="407"/>
      <c r="CQN62" s="407"/>
      <c r="CQO62" s="407"/>
      <c r="CQP62" s="407"/>
      <c r="CQQ62" s="407"/>
      <c r="CQR62" s="407"/>
      <c r="CQS62" s="407"/>
      <c r="CQT62" s="407"/>
      <c r="CQU62" s="407"/>
      <c r="CQV62" s="407"/>
      <c r="CQW62" s="407"/>
      <c r="CQX62" s="407"/>
      <c r="CQY62" s="407"/>
      <c r="CQZ62" s="407"/>
      <c r="CRA62" s="407"/>
      <c r="CRB62" s="407"/>
      <c r="CRC62" s="407"/>
      <c r="CRD62" s="407"/>
      <c r="CRE62" s="407"/>
      <c r="CRF62" s="407"/>
      <c r="CRG62" s="407"/>
      <c r="CRH62" s="407"/>
      <c r="CRI62" s="407"/>
      <c r="CRJ62" s="407"/>
      <c r="CRK62" s="407"/>
      <c r="CRL62" s="407"/>
      <c r="CRM62" s="407"/>
      <c r="CRN62" s="407"/>
      <c r="CRO62" s="407"/>
      <c r="CRP62" s="407"/>
      <c r="CRQ62" s="407"/>
      <c r="CRR62" s="407"/>
      <c r="CRS62" s="407"/>
      <c r="CRT62" s="407"/>
      <c r="CRU62" s="407"/>
      <c r="CRV62" s="407"/>
      <c r="CRW62" s="407"/>
      <c r="CRX62" s="407"/>
      <c r="CRY62" s="407"/>
      <c r="CRZ62" s="407"/>
      <c r="CSA62" s="407"/>
      <c r="CSB62" s="407"/>
      <c r="CSC62" s="407"/>
      <c r="CSD62" s="407"/>
      <c r="CSE62" s="407"/>
      <c r="CSF62" s="407"/>
      <c r="CSG62" s="407"/>
      <c r="CSH62" s="407"/>
      <c r="CSI62" s="407"/>
      <c r="CSJ62" s="407"/>
      <c r="CSK62" s="407"/>
      <c r="CSL62" s="407"/>
      <c r="CSM62" s="407"/>
      <c r="CSN62" s="407"/>
      <c r="CSO62" s="407"/>
      <c r="CSP62" s="407"/>
      <c r="CSQ62" s="407"/>
      <c r="CSR62" s="407"/>
      <c r="CSS62" s="407"/>
      <c r="CST62" s="407"/>
      <c r="CSU62" s="407"/>
      <c r="CSV62" s="407"/>
      <c r="CSW62" s="407"/>
      <c r="CSX62" s="407"/>
      <c r="CSY62" s="407"/>
      <c r="CSZ62" s="407"/>
      <c r="CTA62" s="407"/>
      <c r="CTB62" s="407"/>
      <c r="CTC62" s="407"/>
      <c r="CTD62" s="407"/>
      <c r="CTE62" s="407"/>
      <c r="CTF62" s="407"/>
      <c r="CTG62" s="407"/>
      <c r="CTH62" s="407"/>
      <c r="CTI62" s="407"/>
      <c r="CTJ62" s="407"/>
      <c r="CTK62" s="407"/>
      <c r="CTL62" s="407"/>
      <c r="CTM62" s="407"/>
      <c r="CTN62" s="407"/>
      <c r="CTO62" s="407"/>
      <c r="CTP62" s="407"/>
      <c r="CTQ62" s="407"/>
      <c r="CTR62" s="407"/>
      <c r="CTS62" s="407"/>
      <c r="CTT62" s="407"/>
      <c r="CTU62" s="407"/>
      <c r="CTV62" s="407"/>
      <c r="CTW62" s="407"/>
      <c r="CTX62" s="407"/>
      <c r="CTY62" s="407"/>
      <c r="CTZ62" s="407"/>
      <c r="CUA62" s="407"/>
      <c r="CUB62" s="407"/>
      <c r="CUC62" s="407"/>
      <c r="CUD62" s="407"/>
      <c r="CUE62" s="407"/>
      <c r="CUF62" s="407"/>
      <c r="CUG62" s="407"/>
      <c r="CUH62" s="407"/>
      <c r="CUI62" s="407"/>
      <c r="CUJ62" s="407"/>
      <c r="CUK62" s="407"/>
      <c r="CUL62" s="407"/>
      <c r="CUM62" s="407"/>
      <c r="CUN62" s="407"/>
      <c r="CUO62" s="407"/>
      <c r="CUP62" s="407"/>
      <c r="CUQ62" s="407"/>
      <c r="CUR62" s="407"/>
      <c r="CUS62" s="407"/>
      <c r="CUT62" s="407"/>
      <c r="CUU62" s="407"/>
      <c r="CUV62" s="407"/>
      <c r="CUW62" s="407"/>
      <c r="CUX62" s="407"/>
      <c r="CUY62" s="407"/>
      <c r="CUZ62" s="407"/>
      <c r="CVA62" s="407"/>
      <c r="CVB62" s="407"/>
      <c r="CVC62" s="407"/>
      <c r="CVD62" s="407"/>
      <c r="CVE62" s="407"/>
      <c r="CVF62" s="407"/>
      <c r="CVG62" s="407"/>
      <c r="CVH62" s="407"/>
      <c r="CVI62" s="407"/>
      <c r="CVJ62" s="407"/>
      <c r="CVK62" s="407"/>
      <c r="CVL62" s="407"/>
      <c r="CVM62" s="407"/>
      <c r="CVN62" s="407"/>
      <c r="CVO62" s="407"/>
      <c r="CVP62" s="407"/>
      <c r="CVQ62" s="407"/>
      <c r="CVR62" s="407"/>
      <c r="CVS62" s="407"/>
      <c r="CVT62" s="407"/>
      <c r="CVU62" s="407"/>
      <c r="CVV62" s="407"/>
      <c r="CVW62" s="407"/>
      <c r="CVX62" s="407"/>
      <c r="CVY62" s="407"/>
      <c r="CVZ62" s="407"/>
      <c r="CWA62" s="407"/>
      <c r="CWB62" s="407"/>
      <c r="CWC62" s="407"/>
      <c r="CWD62" s="407"/>
      <c r="CWE62" s="407"/>
      <c r="CWF62" s="407"/>
      <c r="CWG62" s="407"/>
      <c r="CWH62" s="407"/>
      <c r="CWI62" s="407"/>
      <c r="CWJ62" s="407"/>
      <c r="CWK62" s="407"/>
      <c r="CWL62" s="407"/>
      <c r="CWM62" s="407"/>
      <c r="CWN62" s="407"/>
      <c r="CWO62" s="407"/>
      <c r="CWP62" s="407"/>
      <c r="CWQ62" s="407"/>
      <c r="CWR62" s="407"/>
      <c r="CWS62" s="407"/>
      <c r="CWT62" s="407"/>
      <c r="CWU62" s="407"/>
      <c r="CWV62" s="407"/>
      <c r="CWW62" s="407"/>
      <c r="CWX62" s="407"/>
      <c r="CWY62" s="407"/>
      <c r="CWZ62" s="407"/>
      <c r="CXA62" s="407"/>
      <c r="CXB62" s="407"/>
      <c r="CXC62" s="407"/>
      <c r="CXD62" s="407"/>
      <c r="CXE62" s="407"/>
      <c r="CXF62" s="407"/>
      <c r="CXG62" s="407"/>
      <c r="CXH62" s="407"/>
      <c r="CXI62" s="407"/>
      <c r="CXJ62" s="407"/>
      <c r="CXK62" s="407"/>
      <c r="CXL62" s="407"/>
      <c r="CXM62" s="407"/>
      <c r="CXN62" s="407"/>
      <c r="CXO62" s="407"/>
      <c r="CXP62" s="407"/>
      <c r="CXQ62" s="407"/>
      <c r="CXR62" s="407"/>
      <c r="CXS62" s="407"/>
      <c r="CXT62" s="407"/>
      <c r="CXU62" s="407"/>
      <c r="CXV62" s="407"/>
      <c r="CXW62" s="407"/>
      <c r="CXX62" s="407"/>
      <c r="CXY62" s="407"/>
      <c r="CXZ62" s="407"/>
      <c r="CYA62" s="407"/>
      <c r="CYB62" s="407"/>
      <c r="CYC62" s="407"/>
      <c r="CYD62" s="407"/>
      <c r="CYE62" s="407"/>
      <c r="CYF62" s="407"/>
      <c r="CYG62" s="407"/>
      <c r="CYH62" s="407"/>
      <c r="CYI62" s="407"/>
      <c r="CYJ62" s="407"/>
      <c r="CYK62" s="407"/>
      <c r="CYL62" s="407"/>
      <c r="CYM62" s="407"/>
      <c r="CYN62" s="407"/>
      <c r="CYO62" s="407"/>
      <c r="CYP62" s="407"/>
      <c r="CYQ62" s="407"/>
      <c r="CYR62" s="407"/>
      <c r="CYS62" s="407"/>
      <c r="CYT62" s="407"/>
      <c r="CYU62" s="407"/>
      <c r="CYV62" s="407"/>
      <c r="CYW62" s="407"/>
      <c r="CYX62" s="407"/>
      <c r="CYY62" s="407"/>
      <c r="CYZ62" s="407"/>
      <c r="CZA62" s="407"/>
      <c r="CZB62" s="407"/>
      <c r="CZC62" s="407"/>
      <c r="CZD62" s="407"/>
      <c r="CZE62" s="407"/>
      <c r="CZF62" s="407"/>
      <c r="CZG62" s="407"/>
      <c r="CZH62" s="407"/>
      <c r="CZI62" s="407"/>
      <c r="CZJ62" s="407"/>
      <c r="CZK62" s="407"/>
      <c r="CZL62" s="407"/>
      <c r="CZM62" s="407"/>
      <c r="CZN62" s="407"/>
      <c r="CZO62" s="407"/>
      <c r="CZP62" s="407"/>
      <c r="CZQ62" s="407"/>
      <c r="CZR62" s="407"/>
      <c r="CZS62" s="407"/>
      <c r="CZT62" s="407"/>
      <c r="CZU62" s="407"/>
      <c r="CZV62" s="407"/>
      <c r="CZW62" s="407"/>
      <c r="CZX62" s="407"/>
      <c r="CZY62" s="407"/>
      <c r="CZZ62" s="407"/>
      <c r="DAA62" s="407"/>
      <c r="DAB62" s="407"/>
      <c r="DAC62" s="407"/>
      <c r="DAD62" s="407"/>
      <c r="DAE62" s="407"/>
      <c r="DAF62" s="407"/>
      <c r="DAG62" s="407"/>
      <c r="DAH62" s="407"/>
      <c r="DAI62" s="407"/>
      <c r="DAJ62" s="407"/>
      <c r="DAK62" s="407"/>
      <c r="DAL62" s="407"/>
      <c r="DAM62" s="407"/>
      <c r="DAN62" s="407"/>
      <c r="DAO62" s="407"/>
      <c r="DAP62" s="407"/>
      <c r="DAQ62" s="407"/>
      <c r="DAR62" s="407"/>
      <c r="DAS62" s="407"/>
      <c r="DAT62" s="407"/>
      <c r="DAU62" s="407"/>
      <c r="DAV62" s="407"/>
      <c r="DAW62" s="407"/>
      <c r="DAX62" s="407"/>
      <c r="DAY62" s="407"/>
      <c r="DAZ62" s="407"/>
      <c r="DBA62" s="407"/>
      <c r="DBB62" s="407"/>
      <c r="DBC62" s="407"/>
      <c r="DBD62" s="407"/>
      <c r="DBE62" s="407"/>
      <c r="DBF62" s="407"/>
      <c r="DBG62" s="407"/>
      <c r="DBH62" s="407"/>
      <c r="DBI62" s="407"/>
      <c r="DBJ62" s="407"/>
      <c r="DBK62" s="407"/>
      <c r="DBL62" s="407"/>
      <c r="DBM62" s="407"/>
      <c r="DBN62" s="407"/>
      <c r="DBO62" s="407"/>
      <c r="DBP62" s="407"/>
      <c r="DBQ62" s="407"/>
      <c r="DBR62" s="407"/>
      <c r="DBS62" s="407"/>
      <c r="DBT62" s="407"/>
      <c r="DBU62" s="407"/>
      <c r="DBV62" s="407"/>
      <c r="DBW62" s="407"/>
      <c r="DBX62" s="407"/>
      <c r="DBY62" s="407"/>
      <c r="DBZ62" s="407"/>
      <c r="DCA62" s="407"/>
      <c r="DCB62" s="407"/>
      <c r="DCC62" s="407"/>
      <c r="DCD62" s="407"/>
      <c r="DCE62" s="407"/>
      <c r="DCF62" s="407"/>
      <c r="DCG62" s="407"/>
      <c r="DCH62" s="407"/>
      <c r="DCI62" s="407"/>
      <c r="DCJ62" s="407"/>
      <c r="DCK62" s="407"/>
      <c r="DCL62" s="407"/>
      <c r="DCM62" s="407"/>
      <c r="DCN62" s="407"/>
      <c r="DCO62" s="407"/>
      <c r="DCP62" s="407"/>
      <c r="DCQ62" s="407"/>
      <c r="DCR62" s="407"/>
      <c r="DCS62" s="407"/>
      <c r="DCT62" s="407"/>
      <c r="DCU62" s="407"/>
      <c r="DCV62" s="407"/>
      <c r="DCW62" s="407"/>
      <c r="DCX62" s="407"/>
      <c r="DCY62" s="407"/>
      <c r="DCZ62" s="407"/>
      <c r="DDA62" s="407"/>
      <c r="DDB62" s="407"/>
      <c r="DDC62" s="407"/>
      <c r="DDD62" s="407"/>
      <c r="DDE62" s="407"/>
      <c r="DDF62" s="407"/>
      <c r="DDG62" s="407"/>
      <c r="DDH62" s="407"/>
      <c r="DDI62" s="407"/>
      <c r="DDJ62" s="407"/>
      <c r="DDK62" s="407"/>
      <c r="DDL62" s="407"/>
      <c r="DDM62" s="407"/>
      <c r="DDN62" s="407"/>
      <c r="DDO62" s="407"/>
      <c r="DDP62" s="407"/>
      <c r="DDQ62" s="407"/>
      <c r="DDR62" s="407"/>
      <c r="DDS62" s="407"/>
      <c r="DDT62" s="407"/>
      <c r="DDU62" s="407"/>
      <c r="DDV62" s="407"/>
      <c r="DDW62" s="407"/>
      <c r="DDX62" s="407"/>
      <c r="DDY62" s="407"/>
      <c r="DDZ62" s="407"/>
      <c r="DEA62" s="407"/>
      <c r="DEB62" s="407"/>
      <c r="DEC62" s="407"/>
      <c r="DED62" s="407"/>
      <c r="DEE62" s="407"/>
      <c r="DEF62" s="407"/>
      <c r="DEG62" s="407"/>
      <c r="DEH62" s="407"/>
      <c r="DEI62" s="407"/>
      <c r="DEJ62" s="407"/>
      <c r="DEK62" s="407"/>
      <c r="DEL62" s="407"/>
      <c r="DEM62" s="407"/>
      <c r="DEN62" s="407"/>
      <c r="DEO62" s="407"/>
      <c r="DEP62" s="407"/>
      <c r="DEQ62" s="407"/>
      <c r="DER62" s="407"/>
      <c r="DES62" s="407"/>
      <c r="DET62" s="407"/>
      <c r="DEU62" s="407"/>
      <c r="DEV62" s="407"/>
      <c r="DEW62" s="407"/>
      <c r="DEX62" s="407"/>
      <c r="DEY62" s="407"/>
      <c r="DEZ62" s="407"/>
      <c r="DFA62" s="407"/>
      <c r="DFB62" s="407"/>
      <c r="DFC62" s="407"/>
      <c r="DFD62" s="407"/>
      <c r="DFE62" s="407"/>
      <c r="DFF62" s="407"/>
      <c r="DFG62" s="407"/>
      <c r="DFH62" s="407"/>
      <c r="DFI62" s="407"/>
      <c r="DFJ62" s="407"/>
      <c r="DFK62" s="407"/>
      <c r="DFL62" s="407"/>
      <c r="DFM62" s="407"/>
      <c r="DFN62" s="407"/>
      <c r="DFO62" s="407"/>
      <c r="DFP62" s="407"/>
      <c r="DFQ62" s="407"/>
      <c r="DFR62" s="407"/>
      <c r="DFS62" s="407"/>
      <c r="DFT62" s="407"/>
      <c r="DFU62" s="407"/>
      <c r="DFV62" s="407"/>
      <c r="DFW62" s="407"/>
      <c r="DFX62" s="407"/>
      <c r="DFY62" s="407"/>
      <c r="DFZ62" s="407"/>
      <c r="DGA62" s="407"/>
      <c r="DGB62" s="407"/>
      <c r="DGC62" s="407"/>
      <c r="DGD62" s="407"/>
      <c r="DGE62" s="407"/>
      <c r="DGF62" s="407"/>
      <c r="DGG62" s="407"/>
      <c r="DGH62" s="407"/>
      <c r="DGI62" s="407"/>
      <c r="DGJ62" s="407"/>
      <c r="DGK62" s="407"/>
      <c r="DGL62" s="407"/>
      <c r="DGM62" s="407"/>
      <c r="DGN62" s="407"/>
      <c r="DGO62" s="407"/>
      <c r="DGP62" s="407"/>
      <c r="DGQ62" s="407"/>
      <c r="DGR62" s="407"/>
      <c r="DGS62" s="407"/>
      <c r="DGT62" s="407"/>
      <c r="DGU62" s="407"/>
      <c r="DGV62" s="407"/>
      <c r="DGW62" s="407"/>
      <c r="DGX62" s="407"/>
      <c r="DGY62" s="407"/>
      <c r="DGZ62" s="407"/>
      <c r="DHA62" s="407"/>
      <c r="DHB62" s="407"/>
      <c r="DHC62" s="407"/>
      <c r="DHD62" s="407"/>
      <c r="DHE62" s="407"/>
      <c r="DHF62" s="407"/>
      <c r="DHG62" s="407"/>
      <c r="DHH62" s="407"/>
      <c r="DHI62" s="407"/>
      <c r="DHJ62" s="407"/>
      <c r="DHK62" s="407"/>
      <c r="DHL62" s="407"/>
      <c r="DHM62" s="407"/>
      <c r="DHN62" s="407"/>
      <c r="DHO62" s="407"/>
      <c r="DHP62" s="407"/>
      <c r="DHQ62" s="407"/>
      <c r="DHR62" s="407"/>
      <c r="DHS62" s="407"/>
      <c r="DHT62" s="407"/>
      <c r="DHU62" s="407"/>
      <c r="DHV62" s="407"/>
      <c r="DHW62" s="407"/>
      <c r="DHX62" s="407"/>
      <c r="DHY62" s="407"/>
      <c r="DHZ62" s="407"/>
      <c r="DIA62" s="407"/>
      <c r="DIB62" s="407"/>
      <c r="DIC62" s="407"/>
      <c r="DID62" s="407"/>
      <c r="DIE62" s="407"/>
      <c r="DIF62" s="407"/>
      <c r="DIG62" s="407"/>
      <c r="DIH62" s="407"/>
      <c r="DII62" s="407"/>
      <c r="DIJ62" s="407"/>
      <c r="DIK62" s="407"/>
      <c r="DIL62" s="407"/>
      <c r="DIM62" s="407"/>
      <c r="DIN62" s="407"/>
      <c r="DIO62" s="407"/>
      <c r="DIP62" s="407"/>
      <c r="DIQ62" s="407"/>
      <c r="DIR62" s="407"/>
      <c r="DIS62" s="407"/>
      <c r="DIT62" s="407"/>
      <c r="DIU62" s="407"/>
      <c r="DIV62" s="407"/>
      <c r="DIW62" s="407"/>
      <c r="DIX62" s="407"/>
      <c r="DIY62" s="407"/>
      <c r="DIZ62" s="407"/>
      <c r="DJA62" s="407"/>
      <c r="DJB62" s="407"/>
      <c r="DJC62" s="407"/>
      <c r="DJD62" s="407"/>
      <c r="DJE62" s="407"/>
      <c r="DJF62" s="407"/>
      <c r="DJG62" s="407"/>
      <c r="DJH62" s="407"/>
      <c r="DJI62" s="407"/>
      <c r="DJJ62" s="407"/>
      <c r="DJK62" s="407"/>
      <c r="DJL62" s="407"/>
      <c r="DJM62" s="407"/>
      <c r="DJN62" s="407"/>
      <c r="DJO62" s="407"/>
      <c r="DJP62" s="407"/>
      <c r="DJQ62" s="407"/>
      <c r="DJR62" s="407"/>
      <c r="DJS62" s="407"/>
      <c r="DJT62" s="407"/>
      <c r="DJU62" s="407"/>
      <c r="DJV62" s="407"/>
      <c r="DJW62" s="407"/>
      <c r="DJX62" s="407"/>
      <c r="DJY62" s="407"/>
      <c r="DJZ62" s="407"/>
      <c r="DKA62" s="407"/>
      <c r="DKB62" s="407"/>
      <c r="DKC62" s="407"/>
      <c r="DKD62" s="407"/>
      <c r="DKE62" s="407"/>
      <c r="DKF62" s="407"/>
      <c r="DKG62" s="407"/>
      <c r="DKH62" s="407"/>
      <c r="DKI62" s="407"/>
      <c r="DKJ62" s="407"/>
      <c r="DKK62" s="407"/>
      <c r="DKL62" s="407"/>
      <c r="DKM62" s="407"/>
      <c r="DKN62" s="407"/>
      <c r="DKO62" s="407"/>
      <c r="DKP62" s="407"/>
      <c r="DKQ62" s="407"/>
      <c r="DKR62" s="407"/>
      <c r="DKS62" s="407"/>
      <c r="DKT62" s="407"/>
      <c r="DKU62" s="407"/>
      <c r="DKV62" s="407"/>
      <c r="DKW62" s="407"/>
      <c r="DKX62" s="407"/>
      <c r="DKY62" s="407"/>
      <c r="DKZ62" s="407"/>
      <c r="DLA62" s="407"/>
      <c r="DLB62" s="407"/>
      <c r="DLC62" s="407"/>
      <c r="DLD62" s="407"/>
      <c r="DLE62" s="407"/>
      <c r="DLF62" s="407"/>
      <c r="DLG62" s="407"/>
      <c r="DLH62" s="407"/>
      <c r="DLI62" s="407"/>
      <c r="DLJ62" s="407"/>
      <c r="DLK62" s="407"/>
      <c r="DLL62" s="407"/>
      <c r="DLM62" s="407"/>
      <c r="DLN62" s="407"/>
      <c r="DLO62" s="407"/>
      <c r="DLP62" s="407"/>
      <c r="DLQ62" s="407"/>
      <c r="DLR62" s="407"/>
      <c r="DLS62" s="407"/>
      <c r="DLT62" s="407"/>
      <c r="DLU62" s="407"/>
      <c r="DLV62" s="407"/>
      <c r="DLW62" s="407"/>
      <c r="DLX62" s="407"/>
      <c r="DLY62" s="407"/>
      <c r="DLZ62" s="407"/>
      <c r="DMA62" s="407"/>
      <c r="DMB62" s="407"/>
      <c r="DMC62" s="407"/>
      <c r="DMD62" s="407"/>
      <c r="DME62" s="407"/>
      <c r="DMF62" s="407"/>
      <c r="DMG62" s="407"/>
      <c r="DMH62" s="407"/>
      <c r="DMI62" s="407"/>
      <c r="DMJ62" s="407"/>
      <c r="DMK62" s="407"/>
      <c r="DML62" s="407"/>
      <c r="DMM62" s="407"/>
      <c r="DMN62" s="407"/>
      <c r="DMO62" s="407"/>
      <c r="DMP62" s="407"/>
      <c r="DMQ62" s="407"/>
      <c r="DMR62" s="407"/>
      <c r="DMS62" s="407"/>
      <c r="DMT62" s="407"/>
      <c r="DMU62" s="407"/>
      <c r="DMV62" s="407"/>
      <c r="DMW62" s="407"/>
      <c r="DMX62" s="407"/>
      <c r="DMY62" s="407"/>
      <c r="DMZ62" s="407"/>
      <c r="DNA62" s="407"/>
      <c r="DNB62" s="407"/>
      <c r="DNC62" s="407"/>
      <c r="DND62" s="407"/>
      <c r="DNE62" s="407"/>
      <c r="DNF62" s="407"/>
      <c r="DNG62" s="407"/>
      <c r="DNH62" s="407"/>
      <c r="DNI62" s="407"/>
      <c r="DNJ62" s="407"/>
      <c r="DNK62" s="407"/>
      <c r="DNL62" s="407"/>
      <c r="DNM62" s="407"/>
      <c r="DNN62" s="407"/>
      <c r="DNO62" s="407"/>
      <c r="DNP62" s="407"/>
      <c r="DNQ62" s="407"/>
      <c r="DNR62" s="407"/>
      <c r="DNS62" s="407"/>
      <c r="DNT62" s="407"/>
      <c r="DNU62" s="407"/>
      <c r="DNV62" s="407"/>
      <c r="DNW62" s="407"/>
      <c r="DNX62" s="407"/>
      <c r="DNY62" s="407"/>
      <c r="DNZ62" s="407"/>
      <c r="DOA62" s="407"/>
      <c r="DOB62" s="407"/>
      <c r="DOC62" s="407"/>
      <c r="DOD62" s="407"/>
      <c r="DOE62" s="407"/>
      <c r="DOF62" s="407"/>
      <c r="DOG62" s="407"/>
      <c r="DOH62" s="407"/>
      <c r="DOI62" s="407"/>
      <c r="DOJ62" s="407"/>
      <c r="DOK62" s="407"/>
      <c r="DOL62" s="407"/>
      <c r="DOM62" s="407"/>
      <c r="DON62" s="407"/>
      <c r="DOO62" s="407"/>
      <c r="DOP62" s="407"/>
      <c r="DOQ62" s="407"/>
      <c r="DOR62" s="407"/>
      <c r="DOS62" s="407"/>
      <c r="DOT62" s="407"/>
      <c r="DOU62" s="407"/>
      <c r="DOV62" s="407"/>
      <c r="DOW62" s="407"/>
      <c r="DOX62" s="407"/>
      <c r="DOY62" s="407"/>
      <c r="DOZ62" s="407"/>
      <c r="DPA62" s="407"/>
      <c r="DPB62" s="407"/>
      <c r="DPC62" s="407"/>
      <c r="DPD62" s="407"/>
      <c r="DPE62" s="407"/>
      <c r="DPF62" s="407"/>
      <c r="DPG62" s="407"/>
      <c r="DPH62" s="407"/>
      <c r="DPI62" s="407"/>
      <c r="DPJ62" s="407"/>
      <c r="DPK62" s="407"/>
      <c r="DPL62" s="407"/>
      <c r="DPM62" s="407"/>
      <c r="DPN62" s="407"/>
      <c r="DPO62" s="407"/>
      <c r="DPP62" s="407"/>
      <c r="DPQ62" s="407"/>
      <c r="DPR62" s="407"/>
      <c r="DPS62" s="407"/>
      <c r="DPT62" s="407"/>
      <c r="DPU62" s="407"/>
      <c r="DPV62" s="407"/>
      <c r="DPW62" s="407"/>
      <c r="DPX62" s="407"/>
      <c r="DPY62" s="407"/>
      <c r="DPZ62" s="407"/>
      <c r="DQA62" s="407"/>
      <c r="DQB62" s="407"/>
      <c r="DQC62" s="407"/>
      <c r="DQD62" s="407"/>
      <c r="DQE62" s="407"/>
      <c r="DQF62" s="407"/>
      <c r="DQG62" s="407"/>
      <c r="DQH62" s="407"/>
      <c r="DQI62" s="407"/>
      <c r="DQJ62" s="407"/>
      <c r="DQK62" s="407"/>
      <c r="DQL62" s="407"/>
      <c r="DQM62" s="407"/>
      <c r="DQN62" s="407"/>
      <c r="DQO62" s="407"/>
      <c r="DQP62" s="407"/>
      <c r="DQQ62" s="407"/>
      <c r="DQR62" s="407"/>
      <c r="DQS62" s="407"/>
      <c r="DQT62" s="407"/>
      <c r="DQU62" s="407"/>
      <c r="DQV62" s="407"/>
      <c r="DQW62" s="407"/>
      <c r="DQX62" s="407"/>
      <c r="DQY62" s="407"/>
      <c r="DQZ62" s="407"/>
      <c r="DRA62" s="407"/>
      <c r="DRB62" s="407"/>
      <c r="DRC62" s="407"/>
      <c r="DRD62" s="407"/>
      <c r="DRE62" s="407"/>
      <c r="DRF62" s="407"/>
      <c r="DRG62" s="407"/>
      <c r="DRH62" s="407"/>
      <c r="DRI62" s="407"/>
      <c r="DRJ62" s="407"/>
      <c r="DRK62" s="407"/>
      <c r="DRL62" s="407"/>
      <c r="DRM62" s="407"/>
      <c r="DRN62" s="407"/>
      <c r="DRO62" s="407"/>
      <c r="DRP62" s="407"/>
      <c r="DRQ62" s="407"/>
      <c r="DRR62" s="407"/>
      <c r="DRS62" s="407"/>
      <c r="DRT62" s="407"/>
      <c r="DRU62" s="407"/>
      <c r="DRV62" s="407"/>
      <c r="DRW62" s="407"/>
      <c r="DRX62" s="407"/>
      <c r="DRY62" s="407"/>
      <c r="DRZ62" s="407"/>
      <c r="DSA62" s="407"/>
      <c r="DSB62" s="407"/>
      <c r="DSC62" s="407"/>
      <c r="DSD62" s="407"/>
      <c r="DSE62" s="407"/>
      <c r="DSF62" s="407"/>
      <c r="DSG62" s="407"/>
      <c r="DSH62" s="407"/>
      <c r="DSI62" s="407"/>
      <c r="DSJ62" s="407"/>
      <c r="DSK62" s="407"/>
      <c r="DSL62" s="407"/>
      <c r="DSM62" s="407"/>
      <c r="DSN62" s="407"/>
      <c r="DSO62" s="407"/>
      <c r="DSP62" s="407"/>
      <c r="DSQ62" s="407"/>
      <c r="DSR62" s="407"/>
      <c r="DSS62" s="407"/>
      <c r="DST62" s="407"/>
      <c r="DSU62" s="407"/>
      <c r="DSV62" s="407"/>
      <c r="DSW62" s="407"/>
      <c r="DSX62" s="407"/>
      <c r="DSY62" s="407"/>
      <c r="DSZ62" s="407"/>
      <c r="DTA62" s="407"/>
      <c r="DTB62" s="407"/>
      <c r="DTC62" s="407"/>
      <c r="DTD62" s="407"/>
      <c r="DTE62" s="407"/>
      <c r="DTF62" s="407"/>
      <c r="DTG62" s="407"/>
      <c r="DTH62" s="407"/>
      <c r="DTI62" s="407"/>
      <c r="DTJ62" s="407"/>
      <c r="DTK62" s="407"/>
      <c r="DTL62" s="407"/>
      <c r="DTM62" s="407"/>
      <c r="DTN62" s="407"/>
      <c r="DTO62" s="407"/>
      <c r="DTP62" s="407"/>
      <c r="DTQ62" s="407"/>
      <c r="DTR62" s="407"/>
      <c r="DTS62" s="407"/>
      <c r="DTT62" s="407"/>
      <c r="DTU62" s="407"/>
      <c r="DTV62" s="407"/>
      <c r="DTW62" s="407"/>
      <c r="DTX62" s="407"/>
      <c r="DTY62" s="407"/>
      <c r="DTZ62" s="407"/>
      <c r="DUA62" s="407"/>
      <c r="DUB62" s="407"/>
      <c r="DUC62" s="407"/>
      <c r="DUD62" s="407"/>
      <c r="DUE62" s="407"/>
      <c r="DUF62" s="407"/>
      <c r="DUG62" s="407"/>
      <c r="DUH62" s="407"/>
      <c r="DUI62" s="407"/>
      <c r="DUJ62" s="407"/>
      <c r="DUK62" s="407"/>
      <c r="DUL62" s="407"/>
      <c r="DUM62" s="407"/>
      <c r="DUN62" s="407"/>
      <c r="DUO62" s="407"/>
      <c r="DUP62" s="407"/>
      <c r="DUQ62" s="407"/>
      <c r="DUR62" s="407"/>
      <c r="DUS62" s="407"/>
      <c r="DUT62" s="407"/>
      <c r="DUU62" s="407"/>
      <c r="DUV62" s="407"/>
      <c r="DUW62" s="407"/>
      <c r="DUX62" s="407"/>
      <c r="DUY62" s="407"/>
      <c r="DUZ62" s="407"/>
      <c r="DVA62" s="407"/>
      <c r="DVB62" s="407"/>
      <c r="DVC62" s="407"/>
      <c r="DVD62" s="407"/>
      <c r="DVE62" s="407"/>
      <c r="DVF62" s="407"/>
      <c r="DVG62" s="407"/>
      <c r="DVH62" s="407"/>
      <c r="DVI62" s="407"/>
      <c r="DVJ62" s="407"/>
      <c r="DVK62" s="407"/>
      <c r="DVL62" s="407"/>
      <c r="DVM62" s="407"/>
      <c r="DVN62" s="407"/>
      <c r="DVO62" s="407"/>
      <c r="DVP62" s="407"/>
      <c r="DVQ62" s="407"/>
      <c r="DVR62" s="407"/>
      <c r="DVS62" s="407"/>
      <c r="DVT62" s="407"/>
      <c r="DVU62" s="407"/>
      <c r="DVV62" s="407"/>
      <c r="DVW62" s="407"/>
      <c r="DVX62" s="407"/>
      <c r="DVY62" s="407"/>
      <c r="DVZ62" s="407"/>
      <c r="DWA62" s="407"/>
      <c r="DWB62" s="407"/>
      <c r="DWC62" s="407"/>
      <c r="DWD62" s="407"/>
      <c r="DWE62" s="407"/>
      <c r="DWF62" s="407"/>
      <c r="DWG62" s="407"/>
      <c r="DWH62" s="407"/>
      <c r="DWI62" s="407"/>
      <c r="DWJ62" s="407"/>
      <c r="DWK62" s="407"/>
      <c r="DWL62" s="407"/>
      <c r="DWM62" s="407"/>
      <c r="DWN62" s="407"/>
      <c r="DWO62" s="407"/>
      <c r="DWP62" s="407"/>
      <c r="DWQ62" s="407"/>
      <c r="DWR62" s="407"/>
      <c r="DWS62" s="407"/>
      <c r="DWT62" s="407"/>
      <c r="DWU62" s="407"/>
      <c r="DWV62" s="407"/>
      <c r="DWW62" s="407"/>
      <c r="DWX62" s="407"/>
      <c r="DWY62" s="407"/>
      <c r="DWZ62" s="407"/>
      <c r="DXA62" s="407"/>
      <c r="DXB62" s="407"/>
      <c r="DXC62" s="407"/>
      <c r="DXD62" s="407"/>
      <c r="DXE62" s="407"/>
      <c r="DXF62" s="407"/>
      <c r="DXG62" s="407"/>
      <c r="DXH62" s="407"/>
      <c r="DXI62" s="407"/>
      <c r="DXJ62" s="407"/>
      <c r="DXK62" s="407"/>
      <c r="DXL62" s="407"/>
      <c r="DXM62" s="407"/>
      <c r="DXN62" s="407"/>
      <c r="DXO62" s="407"/>
      <c r="DXP62" s="407"/>
      <c r="DXQ62" s="407"/>
      <c r="DXR62" s="407"/>
      <c r="DXS62" s="407"/>
      <c r="DXT62" s="407"/>
      <c r="DXU62" s="407"/>
      <c r="DXV62" s="407"/>
      <c r="DXW62" s="407"/>
      <c r="DXX62" s="407"/>
      <c r="DXY62" s="407"/>
      <c r="DXZ62" s="407"/>
      <c r="DYA62" s="407"/>
      <c r="DYB62" s="407"/>
      <c r="DYC62" s="407"/>
      <c r="DYD62" s="407"/>
      <c r="DYE62" s="407"/>
      <c r="DYF62" s="407"/>
      <c r="DYG62" s="407"/>
      <c r="DYH62" s="407"/>
      <c r="DYI62" s="407"/>
      <c r="DYJ62" s="407"/>
      <c r="DYK62" s="407"/>
      <c r="DYL62" s="407"/>
      <c r="DYM62" s="407"/>
      <c r="DYN62" s="407"/>
      <c r="DYO62" s="407"/>
      <c r="DYP62" s="407"/>
      <c r="DYQ62" s="407"/>
      <c r="DYR62" s="407"/>
      <c r="DYS62" s="407"/>
      <c r="DYT62" s="407"/>
      <c r="DYU62" s="407"/>
      <c r="DYV62" s="407"/>
      <c r="DYW62" s="407"/>
      <c r="DYX62" s="407"/>
      <c r="DYY62" s="407"/>
      <c r="DYZ62" s="407"/>
      <c r="DZA62" s="407"/>
      <c r="DZB62" s="407"/>
      <c r="DZC62" s="407"/>
      <c r="DZD62" s="407"/>
      <c r="DZE62" s="407"/>
      <c r="DZF62" s="407"/>
      <c r="DZG62" s="407"/>
      <c r="DZH62" s="407"/>
      <c r="DZI62" s="407"/>
      <c r="DZJ62" s="407"/>
      <c r="DZK62" s="407"/>
      <c r="DZL62" s="407"/>
      <c r="DZM62" s="407"/>
      <c r="DZN62" s="407"/>
      <c r="DZO62" s="407"/>
      <c r="DZP62" s="407"/>
      <c r="DZQ62" s="407"/>
      <c r="DZR62" s="407"/>
      <c r="DZS62" s="407"/>
      <c r="DZT62" s="407"/>
      <c r="DZU62" s="407"/>
      <c r="DZV62" s="407"/>
      <c r="DZW62" s="407"/>
      <c r="DZX62" s="407"/>
      <c r="DZY62" s="407"/>
      <c r="DZZ62" s="407"/>
      <c r="EAA62" s="407"/>
      <c r="EAB62" s="407"/>
      <c r="EAC62" s="407"/>
      <c r="EAD62" s="407"/>
      <c r="EAE62" s="407"/>
      <c r="EAF62" s="407"/>
      <c r="EAG62" s="407"/>
      <c r="EAH62" s="407"/>
      <c r="EAI62" s="407"/>
      <c r="EAJ62" s="407"/>
      <c r="EAK62" s="407"/>
      <c r="EAL62" s="407"/>
      <c r="EAM62" s="407"/>
      <c r="EAN62" s="407"/>
      <c r="EAO62" s="407"/>
      <c r="EAP62" s="407"/>
      <c r="EAQ62" s="407"/>
      <c r="EAR62" s="407"/>
      <c r="EAS62" s="407"/>
      <c r="EAT62" s="407"/>
      <c r="EAU62" s="407"/>
      <c r="EAV62" s="407"/>
      <c r="EAW62" s="407"/>
      <c r="EAX62" s="407"/>
      <c r="EAY62" s="407"/>
      <c r="EAZ62" s="407"/>
      <c r="EBA62" s="407"/>
      <c r="EBB62" s="407"/>
      <c r="EBC62" s="407"/>
      <c r="EBD62" s="407"/>
      <c r="EBE62" s="407"/>
      <c r="EBF62" s="407"/>
      <c r="EBG62" s="407"/>
      <c r="EBH62" s="407"/>
      <c r="EBI62" s="407"/>
      <c r="EBJ62" s="407"/>
      <c r="EBK62" s="407"/>
      <c r="EBL62" s="407"/>
      <c r="EBM62" s="407"/>
      <c r="EBN62" s="407"/>
      <c r="EBO62" s="407"/>
      <c r="EBP62" s="407"/>
      <c r="EBQ62" s="407"/>
      <c r="EBR62" s="407"/>
      <c r="EBS62" s="407"/>
      <c r="EBT62" s="407"/>
      <c r="EBU62" s="407"/>
      <c r="EBV62" s="407"/>
      <c r="EBW62" s="407"/>
      <c r="EBX62" s="407"/>
      <c r="EBY62" s="407"/>
      <c r="EBZ62" s="407"/>
      <c r="ECA62" s="407"/>
      <c r="ECB62" s="407"/>
      <c r="ECC62" s="407"/>
      <c r="ECD62" s="407"/>
      <c r="ECE62" s="407"/>
      <c r="ECF62" s="407"/>
      <c r="ECG62" s="407"/>
      <c r="ECH62" s="407"/>
      <c r="ECI62" s="407"/>
      <c r="ECJ62" s="407"/>
      <c r="ECK62" s="407"/>
      <c r="ECL62" s="407"/>
      <c r="ECM62" s="407"/>
      <c r="ECN62" s="407"/>
      <c r="ECO62" s="407"/>
      <c r="ECP62" s="407"/>
      <c r="ECQ62" s="407"/>
      <c r="ECR62" s="407"/>
      <c r="ECS62" s="407"/>
      <c r="ECT62" s="407"/>
      <c r="ECU62" s="407"/>
      <c r="ECV62" s="407"/>
      <c r="ECW62" s="407"/>
      <c r="ECX62" s="407"/>
      <c r="ECY62" s="407"/>
      <c r="ECZ62" s="407"/>
      <c r="EDA62" s="407"/>
      <c r="EDB62" s="407"/>
      <c r="EDC62" s="407"/>
      <c r="EDD62" s="407"/>
      <c r="EDE62" s="407"/>
      <c r="EDF62" s="407"/>
      <c r="EDG62" s="407"/>
      <c r="EDH62" s="407"/>
      <c r="EDI62" s="407"/>
      <c r="EDJ62" s="407"/>
      <c r="EDK62" s="407"/>
      <c r="EDL62" s="407"/>
      <c r="EDM62" s="407"/>
      <c r="EDN62" s="407"/>
      <c r="EDO62" s="407"/>
      <c r="EDP62" s="407"/>
      <c r="EDQ62" s="407"/>
      <c r="EDR62" s="407"/>
      <c r="EDS62" s="407"/>
      <c r="EDT62" s="407"/>
      <c r="EDU62" s="407"/>
      <c r="EDV62" s="407"/>
      <c r="EDW62" s="407"/>
      <c r="EDX62" s="407"/>
      <c r="EDY62" s="407"/>
      <c r="EDZ62" s="407"/>
      <c r="EEA62" s="407"/>
      <c r="EEB62" s="407"/>
      <c r="EEC62" s="407"/>
      <c r="EED62" s="407"/>
      <c r="EEE62" s="407"/>
      <c r="EEF62" s="407"/>
      <c r="EEG62" s="407"/>
      <c r="EEH62" s="407"/>
      <c r="EEI62" s="407"/>
      <c r="EEJ62" s="407"/>
      <c r="EEK62" s="407"/>
      <c r="EEL62" s="407"/>
      <c r="EEM62" s="407"/>
      <c r="EEN62" s="407"/>
      <c r="EEO62" s="407"/>
      <c r="EEP62" s="407"/>
      <c r="EEQ62" s="407"/>
      <c r="EER62" s="407"/>
      <c r="EES62" s="407"/>
      <c r="EET62" s="407"/>
      <c r="EEU62" s="407"/>
      <c r="EEV62" s="407"/>
      <c r="EEW62" s="407"/>
      <c r="EEX62" s="407"/>
      <c r="EEY62" s="407"/>
      <c r="EEZ62" s="407"/>
      <c r="EFA62" s="407"/>
      <c r="EFB62" s="407"/>
      <c r="EFC62" s="407"/>
      <c r="EFD62" s="407"/>
      <c r="EFE62" s="407"/>
      <c r="EFF62" s="407"/>
      <c r="EFG62" s="407"/>
      <c r="EFH62" s="407"/>
      <c r="EFI62" s="407"/>
      <c r="EFJ62" s="407"/>
      <c r="EFK62" s="407"/>
      <c r="EFL62" s="407"/>
      <c r="EFM62" s="407"/>
      <c r="EFN62" s="407"/>
      <c r="EFO62" s="407"/>
      <c r="EFP62" s="407"/>
      <c r="EFQ62" s="407"/>
      <c r="EFR62" s="407"/>
      <c r="EFS62" s="407"/>
      <c r="EFT62" s="407"/>
      <c r="EFU62" s="407"/>
      <c r="EFV62" s="407"/>
      <c r="EFW62" s="407"/>
      <c r="EFX62" s="407"/>
      <c r="EFY62" s="407"/>
      <c r="EFZ62" s="407"/>
      <c r="EGA62" s="407"/>
      <c r="EGB62" s="407"/>
      <c r="EGC62" s="407"/>
      <c r="EGD62" s="407"/>
      <c r="EGE62" s="407"/>
      <c r="EGF62" s="407"/>
      <c r="EGG62" s="407"/>
      <c r="EGH62" s="407"/>
      <c r="EGI62" s="407"/>
      <c r="EGJ62" s="407"/>
      <c r="EGK62" s="407"/>
      <c r="EGL62" s="407"/>
      <c r="EGM62" s="407"/>
      <c r="EGN62" s="407"/>
      <c r="EGO62" s="407"/>
      <c r="EGP62" s="407"/>
      <c r="EGQ62" s="407"/>
      <c r="EGR62" s="407"/>
      <c r="EGS62" s="407"/>
      <c r="EGT62" s="407"/>
      <c r="EGU62" s="407"/>
      <c r="EGV62" s="407"/>
      <c r="EGW62" s="407"/>
      <c r="EGX62" s="407"/>
      <c r="EGY62" s="407"/>
      <c r="EGZ62" s="407"/>
      <c r="EHA62" s="407"/>
      <c r="EHB62" s="407"/>
      <c r="EHC62" s="407"/>
      <c r="EHD62" s="407"/>
      <c r="EHE62" s="407"/>
      <c r="EHF62" s="407"/>
      <c r="EHG62" s="407"/>
      <c r="EHH62" s="407"/>
      <c r="EHI62" s="407"/>
      <c r="EHJ62" s="407"/>
      <c r="EHK62" s="407"/>
      <c r="EHL62" s="407"/>
      <c r="EHM62" s="407"/>
      <c r="EHN62" s="407"/>
      <c r="EHO62" s="407"/>
      <c r="EHP62" s="407"/>
      <c r="EHQ62" s="407"/>
      <c r="EHR62" s="407"/>
      <c r="EHS62" s="407"/>
      <c r="EHT62" s="407"/>
      <c r="EHU62" s="407"/>
      <c r="EHV62" s="407"/>
      <c r="EHW62" s="407"/>
      <c r="EHX62" s="407"/>
      <c r="EHY62" s="407"/>
      <c r="EHZ62" s="407"/>
      <c r="EIA62" s="407"/>
      <c r="EIB62" s="407"/>
      <c r="EIC62" s="407"/>
      <c r="EID62" s="407"/>
      <c r="EIE62" s="407"/>
      <c r="EIF62" s="407"/>
      <c r="EIG62" s="407"/>
      <c r="EIH62" s="407"/>
      <c r="EII62" s="407"/>
      <c r="EIJ62" s="407"/>
      <c r="EIK62" s="407"/>
      <c r="EIL62" s="407"/>
      <c r="EIM62" s="407"/>
      <c r="EIN62" s="407"/>
      <c r="EIO62" s="407"/>
      <c r="EIP62" s="407"/>
      <c r="EIQ62" s="407"/>
      <c r="EIR62" s="407"/>
      <c r="EIS62" s="407"/>
      <c r="EIT62" s="407"/>
      <c r="EIU62" s="407"/>
      <c r="EIV62" s="407"/>
      <c r="EIW62" s="407"/>
      <c r="EIX62" s="407"/>
      <c r="EIY62" s="407"/>
      <c r="EIZ62" s="407"/>
      <c r="EJA62" s="407"/>
      <c r="EJB62" s="407"/>
      <c r="EJC62" s="407"/>
      <c r="EJD62" s="407"/>
      <c r="EJE62" s="407"/>
      <c r="EJF62" s="407"/>
      <c r="EJG62" s="407"/>
      <c r="EJH62" s="407"/>
      <c r="EJI62" s="407"/>
      <c r="EJJ62" s="407"/>
      <c r="EJK62" s="407"/>
      <c r="EJL62" s="407"/>
      <c r="EJM62" s="407"/>
      <c r="EJN62" s="407"/>
      <c r="EJO62" s="407"/>
      <c r="EJP62" s="407"/>
      <c r="EJQ62" s="407"/>
      <c r="EJR62" s="407"/>
      <c r="EJS62" s="407"/>
      <c r="EJT62" s="407"/>
      <c r="EJU62" s="407"/>
      <c r="EJV62" s="407"/>
      <c r="EJW62" s="407"/>
      <c r="EJX62" s="407"/>
      <c r="EJY62" s="407"/>
      <c r="EJZ62" s="407"/>
      <c r="EKA62" s="407"/>
      <c r="EKB62" s="407"/>
      <c r="EKC62" s="407"/>
      <c r="EKD62" s="407"/>
      <c r="EKE62" s="407"/>
      <c r="EKF62" s="407"/>
      <c r="EKG62" s="407"/>
      <c r="EKH62" s="407"/>
      <c r="EKI62" s="407"/>
      <c r="EKJ62" s="407"/>
      <c r="EKK62" s="407"/>
      <c r="EKL62" s="407"/>
      <c r="EKM62" s="407"/>
      <c r="EKN62" s="407"/>
      <c r="EKO62" s="407"/>
      <c r="EKP62" s="407"/>
      <c r="EKQ62" s="407"/>
      <c r="EKR62" s="407"/>
      <c r="EKS62" s="407"/>
      <c r="EKT62" s="407"/>
      <c r="EKU62" s="407"/>
      <c r="EKV62" s="407"/>
      <c r="EKW62" s="407"/>
      <c r="EKX62" s="407"/>
      <c r="EKY62" s="407"/>
      <c r="EKZ62" s="407"/>
      <c r="ELA62" s="407"/>
      <c r="ELB62" s="407"/>
      <c r="ELC62" s="407"/>
      <c r="ELD62" s="407"/>
      <c r="ELE62" s="407"/>
      <c r="ELF62" s="407"/>
      <c r="ELG62" s="407"/>
      <c r="ELH62" s="407"/>
      <c r="ELI62" s="407"/>
      <c r="ELJ62" s="407"/>
      <c r="ELK62" s="407"/>
      <c r="ELL62" s="407"/>
      <c r="ELM62" s="407"/>
      <c r="ELN62" s="407"/>
      <c r="ELO62" s="407"/>
      <c r="ELP62" s="407"/>
      <c r="ELQ62" s="407"/>
      <c r="ELR62" s="407"/>
      <c r="ELS62" s="407"/>
      <c r="ELT62" s="407"/>
      <c r="ELU62" s="407"/>
      <c r="ELV62" s="407"/>
      <c r="ELW62" s="407"/>
      <c r="ELX62" s="407"/>
      <c r="ELY62" s="407"/>
      <c r="ELZ62" s="407"/>
      <c r="EMA62" s="407"/>
      <c r="EMB62" s="407"/>
      <c r="EMC62" s="407"/>
      <c r="EMD62" s="407"/>
      <c r="EME62" s="407"/>
      <c r="EMF62" s="407"/>
      <c r="EMG62" s="407"/>
      <c r="EMH62" s="407"/>
      <c r="EMI62" s="407"/>
      <c r="EMJ62" s="407"/>
      <c r="EMK62" s="407"/>
      <c r="EML62" s="407"/>
      <c r="EMM62" s="407"/>
      <c r="EMN62" s="407"/>
      <c r="EMO62" s="407"/>
      <c r="EMP62" s="407"/>
      <c r="EMQ62" s="407"/>
      <c r="EMR62" s="407"/>
      <c r="EMS62" s="407"/>
      <c r="EMT62" s="407"/>
      <c r="EMU62" s="407"/>
      <c r="EMV62" s="407"/>
      <c r="EMW62" s="407"/>
      <c r="EMX62" s="407"/>
      <c r="EMY62" s="407"/>
      <c r="EMZ62" s="407"/>
      <c r="ENA62" s="407"/>
      <c r="ENB62" s="407"/>
      <c r="ENC62" s="407"/>
      <c r="END62" s="407"/>
      <c r="ENE62" s="407"/>
      <c r="ENF62" s="407"/>
      <c r="ENG62" s="407"/>
      <c r="ENH62" s="407"/>
      <c r="ENI62" s="407"/>
      <c r="ENJ62" s="407"/>
      <c r="ENK62" s="407"/>
      <c r="ENL62" s="407"/>
      <c r="ENM62" s="407"/>
      <c r="ENN62" s="407"/>
      <c r="ENO62" s="407"/>
      <c r="ENP62" s="407"/>
      <c r="ENQ62" s="407"/>
      <c r="ENR62" s="407"/>
      <c r="ENS62" s="407"/>
      <c r="ENT62" s="407"/>
      <c r="ENU62" s="407"/>
      <c r="ENV62" s="407"/>
      <c r="ENW62" s="407"/>
      <c r="ENX62" s="407"/>
      <c r="ENY62" s="407"/>
      <c r="ENZ62" s="407"/>
      <c r="EOA62" s="407"/>
      <c r="EOB62" s="407"/>
      <c r="EOC62" s="407"/>
      <c r="EOD62" s="407"/>
      <c r="EOE62" s="407"/>
      <c r="EOF62" s="407"/>
      <c r="EOG62" s="407"/>
      <c r="EOH62" s="407"/>
      <c r="EOI62" s="407"/>
      <c r="EOJ62" s="407"/>
      <c r="EOK62" s="407"/>
      <c r="EOL62" s="407"/>
      <c r="EOM62" s="407"/>
      <c r="EON62" s="407"/>
      <c r="EOO62" s="407"/>
      <c r="EOP62" s="407"/>
      <c r="EOQ62" s="407"/>
      <c r="EOR62" s="407"/>
      <c r="EOS62" s="407"/>
      <c r="EOT62" s="407"/>
      <c r="EOU62" s="407"/>
      <c r="EOV62" s="407"/>
      <c r="EOW62" s="407"/>
      <c r="EOX62" s="407"/>
      <c r="EOY62" s="407"/>
      <c r="EOZ62" s="407"/>
      <c r="EPA62" s="407"/>
      <c r="EPB62" s="407"/>
      <c r="EPC62" s="407"/>
      <c r="EPD62" s="407"/>
      <c r="EPE62" s="407"/>
      <c r="EPF62" s="407"/>
      <c r="EPG62" s="407"/>
      <c r="EPH62" s="407"/>
      <c r="EPI62" s="407"/>
      <c r="EPJ62" s="407"/>
      <c r="EPK62" s="407"/>
      <c r="EPL62" s="407"/>
      <c r="EPM62" s="407"/>
      <c r="EPN62" s="407"/>
      <c r="EPO62" s="407"/>
      <c r="EPP62" s="407"/>
      <c r="EPQ62" s="407"/>
      <c r="EPR62" s="407"/>
      <c r="EPS62" s="407"/>
      <c r="EPT62" s="407"/>
      <c r="EPU62" s="407"/>
      <c r="EPV62" s="407"/>
      <c r="EPW62" s="407"/>
      <c r="EPX62" s="407"/>
      <c r="EPY62" s="407"/>
      <c r="EPZ62" s="407"/>
      <c r="EQA62" s="407"/>
      <c r="EQB62" s="407"/>
      <c r="EQC62" s="407"/>
      <c r="EQD62" s="407"/>
      <c r="EQE62" s="407"/>
      <c r="EQF62" s="407"/>
      <c r="EQG62" s="407"/>
      <c r="EQH62" s="407"/>
      <c r="EQI62" s="407"/>
      <c r="EQJ62" s="407"/>
      <c r="EQK62" s="407"/>
      <c r="EQL62" s="407"/>
      <c r="EQM62" s="407"/>
      <c r="EQN62" s="407"/>
      <c r="EQO62" s="407"/>
      <c r="EQP62" s="407"/>
      <c r="EQQ62" s="407"/>
      <c r="EQR62" s="407"/>
      <c r="EQS62" s="407"/>
      <c r="EQT62" s="407"/>
      <c r="EQU62" s="407"/>
      <c r="EQV62" s="407"/>
      <c r="EQW62" s="407"/>
      <c r="EQX62" s="407"/>
      <c r="EQY62" s="407"/>
      <c r="EQZ62" s="407"/>
      <c r="ERA62" s="407"/>
      <c r="ERB62" s="407"/>
      <c r="ERC62" s="407"/>
      <c r="ERD62" s="407"/>
      <c r="ERE62" s="407"/>
      <c r="ERF62" s="407"/>
      <c r="ERG62" s="407"/>
      <c r="ERH62" s="407"/>
      <c r="ERI62" s="407"/>
      <c r="ERJ62" s="407"/>
      <c r="ERK62" s="407"/>
      <c r="ERL62" s="407"/>
      <c r="ERM62" s="407"/>
      <c r="ERN62" s="407"/>
      <c r="ERO62" s="407"/>
      <c r="ERP62" s="407"/>
      <c r="ERQ62" s="407"/>
      <c r="ERR62" s="407"/>
      <c r="ERS62" s="407"/>
      <c r="ERT62" s="407"/>
      <c r="ERU62" s="407"/>
      <c r="ERV62" s="407"/>
      <c r="ERW62" s="407"/>
      <c r="ERX62" s="407"/>
      <c r="ERY62" s="407"/>
      <c r="ERZ62" s="407"/>
      <c r="ESA62" s="407"/>
      <c r="ESB62" s="407"/>
      <c r="ESC62" s="407"/>
      <c r="ESD62" s="407"/>
      <c r="ESE62" s="407"/>
      <c r="ESF62" s="407"/>
      <c r="ESG62" s="407"/>
      <c r="ESH62" s="407"/>
      <c r="ESI62" s="407"/>
      <c r="ESJ62" s="407"/>
      <c r="ESK62" s="407"/>
      <c r="ESL62" s="407"/>
      <c r="ESM62" s="407"/>
      <c r="ESN62" s="407"/>
      <c r="ESO62" s="407"/>
      <c r="ESP62" s="407"/>
      <c r="ESQ62" s="407"/>
      <c r="ESR62" s="407"/>
      <c r="ESS62" s="407"/>
      <c r="EST62" s="407"/>
      <c r="ESU62" s="407"/>
      <c r="ESV62" s="407"/>
      <c r="ESW62" s="407"/>
      <c r="ESX62" s="407"/>
      <c r="ESY62" s="407"/>
      <c r="ESZ62" s="407"/>
      <c r="ETA62" s="407"/>
      <c r="ETB62" s="407"/>
      <c r="ETC62" s="407"/>
      <c r="ETD62" s="407"/>
      <c r="ETE62" s="407"/>
      <c r="ETF62" s="407"/>
      <c r="ETG62" s="407"/>
      <c r="ETH62" s="407"/>
      <c r="ETI62" s="407"/>
      <c r="ETJ62" s="407"/>
      <c r="ETK62" s="407"/>
      <c r="ETL62" s="407"/>
      <c r="ETM62" s="407"/>
      <c r="ETN62" s="407"/>
      <c r="ETO62" s="407"/>
      <c r="ETP62" s="407"/>
      <c r="ETQ62" s="407"/>
      <c r="ETR62" s="407"/>
      <c r="ETS62" s="407"/>
      <c r="ETT62" s="407"/>
      <c r="ETU62" s="407"/>
      <c r="ETV62" s="407"/>
      <c r="ETW62" s="407"/>
      <c r="ETX62" s="407"/>
      <c r="ETY62" s="407"/>
      <c r="ETZ62" s="407"/>
      <c r="EUA62" s="407"/>
      <c r="EUB62" s="407"/>
      <c r="EUC62" s="407"/>
      <c r="EUD62" s="407"/>
      <c r="EUE62" s="407"/>
      <c r="EUF62" s="407"/>
      <c r="EUG62" s="407"/>
      <c r="EUH62" s="407"/>
      <c r="EUI62" s="407"/>
      <c r="EUJ62" s="407"/>
      <c r="EUK62" s="407"/>
      <c r="EUL62" s="407"/>
      <c r="EUM62" s="407"/>
      <c r="EUN62" s="407"/>
      <c r="EUO62" s="407"/>
      <c r="EUP62" s="407"/>
      <c r="EUQ62" s="407"/>
      <c r="EUR62" s="407"/>
      <c r="EUS62" s="407"/>
      <c r="EUT62" s="407"/>
      <c r="EUU62" s="407"/>
      <c r="EUV62" s="407"/>
      <c r="EUW62" s="407"/>
      <c r="EUX62" s="407"/>
      <c r="EUY62" s="407"/>
      <c r="EUZ62" s="407"/>
      <c r="EVA62" s="407"/>
      <c r="EVB62" s="407"/>
      <c r="EVC62" s="407"/>
      <c r="EVD62" s="407"/>
      <c r="EVE62" s="407"/>
      <c r="EVF62" s="407"/>
      <c r="EVG62" s="407"/>
      <c r="EVH62" s="407"/>
      <c r="EVI62" s="407"/>
      <c r="EVJ62" s="407"/>
      <c r="EVK62" s="407"/>
      <c r="EVL62" s="407"/>
      <c r="EVM62" s="407"/>
      <c r="EVN62" s="407"/>
      <c r="EVO62" s="407"/>
      <c r="EVP62" s="407"/>
      <c r="EVQ62" s="407"/>
      <c r="EVR62" s="407"/>
      <c r="EVS62" s="407"/>
      <c r="EVT62" s="407"/>
      <c r="EVU62" s="407"/>
      <c r="EVV62" s="407"/>
      <c r="EVW62" s="407"/>
      <c r="EVX62" s="407"/>
      <c r="EVY62" s="407"/>
      <c r="EVZ62" s="407"/>
      <c r="EWA62" s="407"/>
      <c r="EWB62" s="407"/>
      <c r="EWC62" s="407"/>
      <c r="EWD62" s="407"/>
      <c r="EWE62" s="407"/>
      <c r="EWF62" s="407"/>
      <c r="EWG62" s="407"/>
      <c r="EWH62" s="407"/>
      <c r="EWI62" s="407"/>
      <c r="EWJ62" s="407"/>
      <c r="EWK62" s="407"/>
      <c r="EWL62" s="407"/>
      <c r="EWM62" s="407"/>
      <c r="EWN62" s="407"/>
      <c r="EWO62" s="407"/>
      <c r="EWP62" s="407"/>
      <c r="EWQ62" s="407"/>
      <c r="EWR62" s="407"/>
      <c r="EWS62" s="407"/>
      <c r="EWT62" s="407"/>
      <c r="EWU62" s="407"/>
      <c r="EWV62" s="407"/>
      <c r="EWW62" s="407"/>
      <c r="EWX62" s="407"/>
      <c r="EWY62" s="407"/>
      <c r="EWZ62" s="407"/>
      <c r="EXA62" s="407"/>
      <c r="EXB62" s="407"/>
      <c r="EXC62" s="407"/>
      <c r="EXD62" s="407"/>
      <c r="EXE62" s="407"/>
      <c r="EXF62" s="407"/>
      <c r="EXG62" s="407"/>
      <c r="EXH62" s="407"/>
      <c r="EXI62" s="407"/>
      <c r="EXJ62" s="407"/>
      <c r="EXK62" s="407"/>
      <c r="EXL62" s="407"/>
      <c r="EXM62" s="407"/>
      <c r="EXN62" s="407"/>
      <c r="EXO62" s="407"/>
      <c r="EXP62" s="407"/>
      <c r="EXQ62" s="407"/>
      <c r="EXR62" s="407"/>
      <c r="EXS62" s="407"/>
      <c r="EXT62" s="407"/>
      <c r="EXU62" s="407"/>
      <c r="EXV62" s="407"/>
      <c r="EXW62" s="407"/>
      <c r="EXX62" s="407"/>
      <c r="EXY62" s="407"/>
      <c r="EXZ62" s="407"/>
      <c r="EYA62" s="407"/>
      <c r="EYB62" s="407"/>
      <c r="EYC62" s="407"/>
      <c r="EYD62" s="407"/>
      <c r="EYE62" s="407"/>
      <c r="EYF62" s="407"/>
      <c r="EYG62" s="407"/>
      <c r="EYH62" s="407"/>
      <c r="EYI62" s="407"/>
      <c r="EYJ62" s="407"/>
      <c r="EYK62" s="407"/>
      <c r="EYL62" s="407"/>
      <c r="EYM62" s="407"/>
      <c r="EYN62" s="407"/>
      <c r="EYO62" s="407"/>
      <c r="EYP62" s="407"/>
      <c r="EYQ62" s="407"/>
      <c r="EYR62" s="407"/>
      <c r="EYS62" s="407"/>
      <c r="EYT62" s="407"/>
      <c r="EYU62" s="407"/>
      <c r="EYV62" s="407"/>
      <c r="EYW62" s="407"/>
      <c r="EYX62" s="407"/>
      <c r="EYY62" s="407"/>
      <c r="EYZ62" s="407"/>
      <c r="EZA62" s="407"/>
      <c r="EZB62" s="407"/>
      <c r="EZC62" s="407"/>
      <c r="EZD62" s="407"/>
      <c r="EZE62" s="407"/>
      <c r="EZF62" s="407"/>
      <c r="EZG62" s="407"/>
      <c r="EZH62" s="407"/>
      <c r="EZI62" s="407"/>
      <c r="EZJ62" s="407"/>
      <c r="EZK62" s="407"/>
      <c r="EZL62" s="407"/>
      <c r="EZM62" s="407"/>
      <c r="EZN62" s="407"/>
      <c r="EZO62" s="407"/>
      <c r="EZP62" s="407"/>
      <c r="EZQ62" s="407"/>
      <c r="EZR62" s="407"/>
      <c r="EZS62" s="407"/>
      <c r="EZT62" s="407"/>
      <c r="EZU62" s="407"/>
      <c r="EZV62" s="407"/>
      <c r="EZW62" s="407"/>
      <c r="EZX62" s="407"/>
      <c r="EZY62" s="407"/>
      <c r="EZZ62" s="407"/>
      <c r="FAA62" s="407"/>
      <c r="FAB62" s="407"/>
      <c r="FAC62" s="407"/>
      <c r="FAD62" s="407"/>
      <c r="FAE62" s="407"/>
      <c r="FAF62" s="407"/>
      <c r="FAG62" s="407"/>
      <c r="FAH62" s="407"/>
      <c r="FAI62" s="407"/>
      <c r="FAJ62" s="407"/>
      <c r="FAK62" s="407"/>
      <c r="FAL62" s="407"/>
      <c r="FAM62" s="407"/>
      <c r="FAN62" s="407"/>
      <c r="FAO62" s="407"/>
      <c r="FAP62" s="407"/>
      <c r="FAQ62" s="407"/>
      <c r="FAR62" s="407"/>
      <c r="FAS62" s="407"/>
      <c r="FAT62" s="407"/>
      <c r="FAU62" s="407"/>
      <c r="FAV62" s="407"/>
      <c r="FAW62" s="407"/>
      <c r="FAX62" s="407"/>
      <c r="FAY62" s="407"/>
      <c r="FAZ62" s="407"/>
      <c r="FBA62" s="407"/>
      <c r="FBB62" s="407"/>
      <c r="FBC62" s="407"/>
      <c r="FBD62" s="407"/>
      <c r="FBE62" s="407"/>
      <c r="FBF62" s="407"/>
      <c r="FBG62" s="407"/>
      <c r="FBH62" s="407"/>
      <c r="FBI62" s="407"/>
      <c r="FBJ62" s="407"/>
      <c r="FBK62" s="407"/>
      <c r="FBL62" s="407"/>
      <c r="FBM62" s="407"/>
      <c r="FBN62" s="407"/>
      <c r="FBO62" s="407"/>
      <c r="FBP62" s="407"/>
      <c r="FBQ62" s="407"/>
      <c r="FBR62" s="407"/>
      <c r="FBS62" s="407"/>
      <c r="FBT62" s="407"/>
      <c r="FBU62" s="407"/>
      <c r="FBV62" s="407"/>
      <c r="FBW62" s="407"/>
      <c r="FBX62" s="407"/>
      <c r="FBY62" s="407"/>
      <c r="FBZ62" s="407"/>
      <c r="FCA62" s="407"/>
      <c r="FCB62" s="407"/>
      <c r="FCC62" s="407"/>
      <c r="FCD62" s="407"/>
      <c r="FCE62" s="407"/>
      <c r="FCF62" s="407"/>
      <c r="FCG62" s="407"/>
      <c r="FCH62" s="407"/>
      <c r="FCI62" s="407"/>
      <c r="FCJ62" s="407"/>
      <c r="FCK62" s="407"/>
      <c r="FCL62" s="407"/>
      <c r="FCM62" s="407"/>
      <c r="FCN62" s="407"/>
      <c r="FCO62" s="407"/>
      <c r="FCP62" s="407"/>
      <c r="FCQ62" s="407"/>
      <c r="FCR62" s="407"/>
      <c r="FCS62" s="407"/>
      <c r="FCT62" s="407"/>
      <c r="FCU62" s="407"/>
      <c r="FCV62" s="407"/>
      <c r="FCW62" s="407"/>
      <c r="FCX62" s="407"/>
      <c r="FCY62" s="407"/>
      <c r="FCZ62" s="407"/>
      <c r="FDA62" s="407"/>
      <c r="FDB62" s="407"/>
      <c r="FDC62" s="407"/>
      <c r="FDD62" s="407"/>
      <c r="FDE62" s="407"/>
      <c r="FDF62" s="407"/>
      <c r="FDG62" s="407"/>
      <c r="FDH62" s="407"/>
      <c r="FDI62" s="407"/>
      <c r="FDJ62" s="407"/>
      <c r="FDK62" s="407"/>
      <c r="FDL62" s="407"/>
      <c r="FDM62" s="407"/>
      <c r="FDN62" s="407"/>
      <c r="FDO62" s="407"/>
      <c r="FDP62" s="407"/>
      <c r="FDQ62" s="407"/>
      <c r="FDR62" s="407"/>
      <c r="FDS62" s="407"/>
      <c r="FDT62" s="407"/>
      <c r="FDU62" s="407"/>
      <c r="FDV62" s="407"/>
      <c r="FDW62" s="407"/>
      <c r="FDX62" s="407"/>
      <c r="FDY62" s="407"/>
      <c r="FDZ62" s="407"/>
      <c r="FEA62" s="407"/>
      <c r="FEB62" s="407"/>
      <c r="FEC62" s="407"/>
      <c r="FED62" s="407"/>
      <c r="FEE62" s="407"/>
      <c r="FEF62" s="407"/>
      <c r="FEG62" s="407"/>
      <c r="FEH62" s="407"/>
      <c r="FEI62" s="407"/>
      <c r="FEJ62" s="407"/>
      <c r="FEK62" s="407"/>
      <c r="FEL62" s="407"/>
      <c r="FEM62" s="407"/>
      <c r="FEN62" s="407"/>
      <c r="FEO62" s="407"/>
      <c r="FEP62" s="407"/>
      <c r="FEQ62" s="407"/>
      <c r="FER62" s="407"/>
      <c r="FES62" s="407"/>
      <c r="FET62" s="407"/>
      <c r="FEU62" s="407"/>
      <c r="FEV62" s="407"/>
      <c r="FEW62" s="407"/>
      <c r="FEX62" s="407"/>
      <c r="FEY62" s="407"/>
      <c r="FEZ62" s="407"/>
      <c r="FFA62" s="407"/>
      <c r="FFB62" s="407"/>
      <c r="FFC62" s="407"/>
      <c r="FFD62" s="407"/>
      <c r="FFE62" s="407"/>
      <c r="FFF62" s="407"/>
      <c r="FFG62" s="407"/>
      <c r="FFH62" s="407"/>
      <c r="FFI62" s="407"/>
      <c r="FFJ62" s="407"/>
      <c r="FFK62" s="407"/>
      <c r="FFL62" s="407"/>
      <c r="FFM62" s="407"/>
      <c r="FFN62" s="407"/>
      <c r="FFO62" s="407"/>
      <c r="FFP62" s="407"/>
      <c r="FFQ62" s="407"/>
      <c r="FFR62" s="407"/>
      <c r="FFS62" s="407"/>
      <c r="FFT62" s="407"/>
      <c r="FFU62" s="407"/>
      <c r="FFV62" s="407"/>
      <c r="FFW62" s="407"/>
      <c r="FFX62" s="407"/>
      <c r="FFY62" s="407"/>
      <c r="FFZ62" s="407"/>
      <c r="FGA62" s="407"/>
      <c r="FGB62" s="407"/>
      <c r="FGC62" s="407"/>
      <c r="FGD62" s="407"/>
      <c r="FGE62" s="407"/>
      <c r="FGF62" s="407"/>
      <c r="FGG62" s="407"/>
      <c r="FGH62" s="407"/>
      <c r="FGI62" s="407"/>
      <c r="FGJ62" s="407"/>
      <c r="FGK62" s="407"/>
      <c r="FGL62" s="407"/>
      <c r="FGM62" s="407"/>
      <c r="FGN62" s="407"/>
      <c r="FGO62" s="407"/>
      <c r="FGP62" s="407"/>
      <c r="FGQ62" s="407"/>
      <c r="FGR62" s="407"/>
      <c r="FGS62" s="407"/>
      <c r="FGT62" s="407"/>
      <c r="FGU62" s="407"/>
      <c r="FGV62" s="407"/>
      <c r="FGW62" s="407"/>
      <c r="FGX62" s="407"/>
      <c r="FGY62" s="407"/>
      <c r="FGZ62" s="407"/>
      <c r="FHA62" s="407"/>
      <c r="FHB62" s="407"/>
      <c r="FHC62" s="407"/>
      <c r="FHD62" s="407"/>
      <c r="FHE62" s="407"/>
      <c r="FHF62" s="407"/>
      <c r="FHG62" s="407"/>
      <c r="FHH62" s="407"/>
      <c r="FHI62" s="407"/>
      <c r="FHJ62" s="407"/>
      <c r="FHK62" s="407"/>
      <c r="FHL62" s="407"/>
      <c r="FHM62" s="407"/>
      <c r="FHN62" s="407"/>
      <c r="FHO62" s="407"/>
      <c r="FHP62" s="407"/>
      <c r="FHQ62" s="407"/>
      <c r="FHR62" s="407"/>
      <c r="FHS62" s="407"/>
      <c r="FHT62" s="407"/>
      <c r="FHU62" s="407"/>
      <c r="FHV62" s="407"/>
      <c r="FHW62" s="407"/>
      <c r="FHX62" s="407"/>
      <c r="FHY62" s="407"/>
      <c r="FHZ62" s="407"/>
      <c r="FIA62" s="407"/>
      <c r="FIB62" s="407"/>
      <c r="FIC62" s="407"/>
      <c r="FID62" s="407"/>
      <c r="FIE62" s="407"/>
      <c r="FIF62" s="407"/>
      <c r="FIG62" s="407"/>
      <c r="FIH62" s="407"/>
      <c r="FII62" s="407"/>
      <c r="FIJ62" s="407"/>
      <c r="FIK62" s="407"/>
      <c r="FIL62" s="407"/>
      <c r="FIM62" s="407"/>
      <c r="FIN62" s="407"/>
      <c r="FIO62" s="407"/>
      <c r="FIP62" s="407"/>
      <c r="FIQ62" s="407"/>
      <c r="FIR62" s="407"/>
      <c r="FIS62" s="407"/>
      <c r="FIT62" s="407"/>
      <c r="FIU62" s="407"/>
      <c r="FIV62" s="407"/>
      <c r="FIW62" s="407"/>
      <c r="FIX62" s="407"/>
      <c r="FIY62" s="407"/>
      <c r="FIZ62" s="407"/>
      <c r="FJA62" s="407"/>
      <c r="FJB62" s="407"/>
      <c r="FJC62" s="407"/>
      <c r="FJD62" s="407"/>
      <c r="FJE62" s="407"/>
      <c r="FJF62" s="407"/>
      <c r="FJG62" s="407"/>
      <c r="FJH62" s="407"/>
      <c r="FJI62" s="407"/>
      <c r="FJJ62" s="407"/>
      <c r="FJK62" s="407"/>
      <c r="FJL62" s="407"/>
      <c r="FJM62" s="407"/>
      <c r="FJN62" s="407"/>
      <c r="FJO62" s="407"/>
      <c r="FJP62" s="407"/>
      <c r="FJQ62" s="407"/>
      <c r="FJR62" s="407"/>
      <c r="FJS62" s="407"/>
      <c r="FJT62" s="407"/>
      <c r="FJU62" s="407"/>
      <c r="FJV62" s="407"/>
      <c r="FJW62" s="407"/>
      <c r="FJX62" s="407"/>
      <c r="FJY62" s="407"/>
      <c r="FJZ62" s="407"/>
      <c r="FKA62" s="407"/>
      <c r="FKB62" s="407"/>
      <c r="FKC62" s="407"/>
      <c r="FKD62" s="407"/>
      <c r="FKE62" s="407"/>
      <c r="FKF62" s="407"/>
      <c r="FKG62" s="407"/>
      <c r="FKH62" s="407"/>
      <c r="FKI62" s="407"/>
      <c r="FKJ62" s="407"/>
      <c r="FKK62" s="407"/>
      <c r="FKL62" s="407"/>
      <c r="FKM62" s="407"/>
      <c r="FKN62" s="407"/>
      <c r="FKO62" s="407"/>
      <c r="FKP62" s="407"/>
      <c r="FKQ62" s="407"/>
      <c r="FKR62" s="407"/>
      <c r="FKS62" s="407"/>
      <c r="FKT62" s="407"/>
      <c r="FKU62" s="407"/>
      <c r="FKV62" s="407"/>
      <c r="FKW62" s="407"/>
      <c r="FKX62" s="407"/>
      <c r="FKY62" s="407"/>
      <c r="FKZ62" s="407"/>
      <c r="FLA62" s="407"/>
      <c r="FLB62" s="407"/>
      <c r="FLC62" s="407"/>
      <c r="FLD62" s="407"/>
      <c r="FLE62" s="407"/>
      <c r="FLF62" s="407"/>
      <c r="FLG62" s="407"/>
      <c r="FLH62" s="407"/>
      <c r="FLI62" s="407"/>
      <c r="FLJ62" s="407"/>
      <c r="FLK62" s="407"/>
      <c r="FLL62" s="407"/>
      <c r="FLM62" s="407"/>
      <c r="FLN62" s="407"/>
      <c r="FLO62" s="407"/>
      <c r="FLP62" s="407"/>
      <c r="FLQ62" s="407"/>
      <c r="FLR62" s="407"/>
      <c r="FLS62" s="407"/>
      <c r="FLT62" s="407"/>
      <c r="FLU62" s="407"/>
      <c r="FLV62" s="407"/>
      <c r="FLW62" s="407"/>
      <c r="FLX62" s="407"/>
      <c r="FLY62" s="407"/>
      <c r="FLZ62" s="407"/>
      <c r="FMA62" s="407"/>
      <c r="FMB62" s="407"/>
      <c r="FMC62" s="407"/>
      <c r="FMD62" s="407"/>
      <c r="FME62" s="407"/>
      <c r="FMF62" s="407"/>
      <c r="FMG62" s="407"/>
      <c r="FMH62" s="407"/>
      <c r="FMI62" s="407"/>
      <c r="FMJ62" s="407"/>
      <c r="FMK62" s="407"/>
      <c r="FML62" s="407"/>
      <c r="FMM62" s="407"/>
      <c r="FMN62" s="407"/>
      <c r="FMO62" s="407"/>
      <c r="FMP62" s="407"/>
      <c r="FMQ62" s="407"/>
      <c r="FMR62" s="407"/>
      <c r="FMS62" s="407"/>
      <c r="FMT62" s="407"/>
      <c r="FMU62" s="407"/>
      <c r="FMV62" s="407"/>
      <c r="FMW62" s="407"/>
      <c r="FMX62" s="407"/>
      <c r="FMY62" s="407"/>
      <c r="FMZ62" s="407"/>
      <c r="FNA62" s="407"/>
      <c r="FNB62" s="407"/>
      <c r="FNC62" s="407"/>
      <c r="FND62" s="407"/>
      <c r="FNE62" s="407"/>
      <c r="FNF62" s="407"/>
      <c r="FNG62" s="407"/>
      <c r="FNH62" s="407"/>
      <c r="FNI62" s="407"/>
      <c r="FNJ62" s="407"/>
      <c r="FNK62" s="407"/>
      <c r="FNL62" s="407"/>
      <c r="FNM62" s="407"/>
      <c r="FNN62" s="407"/>
      <c r="FNO62" s="407"/>
      <c r="FNP62" s="407"/>
      <c r="FNQ62" s="407"/>
      <c r="FNR62" s="407"/>
      <c r="FNS62" s="407"/>
      <c r="FNT62" s="407"/>
      <c r="FNU62" s="407"/>
      <c r="FNV62" s="407"/>
      <c r="FNW62" s="407"/>
      <c r="FNX62" s="407"/>
      <c r="FNY62" s="407"/>
      <c r="FNZ62" s="407"/>
      <c r="FOA62" s="407"/>
      <c r="FOB62" s="407"/>
      <c r="FOC62" s="407"/>
      <c r="FOD62" s="407"/>
      <c r="FOE62" s="407"/>
      <c r="FOF62" s="407"/>
      <c r="FOG62" s="407"/>
      <c r="FOH62" s="407"/>
      <c r="FOI62" s="407"/>
      <c r="FOJ62" s="407"/>
      <c r="FOK62" s="407"/>
      <c r="FOL62" s="407"/>
      <c r="FOM62" s="407"/>
      <c r="FON62" s="407"/>
      <c r="FOO62" s="407"/>
      <c r="FOP62" s="407"/>
      <c r="FOQ62" s="407"/>
      <c r="FOR62" s="407"/>
      <c r="FOS62" s="407"/>
      <c r="FOT62" s="407"/>
      <c r="FOU62" s="407"/>
      <c r="FOV62" s="407"/>
      <c r="FOW62" s="407"/>
      <c r="FOX62" s="407"/>
      <c r="FOY62" s="407"/>
      <c r="FOZ62" s="407"/>
      <c r="FPA62" s="407"/>
      <c r="FPB62" s="407"/>
      <c r="FPC62" s="407"/>
      <c r="FPD62" s="407"/>
      <c r="FPE62" s="407"/>
      <c r="FPF62" s="407"/>
      <c r="FPG62" s="407"/>
      <c r="FPH62" s="407"/>
      <c r="FPI62" s="407"/>
      <c r="FPJ62" s="407"/>
      <c r="FPK62" s="407"/>
      <c r="FPL62" s="407"/>
      <c r="FPM62" s="407"/>
      <c r="FPN62" s="407"/>
      <c r="FPO62" s="407"/>
      <c r="FPP62" s="407"/>
      <c r="FPQ62" s="407"/>
      <c r="FPR62" s="407"/>
      <c r="FPS62" s="407"/>
      <c r="FPT62" s="407"/>
      <c r="FPU62" s="407"/>
      <c r="FPV62" s="407"/>
      <c r="FPW62" s="407"/>
      <c r="FPX62" s="407"/>
      <c r="FPY62" s="407"/>
      <c r="FPZ62" s="407"/>
      <c r="FQA62" s="407"/>
      <c r="FQB62" s="407"/>
      <c r="FQC62" s="407"/>
      <c r="FQD62" s="407"/>
      <c r="FQE62" s="407"/>
      <c r="FQF62" s="407"/>
      <c r="FQG62" s="407"/>
      <c r="FQH62" s="407"/>
      <c r="FQI62" s="407"/>
      <c r="FQJ62" s="407"/>
      <c r="FQK62" s="407"/>
      <c r="FQL62" s="407"/>
      <c r="FQM62" s="407"/>
      <c r="FQN62" s="407"/>
      <c r="FQO62" s="407"/>
      <c r="FQP62" s="407"/>
      <c r="FQQ62" s="407"/>
      <c r="FQR62" s="407"/>
      <c r="FQS62" s="407"/>
      <c r="FQT62" s="407"/>
      <c r="FQU62" s="407"/>
      <c r="FQV62" s="407"/>
      <c r="FQW62" s="407"/>
      <c r="FQX62" s="407"/>
      <c r="FQY62" s="407"/>
      <c r="FQZ62" s="407"/>
      <c r="FRA62" s="407"/>
      <c r="FRB62" s="407"/>
      <c r="FRC62" s="407"/>
      <c r="FRD62" s="407"/>
      <c r="FRE62" s="407"/>
      <c r="FRF62" s="407"/>
      <c r="FRG62" s="407"/>
      <c r="FRH62" s="407"/>
      <c r="FRI62" s="407"/>
      <c r="FRJ62" s="407"/>
      <c r="FRK62" s="407"/>
      <c r="FRL62" s="407"/>
      <c r="FRM62" s="407"/>
      <c r="FRN62" s="407"/>
      <c r="FRO62" s="407"/>
      <c r="FRP62" s="407"/>
      <c r="FRQ62" s="407"/>
      <c r="FRR62" s="407"/>
      <c r="FRS62" s="407"/>
      <c r="FRT62" s="407"/>
      <c r="FRU62" s="407"/>
      <c r="FRV62" s="407"/>
      <c r="FRW62" s="407"/>
      <c r="FRX62" s="407"/>
      <c r="FRY62" s="407"/>
      <c r="FRZ62" s="407"/>
      <c r="FSA62" s="407"/>
      <c r="FSB62" s="407"/>
      <c r="FSC62" s="407"/>
      <c r="FSD62" s="407"/>
      <c r="FSE62" s="407"/>
      <c r="FSF62" s="407"/>
      <c r="FSG62" s="407"/>
      <c r="FSH62" s="407"/>
      <c r="FSI62" s="407"/>
      <c r="FSJ62" s="407"/>
      <c r="FSK62" s="407"/>
      <c r="FSL62" s="407"/>
      <c r="FSM62" s="407"/>
      <c r="FSN62" s="407"/>
      <c r="FSO62" s="407"/>
      <c r="FSP62" s="407"/>
      <c r="FSQ62" s="407"/>
      <c r="FSR62" s="407"/>
      <c r="FSS62" s="407"/>
      <c r="FST62" s="407"/>
      <c r="FSU62" s="407"/>
      <c r="FSV62" s="407"/>
      <c r="FSW62" s="407"/>
      <c r="FSX62" s="407"/>
      <c r="FSY62" s="407"/>
      <c r="FSZ62" s="407"/>
      <c r="FTA62" s="407"/>
      <c r="FTB62" s="407"/>
      <c r="FTC62" s="407"/>
      <c r="FTD62" s="407"/>
      <c r="FTE62" s="407"/>
      <c r="FTF62" s="407"/>
      <c r="FTG62" s="407"/>
      <c r="FTH62" s="407"/>
      <c r="FTI62" s="407"/>
      <c r="FTJ62" s="407"/>
      <c r="FTK62" s="407"/>
      <c r="FTL62" s="407"/>
      <c r="FTM62" s="407"/>
      <c r="FTN62" s="407"/>
      <c r="FTO62" s="407"/>
      <c r="FTP62" s="407"/>
      <c r="FTQ62" s="407"/>
      <c r="FTR62" s="407"/>
      <c r="FTS62" s="407"/>
      <c r="FTT62" s="407"/>
      <c r="FTU62" s="407"/>
      <c r="FTV62" s="407"/>
      <c r="FTW62" s="407"/>
      <c r="FTX62" s="407"/>
      <c r="FTY62" s="407"/>
      <c r="FTZ62" s="407"/>
      <c r="FUA62" s="407"/>
      <c r="FUB62" s="407"/>
      <c r="FUC62" s="407"/>
      <c r="FUD62" s="407"/>
      <c r="FUE62" s="407"/>
      <c r="FUF62" s="407"/>
      <c r="FUG62" s="407"/>
      <c r="FUH62" s="407"/>
      <c r="FUI62" s="407"/>
      <c r="FUJ62" s="407"/>
      <c r="FUK62" s="407"/>
      <c r="FUL62" s="407"/>
      <c r="FUM62" s="407"/>
      <c r="FUN62" s="407"/>
      <c r="FUO62" s="407"/>
      <c r="FUP62" s="407"/>
      <c r="FUQ62" s="407"/>
      <c r="FUR62" s="407"/>
      <c r="FUS62" s="407"/>
      <c r="FUT62" s="407"/>
      <c r="FUU62" s="407"/>
      <c r="FUV62" s="407"/>
      <c r="FUW62" s="407"/>
      <c r="FUX62" s="407"/>
      <c r="FUY62" s="407"/>
      <c r="FUZ62" s="407"/>
      <c r="FVA62" s="407"/>
      <c r="FVB62" s="407"/>
      <c r="FVC62" s="407"/>
      <c r="FVD62" s="407"/>
      <c r="FVE62" s="407"/>
      <c r="FVF62" s="407"/>
      <c r="FVG62" s="407"/>
      <c r="FVH62" s="407"/>
      <c r="FVI62" s="407"/>
      <c r="FVJ62" s="407"/>
      <c r="FVK62" s="407"/>
      <c r="FVL62" s="407"/>
      <c r="FVM62" s="407"/>
      <c r="FVN62" s="407"/>
      <c r="FVO62" s="407"/>
      <c r="FVP62" s="407"/>
      <c r="FVQ62" s="407"/>
      <c r="FVR62" s="407"/>
      <c r="FVS62" s="407"/>
      <c r="FVT62" s="407"/>
      <c r="FVU62" s="407"/>
      <c r="FVV62" s="407"/>
      <c r="FVW62" s="407"/>
      <c r="FVX62" s="407"/>
      <c r="FVY62" s="407"/>
      <c r="FVZ62" s="407"/>
      <c r="FWA62" s="407"/>
      <c r="FWB62" s="407"/>
      <c r="FWC62" s="407"/>
      <c r="FWD62" s="407"/>
      <c r="FWE62" s="407"/>
      <c r="FWF62" s="407"/>
      <c r="FWG62" s="407"/>
      <c r="FWH62" s="407"/>
      <c r="FWI62" s="407"/>
      <c r="FWJ62" s="407"/>
      <c r="FWK62" s="407"/>
      <c r="FWL62" s="407"/>
      <c r="FWM62" s="407"/>
      <c r="FWN62" s="407"/>
      <c r="FWO62" s="407"/>
      <c r="FWP62" s="407"/>
      <c r="FWQ62" s="407"/>
      <c r="FWR62" s="407"/>
      <c r="FWS62" s="407"/>
      <c r="FWT62" s="407"/>
      <c r="FWU62" s="407"/>
      <c r="FWV62" s="407"/>
      <c r="FWW62" s="407"/>
      <c r="FWX62" s="407"/>
      <c r="FWY62" s="407"/>
      <c r="FWZ62" s="407"/>
      <c r="FXA62" s="407"/>
      <c r="FXB62" s="407"/>
      <c r="FXC62" s="407"/>
      <c r="FXD62" s="407"/>
      <c r="FXE62" s="407"/>
      <c r="FXF62" s="407"/>
      <c r="FXG62" s="407"/>
      <c r="FXH62" s="407"/>
      <c r="FXI62" s="407"/>
      <c r="FXJ62" s="407"/>
      <c r="FXK62" s="407"/>
      <c r="FXL62" s="407"/>
      <c r="FXM62" s="407"/>
      <c r="FXN62" s="407"/>
      <c r="FXO62" s="407"/>
      <c r="FXP62" s="407"/>
      <c r="FXQ62" s="407"/>
      <c r="FXR62" s="407"/>
      <c r="FXS62" s="407"/>
      <c r="FXT62" s="407"/>
      <c r="FXU62" s="407"/>
      <c r="FXV62" s="407"/>
      <c r="FXW62" s="407"/>
      <c r="FXX62" s="407"/>
      <c r="FXY62" s="407"/>
      <c r="FXZ62" s="407"/>
      <c r="FYA62" s="407"/>
      <c r="FYB62" s="407"/>
      <c r="FYC62" s="407"/>
      <c r="FYD62" s="407"/>
      <c r="FYE62" s="407"/>
      <c r="FYF62" s="407"/>
      <c r="FYG62" s="407"/>
      <c r="FYH62" s="407"/>
      <c r="FYI62" s="407"/>
      <c r="FYJ62" s="407"/>
      <c r="FYK62" s="407"/>
      <c r="FYL62" s="407"/>
      <c r="FYM62" s="407"/>
      <c r="FYN62" s="407"/>
      <c r="FYO62" s="407"/>
      <c r="FYP62" s="407"/>
      <c r="FYQ62" s="407"/>
      <c r="FYR62" s="407"/>
      <c r="FYS62" s="407"/>
      <c r="FYT62" s="407"/>
      <c r="FYU62" s="407"/>
      <c r="FYV62" s="407"/>
      <c r="FYW62" s="407"/>
      <c r="FYX62" s="407"/>
      <c r="FYY62" s="407"/>
      <c r="FYZ62" s="407"/>
      <c r="FZA62" s="407"/>
      <c r="FZB62" s="407"/>
      <c r="FZC62" s="407"/>
      <c r="FZD62" s="407"/>
      <c r="FZE62" s="407"/>
      <c r="FZF62" s="407"/>
      <c r="FZG62" s="407"/>
      <c r="FZH62" s="407"/>
      <c r="FZI62" s="407"/>
      <c r="FZJ62" s="407"/>
      <c r="FZK62" s="407"/>
      <c r="FZL62" s="407"/>
      <c r="FZM62" s="407"/>
      <c r="FZN62" s="407"/>
      <c r="FZO62" s="407"/>
      <c r="FZP62" s="407"/>
      <c r="FZQ62" s="407"/>
      <c r="FZR62" s="407"/>
      <c r="FZS62" s="407"/>
      <c r="FZT62" s="407"/>
      <c r="FZU62" s="407"/>
      <c r="FZV62" s="407"/>
      <c r="FZW62" s="407"/>
      <c r="FZX62" s="407"/>
      <c r="FZY62" s="407"/>
      <c r="FZZ62" s="407"/>
      <c r="GAA62" s="407"/>
      <c r="GAB62" s="407"/>
      <c r="GAC62" s="407"/>
      <c r="GAD62" s="407"/>
      <c r="GAE62" s="407"/>
      <c r="GAF62" s="407"/>
      <c r="GAG62" s="407"/>
      <c r="GAH62" s="407"/>
      <c r="GAI62" s="407"/>
      <c r="GAJ62" s="407"/>
      <c r="GAK62" s="407"/>
      <c r="GAL62" s="407"/>
      <c r="GAM62" s="407"/>
      <c r="GAN62" s="407"/>
      <c r="GAO62" s="407"/>
      <c r="GAP62" s="407"/>
      <c r="GAQ62" s="407"/>
      <c r="GAR62" s="407"/>
      <c r="GAS62" s="407"/>
      <c r="GAT62" s="407"/>
      <c r="GAU62" s="407"/>
      <c r="GAV62" s="407"/>
      <c r="GAW62" s="407"/>
      <c r="GAX62" s="407"/>
      <c r="GAY62" s="407"/>
      <c r="GAZ62" s="407"/>
      <c r="GBA62" s="407"/>
      <c r="GBB62" s="407"/>
      <c r="GBC62" s="407"/>
      <c r="GBD62" s="407"/>
      <c r="GBE62" s="407"/>
      <c r="GBF62" s="407"/>
      <c r="GBG62" s="407"/>
      <c r="GBH62" s="407"/>
      <c r="GBI62" s="407"/>
      <c r="GBJ62" s="407"/>
      <c r="GBK62" s="407"/>
      <c r="GBL62" s="407"/>
      <c r="GBM62" s="407"/>
      <c r="GBN62" s="407"/>
      <c r="GBO62" s="407"/>
      <c r="GBP62" s="407"/>
      <c r="GBQ62" s="407"/>
      <c r="GBR62" s="407"/>
      <c r="GBS62" s="407"/>
      <c r="GBT62" s="407"/>
      <c r="GBU62" s="407"/>
      <c r="GBV62" s="407"/>
      <c r="GBW62" s="407"/>
      <c r="GBX62" s="407"/>
      <c r="GBY62" s="407"/>
      <c r="GBZ62" s="407"/>
      <c r="GCA62" s="407"/>
      <c r="GCB62" s="407"/>
      <c r="GCC62" s="407"/>
      <c r="GCD62" s="407"/>
      <c r="GCE62" s="407"/>
      <c r="GCF62" s="407"/>
      <c r="GCG62" s="407"/>
      <c r="GCH62" s="407"/>
      <c r="GCI62" s="407"/>
      <c r="GCJ62" s="407"/>
      <c r="GCK62" s="407"/>
      <c r="GCL62" s="407"/>
      <c r="GCM62" s="407"/>
      <c r="GCN62" s="407"/>
      <c r="GCO62" s="407"/>
      <c r="GCP62" s="407"/>
      <c r="GCQ62" s="407"/>
      <c r="GCR62" s="407"/>
      <c r="GCS62" s="407"/>
      <c r="GCT62" s="407"/>
      <c r="GCU62" s="407"/>
      <c r="GCV62" s="407"/>
      <c r="GCW62" s="407"/>
      <c r="GCX62" s="407"/>
      <c r="GCY62" s="407"/>
      <c r="GCZ62" s="407"/>
      <c r="GDA62" s="407"/>
      <c r="GDB62" s="407"/>
      <c r="GDC62" s="407"/>
      <c r="GDD62" s="407"/>
      <c r="GDE62" s="407"/>
      <c r="GDF62" s="407"/>
      <c r="GDG62" s="407"/>
      <c r="GDH62" s="407"/>
      <c r="GDI62" s="407"/>
      <c r="GDJ62" s="407"/>
      <c r="GDK62" s="407"/>
      <c r="GDL62" s="407"/>
      <c r="GDM62" s="407"/>
      <c r="GDN62" s="407"/>
      <c r="GDO62" s="407"/>
      <c r="GDP62" s="407"/>
      <c r="GDQ62" s="407"/>
      <c r="GDR62" s="407"/>
      <c r="GDS62" s="407"/>
      <c r="GDT62" s="407"/>
      <c r="GDU62" s="407"/>
      <c r="GDV62" s="407"/>
      <c r="GDW62" s="407"/>
      <c r="GDX62" s="407"/>
      <c r="GDY62" s="407"/>
      <c r="GDZ62" s="407"/>
      <c r="GEA62" s="407"/>
      <c r="GEB62" s="407"/>
      <c r="GEC62" s="407"/>
      <c r="GED62" s="407"/>
      <c r="GEE62" s="407"/>
      <c r="GEF62" s="407"/>
      <c r="GEG62" s="407"/>
      <c r="GEH62" s="407"/>
      <c r="GEI62" s="407"/>
      <c r="GEJ62" s="407"/>
      <c r="GEK62" s="407"/>
      <c r="GEL62" s="407"/>
      <c r="GEM62" s="407"/>
      <c r="GEN62" s="407"/>
      <c r="GEO62" s="407"/>
      <c r="GEP62" s="407"/>
      <c r="GEQ62" s="407"/>
      <c r="GER62" s="407"/>
      <c r="GES62" s="407"/>
      <c r="GET62" s="407"/>
      <c r="GEU62" s="407"/>
      <c r="GEV62" s="407"/>
      <c r="GEW62" s="407"/>
      <c r="GEX62" s="407"/>
      <c r="GEY62" s="407"/>
      <c r="GEZ62" s="407"/>
      <c r="GFA62" s="407"/>
      <c r="GFB62" s="407"/>
      <c r="GFC62" s="407"/>
      <c r="GFD62" s="407"/>
      <c r="GFE62" s="407"/>
      <c r="GFF62" s="407"/>
      <c r="GFG62" s="407"/>
      <c r="GFH62" s="407"/>
      <c r="GFI62" s="407"/>
      <c r="GFJ62" s="407"/>
      <c r="GFK62" s="407"/>
      <c r="GFL62" s="407"/>
      <c r="GFM62" s="407"/>
      <c r="GFN62" s="407"/>
      <c r="GFO62" s="407"/>
      <c r="GFP62" s="407"/>
      <c r="GFQ62" s="407"/>
      <c r="GFR62" s="407"/>
      <c r="GFS62" s="407"/>
      <c r="GFT62" s="407"/>
      <c r="GFU62" s="407"/>
      <c r="GFV62" s="407"/>
      <c r="GFW62" s="407"/>
      <c r="GFX62" s="407"/>
      <c r="GFY62" s="407"/>
      <c r="GFZ62" s="407"/>
      <c r="GGA62" s="407"/>
      <c r="GGB62" s="407"/>
      <c r="GGC62" s="407"/>
      <c r="GGD62" s="407"/>
      <c r="GGE62" s="407"/>
      <c r="GGF62" s="407"/>
      <c r="GGG62" s="407"/>
      <c r="GGH62" s="407"/>
      <c r="GGI62" s="407"/>
      <c r="GGJ62" s="407"/>
      <c r="GGK62" s="407"/>
      <c r="GGL62" s="407"/>
      <c r="GGM62" s="407"/>
      <c r="GGN62" s="407"/>
      <c r="GGO62" s="407"/>
      <c r="GGP62" s="407"/>
      <c r="GGQ62" s="407"/>
      <c r="GGR62" s="407"/>
      <c r="GGS62" s="407"/>
      <c r="GGT62" s="407"/>
      <c r="GGU62" s="407"/>
      <c r="GGV62" s="407"/>
      <c r="GGW62" s="407"/>
      <c r="GGX62" s="407"/>
      <c r="GGY62" s="407"/>
      <c r="GGZ62" s="407"/>
      <c r="GHA62" s="407"/>
      <c r="GHB62" s="407"/>
      <c r="GHC62" s="407"/>
      <c r="GHD62" s="407"/>
      <c r="GHE62" s="407"/>
      <c r="GHF62" s="407"/>
      <c r="GHG62" s="407"/>
      <c r="GHH62" s="407"/>
      <c r="GHI62" s="407"/>
      <c r="GHJ62" s="407"/>
      <c r="GHK62" s="407"/>
      <c r="GHL62" s="407"/>
      <c r="GHM62" s="407"/>
      <c r="GHN62" s="407"/>
      <c r="GHO62" s="407"/>
      <c r="GHP62" s="407"/>
      <c r="GHQ62" s="407"/>
      <c r="GHR62" s="407"/>
      <c r="GHS62" s="407"/>
      <c r="GHT62" s="407"/>
      <c r="GHU62" s="407"/>
      <c r="GHV62" s="407"/>
      <c r="GHW62" s="407"/>
      <c r="GHX62" s="407"/>
      <c r="GHY62" s="407"/>
      <c r="GHZ62" s="407"/>
      <c r="GIA62" s="407"/>
      <c r="GIB62" s="407"/>
      <c r="GIC62" s="407"/>
      <c r="GID62" s="407"/>
      <c r="GIE62" s="407"/>
      <c r="GIF62" s="407"/>
      <c r="GIG62" s="407"/>
      <c r="GIH62" s="407"/>
      <c r="GII62" s="407"/>
      <c r="GIJ62" s="407"/>
      <c r="GIK62" s="407"/>
      <c r="GIL62" s="407"/>
      <c r="GIM62" s="407"/>
      <c r="GIN62" s="407"/>
      <c r="GIO62" s="407"/>
      <c r="GIP62" s="407"/>
      <c r="GIQ62" s="407"/>
      <c r="GIR62" s="407"/>
      <c r="GIS62" s="407"/>
      <c r="GIT62" s="407"/>
      <c r="GIU62" s="407"/>
      <c r="GIV62" s="407"/>
      <c r="GIW62" s="407"/>
      <c r="GIX62" s="407"/>
      <c r="GIY62" s="407"/>
      <c r="GIZ62" s="407"/>
      <c r="GJA62" s="407"/>
      <c r="GJB62" s="407"/>
      <c r="GJC62" s="407"/>
      <c r="GJD62" s="407"/>
      <c r="GJE62" s="407"/>
      <c r="GJF62" s="407"/>
      <c r="GJG62" s="407"/>
      <c r="GJH62" s="407"/>
      <c r="GJI62" s="407"/>
      <c r="GJJ62" s="407"/>
      <c r="GJK62" s="407"/>
      <c r="GJL62" s="407"/>
      <c r="GJM62" s="407"/>
      <c r="GJN62" s="407"/>
      <c r="GJO62" s="407"/>
      <c r="GJP62" s="407"/>
      <c r="GJQ62" s="407"/>
      <c r="GJR62" s="407"/>
      <c r="GJS62" s="407"/>
      <c r="GJT62" s="407"/>
      <c r="GJU62" s="407"/>
      <c r="GJV62" s="407"/>
      <c r="GJW62" s="407"/>
      <c r="GJX62" s="407"/>
      <c r="GJY62" s="407"/>
      <c r="GJZ62" s="407"/>
      <c r="GKA62" s="407"/>
      <c r="GKB62" s="407"/>
      <c r="GKC62" s="407"/>
      <c r="GKD62" s="407"/>
      <c r="GKE62" s="407"/>
      <c r="GKF62" s="407"/>
      <c r="GKG62" s="407"/>
      <c r="GKH62" s="407"/>
      <c r="GKI62" s="407"/>
      <c r="GKJ62" s="407"/>
      <c r="GKK62" s="407"/>
      <c r="GKL62" s="407"/>
      <c r="GKM62" s="407"/>
      <c r="GKN62" s="407"/>
      <c r="GKO62" s="407"/>
      <c r="GKP62" s="407"/>
      <c r="GKQ62" s="407"/>
      <c r="GKR62" s="407"/>
      <c r="GKS62" s="407"/>
      <c r="GKT62" s="407"/>
      <c r="GKU62" s="407"/>
      <c r="GKV62" s="407"/>
      <c r="GKW62" s="407"/>
      <c r="GKX62" s="407"/>
      <c r="GKY62" s="407"/>
      <c r="GKZ62" s="407"/>
      <c r="GLA62" s="407"/>
      <c r="GLB62" s="407"/>
      <c r="GLC62" s="407"/>
      <c r="GLD62" s="407"/>
      <c r="GLE62" s="407"/>
      <c r="GLF62" s="407"/>
      <c r="GLG62" s="407"/>
      <c r="GLH62" s="407"/>
      <c r="GLI62" s="407"/>
      <c r="GLJ62" s="407"/>
      <c r="GLK62" s="407"/>
      <c r="GLL62" s="407"/>
      <c r="GLM62" s="407"/>
      <c r="GLN62" s="407"/>
      <c r="GLO62" s="407"/>
      <c r="GLP62" s="407"/>
      <c r="GLQ62" s="407"/>
      <c r="GLR62" s="407"/>
      <c r="GLS62" s="407"/>
      <c r="GLT62" s="407"/>
      <c r="GLU62" s="407"/>
      <c r="GLV62" s="407"/>
      <c r="GLW62" s="407"/>
      <c r="GLX62" s="407"/>
      <c r="GLY62" s="407"/>
      <c r="GLZ62" s="407"/>
      <c r="GMA62" s="407"/>
      <c r="GMB62" s="407"/>
      <c r="GMC62" s="407"/>
      <c r="GMD62" s="407"/>
      <c r="GME62" s="407"/>
      <c r="GMF62" s="407"/>
      <c r="GMG62" s="407"/>
      <c r="GMH62" s="407"/>
      <c r="GMI62" s="407"/>
      <c r="GMJ62" s="407"/>
      <c r="GMK62" s="407"/>
      <c r="GML62" s="407"/>
      <c r="GMM62" s="407"/>
      <c r="GMN62" s="407"/>
      <c r="GMO62" s="407"/>
      <c r="GMP62" s="407"/>
      <c r="GMQ62" s="407"/>
      <c r="GMR62" s="407"/>
      <c r="GMS62" s="407"/>
      <c r="GMT62" s="407"/>
      <c r="GMU62" s="407"/>
      <c r="GMV62" s="407"/>
      <c r="GMW62" s="407"/>
      <c r="GMX62" s="407"/>
      <c r="GMY62" s="407"/>
      <c r="GMZ62" s="407"/>
      <c r="GNA62" s="407"/>
      <c r="GNB62" s="407"/>
      <c r="GNC62" s="407"/>
      <c r="GND62" s="407"/>
      <c r="GNE62" s="407"/>
      <c r="GNF62" s="407"/>
      <c r="GNG62" s="407"/>
      <c r="GNH62" s="407"/>
      <c r="GNI62" s="407"/>
      <c r="GNJ62" s="407"/>
      <c r="GNK62" s="407"/>
      <c r="GNL62" s="407"/>
      <c r="GNM62" s="407"/>
      <c r="GNN62" s="407"/>
      <c r="GNO62" s="407"/>
      <c r="GNP62" s="407"/>
      <c r="GNQ62" s="407"/>
      <c r="GNR62" s="407"/>
      <c r="GNS62" s="407"/>
      <c r="GNT62" s="407"/>
      <c r="GNU62" s="407"/>
      <c r="GNV62" s="407"/>
      <c r="GNW62" s="407"/>
      <c r="GNX62" s="407"/>
      <c r="GNY62" s="407"/>
      <c r="GNZ62" s="407"/>
      <c r="GOA62" s="407"/>
      <c r="GOB62" s="407"/>
      <c r="GOC62" s="407"/>
      <c r="GOD62" s="407"/>
      <c r="GOE62" s="407"/>
      <c r="GOF62" s="407"/>
      <c r="GOG62" s="407"/>
      <c r="GOH62" s="407"/>
      <c r="GOI62" s="407"/>
      <c r="GOJ62" s="407"/>
      <c r="GOK62" s="407"/>
      <c r="GOL62" s="407"/>
      <c r="GOM62" s="407"/>
      <c r="GON62" s="407"/>
      <c r="GOO62" s="407"/>
      <c r="GOP62" s="407"/>
      <c r="GOQ62" s="407"/>
      <c r="GOR62" s="407"/>
      <c r="GOS62" s="407"/>
      <c r="GOT62" s="407"/>
      <c r="GOU62" s="407"/>
      <c r="GOV62" s="407"/>
      <c r="GOW62" s="407"/>
      <c r="GOX62" s="407"/>
      <c r="GOY62" s="407"/>
      <c r="GOZ62" s="407"/>
      <c r="GPA62" s="407"/>
      <c r="GPB62" s="407"/>
      <c r="GPC62" s="407"/>
      <c r="GPD62" s="407"/>
      <c r="GPE62" s="407"/>
      <c r="GPF62" s="407"/>
      <c r="GPG62" s="407"/>
      <c r="GPH62" s="407"/>
      <c r="GPI62" s="407"/>
      <c r="GPJ62" s="407"/>
      <c r="GPK62" s="407"/>
      <c r="GPL62" s="407"/>
      <c r="GPM62" s="407"/>
      <c r="GPN62" s="407"/>
      <c r="GPO62" s="407"/>
      <c r="GPP62" s="407"/>
      <c r="GPQ62" s="407"/>
      <c r="GPR62" s="407"/>
      <c r="GPS62" s="407"/>
      <c r="GPT62" s="407"/>
      <c r="GPU62" s="407"/>
      <c r="GPV62" s="407"/>
      <c r="GPW62" s="407"/>
      <c r="GPX62" s="407"/>
      <c r="GPY62" s="407"/>
      <c r="GPZ62" s="407"/>
      <c r="GQA62" s="407"/>
      <c r="GQB62" s="407"/>
      <c r="GQC62" s="407"/>
      <c r="GQD62" s="407"/>
      <c r="GQE62" s="407"/>
      <c r="GQF62" s="407"/>
      <c r="GQG62" s="407"/>
      <c r="GQH62" s="407"/>
      <c r="GQI62" s="407"/>
      <c r="GQJ62" s="407"/>
      <c r="GQK62" s="407"/>
      <c r="GQL62" s="407"/>
      <c r="GQM62" s="407"/>
      <c r="GQN62" s="407"/>
      <c r="GQO62" s="407"/>
      <c r="GQP62" s="407"/>
      <c r="GQQ62" s="407"/>
      <c r="GQR62" s="407"/>
      <c r="GQS62" s="407"/>
      <c r="GQT62" s="407"/>
      <c r="GQU62" s="407"/>
      <c r="GQV62" s="407"/>
      <c r="GQW62" s="407"/>
      <c r="GQX62" s="407"/>
      <c r="GQY62" s="407"/>
      <c r="GQZ62" s="407"/>
      <c r="GRA62" s="407"/>
      <c r="GRB62" s="407"/>
      <c r="GRC62" s="407"/>
      <c r="GRD62" s="407"/>
      <c r="GRE62" s="407"/>
      <c r="GRF62" s="407"/>
      <c r="GRG62" s="407"/>
      <c r="GRH62" s="407"/>
      <c r="GRI62" s="407"/>
      <c r="GRJ62" s="407"/>
      <c r="GRK62" s="407"/>
      <c r="GRL62" s="407"/>
      <c r="GRM62" s="407"/>
      <c r="GRN62" s="407"/>
      <c r="GRO62" s="407"/>
      <c r="GRP62" s="407"/>
      <c r="GRQ62" s="407"/>
      <c r="GRR62" s="407"/>
      <c r="GRS62" s="407"/>
      <c r="GRT62" s="407"/>
      <c r="GRU62" s="407"/>
      <c r="GRV62" s="407"/>
      <c r="GRW62" s="407"/>
      <c r="GRX62" s="407"/>
      <c r="GRY62" s="407"/>
      <c r="GRZ62" s="407"/>
      <c r="GSA62" s="407"/>
      <c r="GSB62" s="407"/>
      <c r="GSC62" s="407"/>
      <c r="GSD62" s="407"/>
      <c r="GSE62" s="407"/>
      <c r="GSF62" s="407"/>
      <c r="GSG62" s="407"/>
      <c r="GSH62" s="407"/>
      <c r="GSI62" s="407"/>
      <c r="GSJ62" s="407"/>
      <c r="GSK62" s="407"/>
      <c r="GSL62" s="407"/>
      <c r="GSM62" s="407"/>
      <c r="GSN62" s="407"/>
      <c r="GSO62" s="407"/>
      <c r="GSP62" s="407"/>
      <c r="GSQ62" s="407"/>
      <c r="GSR62" s="407"/>
      <c r="GSS62" s="407"/>
      <c r="GST62" s="407"/>
      <c r="GSU62" s="407"/>
      <c r="GSV62" s="407"/>
      <c r="GSW62" s="407"/>
      <c r="GSX62" s="407"/>
      <c r="GSY62" s="407"/>
      <c r="GSZ62" s="407"/>
      <c r="GTA62" s="407"/>
      <c r="GTB62" s="407"/>
      <c r="GTC62" s="407"/>
      <c r="GTD62" s="407"/>
      <c r="GTE62" s="407"/>
      <c r="GTF62" s="407"/>
      <c r="GTG62" s="407"/>
      <c r="GTH62" s="407"/>
      <c r="GTI62" s="407"/>
      <c r="GTJ62" s="407"/>
      <c r="GTK62" s="407"/>
      <c r="GTL62" s="407"/>
      <c r="GTM62" s="407"/>
      <c r="GTN62" s="407"/>
      <c r="GTO62" s="407"/>
      <c r="GTP62" s="407"/>
      <c r="GTQ62" s="407"/>
      <c r="GTR62" s="407"/>
      <c r="GTS62" s="407"/>
      <c r="GTT62" s="407"/>
      <c r="GTU62" s="407"/>
      <c r="GTV62" s="407"/>
      <c r="GTW62" s="407"/>
      <c r="GTX62" s="407"/>
      <c r="GTY62" s="407"/>
      <c r="GTZ62" s="407"/>
      <c r="GUA62" s="407"/>
      <c r="GUB62" s="407"/>
      <c r="GUC62" s="407"/>
      <c r="GUD62" s="407"/>
      <c r="GUE62" s="407"/>
      <c r="GUF62" s="407"/>
      <c r="GUG62" s="407"/>
      <c r="GUH62" s="407"/>
      <c r="GUI62" s="407"/>
      <c r="GUJ62" s="407"/>
      <c r="GUK62" s="407"/>
      <c r="GUL62" s="407"/>
      <c r="GUM62" s="407"/>
      <c r="GUN62" s="407"/>
      <c r="GUO62" s="407"/>
      <c r="GUP62" s="407"/>
      <c r="GUQ62" s="407"/>
      <c r="GUR62" s="407"/>
      <c r="GUS62" s="407"/>
      <c r="GUT62" s="407"/>
      <c r="GUU62" s="407"/>
      <c r="GUV62" s="407"/>
      <c r="GUW62" s="407"/>
      <c r="GUX62" s="407"/>
      <c r="GUY62" s="407"/>
      <c r="GUZ62" s="407"/>
      <c r="GVA62" s="407"/>
      <c r="GVB62" s="407"/>
      <c r="GVC62" s="407"/>
      <c r="GVD62" s="407"/>
      <c r="GVE62" s="407"/>
      <c r="GVF62" s="407"/>
      <c r="GVG62" s="407"/>
      <c r="GVH62" s="407"/>
      <c r="GVI62" s="407"/>
      <c r="GVJ62" s="407"/>
      <c r="GVK62" s="407"/>
      <c r="GVL62" s="407"/>
      <c r="GVM62" s="407"/>
      <c r="GVN62" s="407"/>
      <c r="GVO62" s="407"/>
      <c r="GVP62" s="407"/>
      <c r="GVQ62" s="407"/>
      <c r="GVR62" s="407"/>
      <c r="GVS62" s="407"/>
      <c r="GVT62" s="407"/>
      <c r="GVU62" s="407"/>
      <c r="GVV62" s="407"/>
      <c r="GVW62" s="407"/>
      <c r="GVX62" s="407"/>
      <c r="GVY62" s="407"/>
      <c r="GVZ62" s="407"/>
      <c r="GWA62" s="407"/>
      <c r="GWB62" s="407"/>
      <c r="GWC62" s="407"/>
      <c r="GWD62" s="407"/>
      <c r="GWE62" s="407"/>
      <c r="GWF62" s="407"/>
      <c r="GWG62" s="407"/>
      <c r="GWH62" s="407"/>
      <c r="GWI62" s="407"/>
      <c r="GWJ62" s="407"/>
      <c r="GWK62" s="407"/>
      <c r="GWL62" s="407"/>
      <c r="GWM62" s="407"/>
      <c r="GWN62" s="407"/>
      <c r="GWO62" s="407"/>
      <c r="GWP62" s="407"/>
      <c r="GWQ62" s="407"/>
      <c r="GWR62" s="407"/>
      <c r="GWS62" s="407"/>
      <c r="GWT62" s="407"/>
      <c r="GWU62" s="407"/>
      <c r="GWV62" s="407"/>
      <c r="GWW62" s="407"/>
      <c r="GWX62" s="407"/>
      <c r="GWY62" s="407"/>
      <c r="GWZ62" s="407"/>
      <c r="GXA62" s="407"/>
      <c r="GXB62" s="407"/>
      <c r="GXC62" s="407"/>
      <c r="GXD62" s="407"/>
      <c r="GXE62" s="407"/>
      <c r="GXF62" s="407"/>
      <c r="GXG62" s="407"/>
      <c r="GXH62" s="407"/>
      <c r="GXI62" s="407"/>
      <c r="GXJ62" s="407"/>
      <c r="GXK62" s="407"/>
      <c r="GXL62" s="407"/>
      <c r="GXM62" s="407"/>
      <c r="GXN62" s="407"/>
      <c r="GXO62" s="407"/>
      <c r="GXP62" s="407"/>
      <c r="GXQ62" s="407"/>
      <c r="GXR62" s="407"/>
      <c r="GXS62" s="407"/>
      <c r="GXT62" s="407"/>
      <c r="GXU62" s="407"/>
      <c r="GXV62" s="407"/>
      <c r="GXW62" s="407"/>
      <c r="GXX62" s="407"/>
      <c r="GXY62" s="407"/>
      <c r="GXZ62" s="407"/>
      <c r="GYA62" s="407"/>
      <c r="GYB62" s="407"/>
      <c r="GYC62" s="407"/>
      <c r="GYD62" s="407"/>
      <c r="GYE62" s="407"/>
      <c r="GYF62" s="407"/>
      <c r="GYG62" s="407"/>
      <c r="GYH62" s="407"/>
      <c r="GYI62" s="407"/>
      <c r="GYJ62" s="407"/>
      <c r="GYK62" s="407"/>
      <c r="GYL62" s="407"/>
      <c r="GYM62" s="407"/>
      <c r="GYN62" s="407"/>
      <c r="GYO62" s="407"/>
      <c r="GYP62" s="407"/>
      <c r="GYQ62" s="407"/>
      <c r="GYR62" s="407"/>
      <c r="GYS62" s="407"/>
      <c r="GYT62" s="407"/>
      <c r="GYU62" s="407"/>
      <c r="GYV62" s="407"/>
      <c r="GYW62" s="407"/>
      <c r="GYX62" s="407"/>
      <c r="GYY62" s="407"/>
      <c r="GYZ62" s="407"/>
      <c r="GZA62" s="407"/>
      <c r="GZB62" s="407"/>
      <c r="GZC62" s="407"/>
      <c r="GZD62" s="407"/>
      <c r="GZE62" s="407"/>
      <c r="GZF62" s="407"/>
      <c r="GZG62" s="407"/>
      <c r="GZH62" s="407"/>
      <c r="GZI62" s="407"/>
      <c r="GZJ62" s="407"/>
      <c r="GZK62" s="407"/>
      <c r="GZL62" s="407"/>
      <c r="GZM62" s="407"/>
      <c r="GZN62" s="407"/>
      <c r="GZO62" s="407"/>
      <c r="GZP62" s="407"/>
      <c r="GZQ62" s="407"/>
      <c r="GZR62" s="407"/>
      <c r="GZS62" s="407"/>
      <c r="GZT62" s="407"/>
      <c r="GZU62" s="407"/>
      <c r="GZV62" s="407"/>
      <c r="GZW62" s="407"/>
      <c r="GZX62" s="407"/>
      <c r="GZY62" s="407"/>
      <c r="GZZ62" s="407"/>
      <c r="HAA62" s="407"/>
      <c r="HAB62" s="407"/>
      <c r="HAC62" s="407"/>
      <c r="HAD62" s="407"/>
      <c r="HAE62" s="407"/>
      <c r="HAF62" s="407"/>
      <c r="HAG62" s="407"/>
      <c r="HAH62" s="407"/>
      <c r="HAI62" s="407"/>
      <c r="HAJ62" s="407"/>
      <c r="HAK62" s="407"/>
      <c r="HAL62" s="407"/>
      <c r="HAM62" s="407"/>
      <c r="HAN62" s="407"/>
      <c r="HAO62" s="407"/>
      <c r="HAP62" s="407"/>
      <c r="HAQ62" s="407"/>
      <c r="HAR62" s="407"/>
      <c r="HAS62" s="407"/>
      <c r="HAT62" s="407"/>
      <c r="HAU62" s="407"/>
      <c r="HAV62" s="407"/>
      <c r="HAW62" s="407"/>
      <c r="HAX62" s="407"/>
      <c r="HAY62" s="407"/>
      <c r="HAZ62" s="407"/>
      <c r="HBA62" s="407"/>
      <c r="HBB62" s="407"/>
      <c r="HBC62" s="407"/>
      <c r="HBD62" s="407"/>
      <c r="HBE62" s="407"/>
      <c r="HBF62" s="407"/>
      <c r="HBG62" s="407"/>
      <c r="HBH62" s="407"/>
      <c r="HBI62" s="407"/>
      <c r="HBJ62" s="407"/>
      <c r="HBK62" s="407"/>
      <c r="HBL62" s="407"/>
      <c r="HBM62" s="407"/>
      <c r="HBN62" s="407"/>
      <c r="HBO62" s="407"/>
      <c r="HBP62" s="407"/>
      <c r="HBQ62" s="407"/>
      <c r="HBR62" s="407"/>
      <c r="HBS62" s="407"/>
      <c r="HBT62" s="407"/>
      <c r="HBU62" s="407"/>
      <c r="HBV62" s="407"/>
      <c r="HBW62" s="407"/>
      <c r="HBX62" s="407"/>
      <c r="HBY62" s="407"/>
      <c r="HBZ62" s="407"/>
      <c r="HCA62" s="407"/>
      <c r="HCB62" s="407"/>
      <c r="HCC62" s="407"/>
      <c r="HCD62" s="407"/>
      <c r="HCE62" s="407"/>
      <c r="HCF62" s="407"/>
      <c r="HCG62" s="407"/>
      <c r="HCH62" s="407"/>
      <c r="HCI62" s="407"/>
      <c r="HCJ62" s="407"/>
      <c r="HCK62" s="407"/>
      <c r="HCL62" s="407"/>
      <c r="HCM62" s="407"/>
      <c r="HCN62" s="407"/>
      <c r="HCO62" s="407"/>
      <c r="HCP62" s="407"/>
      <c r="HCQ62" s="407"/>
      <c r="HCR62" s="407"/>
      <c r="HCS62" s="407"/>
      <c r="HCT62" s="407"/>
      <c r="HCU62" s="407"/>
      <c r="HCV62" s="407"/>
      <c r="HCW62" s="407"/>
      <c r="HCX62" s="407"/>
      <c r="HCY62" s="407"/>
      <c r="HCZ62" s="407"/>
      <c r="HDA62" s="407"/>
      <c r="HDB62" s="407"/>
      <c r="HDC62" s="407"/>
      <c r="HDD62" s="407"/>
      <c r="HDE62" s="407"/>
      <c r="HDF62" s="407"/>
      <c r="HDG62" s="407"/>
      <c r="HDH62" s="407"/>
      <c r="HDI62" s="407"/>
      <c r="HDJ62" s="407"/>
      <c r="HDK62" s="407"/>
      <c r="HDL62" s="407"/>
      <c r="HDM62" s="407"/>
      <c r="HDN62" s="407"/>
      <c r="HDO62" s="407"/>
      <c r="HDP62" s="407"/>
      <c r="HDQ62" s="407"/>
      <c r="HDR62" s="407"/>
      <c r="HDS62" s="407"/>
      <c r="HDT62" s="407"/>
      <c r="HDU62" s="407"/>
      <c r="HDV62" s="407"/>
      <c r="HDW62" s="407"/>
      <c r="HDX62" s="407"/>
      <c r="HDY62" s="407"/>
      <c r="HDZ62" s="407"/>
      <c r="HEA62" s="407"/>
      <c r="HEB62" s="407"/>
      <c r="HEC62" s="407"/>
      <c r="HED62" s="407"/>
      <c r="HEE62" s="407"/>
      <c r="HEF62" s="407"/>
      <c r="HEG62" s="407"/>
      <c r="HEH62" s="407"/>
      <c r="HEI62" s="407"/>
      <c r="HEJ62" s="407"/>
      <c r="HEK62" s="407"/>
      <c r="HEL62" s="407"/>
      <c r="HEM62" s="407"/>
      <c r="HEN62" s="407"/>
      <c r="HEO62" s="407"/>
      <c r="HEP62" s="407"/>
      <c r="HEQ62" s="407"/>
      <c r="HER62" s="407"/>
      <c r="HES62" s="407"/>
      <c r="HET62" s="407"/>
      <c r="HEU62" s="407"/>
      <c r="HEV62" s="407"/>
      <c r="HEW62" s="407"/>
      <c r="HEX62" s="407"/>
      <c r="HEY62" s="407"/>
      <c r="HEZ62" s="407"/>
      <c r="HFA62" s="407"/>
      <c r="HFB62" s="407"/>
      <c r="HFC62" s="407"/>
      <c r="HFD62" s="407"/>
      <c r="HFE62" s="407"/>
      <c r="HFF62" s="407"/>
      <c r="HFG62" s="407"/>
      <c r="HFH62" s="407"/>
      <c r="HFI62" s="407"/>
      <c r="HFJ62" s="407"/>
      <c r="HFK62" s="407"/>
      <c r="HFL62" s="407"/>
      <c r="HFM62" s="407"/>
      <c r="HFN62" s="407"/>
      <c r="HFO62" s="407"/>
      <c r="HFP62" s="407"/>
      <c r="HFQ62" s="407"/>
      <c r="HFR62" s="407"/>
      <c r="HFS62" s="407"/>
      <c r="HFT62" s="407"/>
      <c r="HFU62" s="407"/>
      <c r="HFV62" s="407"/>
      <c r="HFW62" s="407"/>
      <c r="HFX62" s="407"/>
      <c r="HFY62" s="407"/>
      <c r="HFZ62" s="407"/>
      <c r="HGA62" s="407"/>
      <c r="HGB62" s="407"/>
      <c r="HGC62" s="407"/>
      <c r="HGD62" s="407"/>
      <c r="HGE62" s="407"/>
      <c r="HGF62" s="407"/>
      <c r="HGG62" s="407"/>
      <c r="HGH62" s="407"/>
      <c r="HGI62" s="407"/>
      <c r="HGJ62" s="407"/>
      <c r="HGK62" s="407"/>
      <c r="HGL62" s="407"/>
      <c r="HGM62" s="407"/>
      <c r="HGN62" s="407"/>
      <c r="HGO62" s="407"/>
      <c r="HGP62" s="407"/>
      <c r="HGQ62" s="407"/>
      <c r="HGR62" s="407"/>
      <c r="HGS62" s="407"/>
      <c r="HGT62" s="407"/>
      <c r="HGU62" s="407"/>
      <c r="HGV62" s="407"/>
      <c r="HGW62" s="407"/>
      <c r="HGX62" s="407"/>
      <c r="HGY62" s="407"/>
      <c r="HGZ62" s="407"/>
      <c r="HHA62" s="407"/>
      <c r="HHB62" s="407"/>
      <c r="HHC62" s="407"/>
      <c r="HHD62" s="407"/>
      <c r="HHE62" s="407"/>
      <c r="HHF62" s="407"/>
      <c r="HHG62" s="407"/>
      <c r="HHH62" s="407"/>
      <c r="HHI62" s="407"/>
      <c r="HHJ62" s="407"/>
      <c r="HHK62" s="407"/>
      <c r="HHL62" s="407"/>
      <c r="HHM62" s="407"/>
      <c r="HHN62" s="407"/>
      <c r="HHO62" s="407"/>
      <c r="HHP62" s="407"/>
      <c r="HHQ62" s="407"/>
      <c r="HHR62" s="407"/>
      <c r="HHS62" s="407"/>
      <c r="HHT62" s="407"/>
      <c r="HHU62" s="407"/>
      <c r="HHV62" s="407"/>
      <c r="HHW62" s="407"/>
      <c r="HHX62" s="407"/>
      <c r="HHY62" s="407"/>
      <c r="HHZ62" s="407"/>
      <c r="HIA62" s="407"/>
      <c r="HIB62" s="407"/>
      <c r="HIC62" s="407"/>
      <c r="HID62" s="407"/>
      <c r="HIE62" s="407"/>
      <c r="HIF62" s="407"/>
      <c r="HIG62" s="407"/>
      <c r="HIH62" s="407"/>
      <c r="HII62" s="407"/>
      <c r="HIJ62" s="407"/>
      <c r="HIK62" s="407"/>
      <c r="HIL62" s="407"/>
      <c r="HIM62" s="407"/>
      <c r="HIN62" s="407"/>
      <c r="HIO62" s="407"/>
      <c r="HIP62" s="407"/>
      <c r="HIQ62" s="407"/>
      <c r="HIR62" s="407"/>
      <c r="HIS62" s="407"/>
      <c r="HIT62" s="407"/>
      <c r="HIU62" s="407"/>
      <c r="HIV62" s="407"/>
      <c r="HIW62" s="407"/>
      <c r="HIX62" s="407"/>
      <c r="HIY62" s="407"/>
      <c r="HIZ62" s="407"/>
      <c r="HJA62" s="407"/>
      <c r="HJB62" s="407"/>
      <c r="HJC62" s="407"/>
      <c r="HJD62" s="407"/>
      <c r="HJE62" s="407"/>
      <c r="HJF62" s="407"/>
      <c r="HJG62" s="407"/>
      <c r="HJH62" s="407"/>
      <c r="HJI62" s="407"/>
      <c r="HJJ62" s="407"/>
      <c r="HJK62" s="407"/>
      <c r="HJL62" s="407"/>
      <c r="HJM62" s="407"/>
      <c r="HJN62" s="407"/>
      <c r="HJO62" s="407"/>
      <c r="HJP62" s="407"/>
      <c r="HJQ62" s="407"/>
      <c r="HJR62" s="407"/>
      <c r="HJS62" s="407"/>
      <c r="HJT62" s="407"/>
      <c r="HJU62" s="407"/>
      <c r="HJV62" s="407"/>
      <c r="HJW62" s="407"/>
      <c r="HJX62" s="407"/>
      <c r="HJY62" s="407"/>
      <c r="HJZ62" s="407"/>
      <c r="HKA62" s="407"/>
      <c r="HKB62" s="407"/>
      <c r="HKC62" s="407"/>
      <c r="HKD62" s="407"/>
      <c r="HKE62" s="407"/>
      <c r="HKF62" s="407"/>
      <c r="HKG62" s="407"/>
      <c r="HKH62" s="407"/>
      <c r="HKI62" s="407"/>
      <c r="HKJ62" s="407"/>
      <c r="HKK62" s="407"/>
      <c r="HKL62" s="407"/>
      <c r="HKM62" s="407"/>
      <c r="HKN62" s="407"/>
      <c r="HKO62" s="407"/>
      <c r="HKP62" s="407"/>
      <c r="HKQ62" s="407"/>
      <c r="HKR62" s="407"/>
      <c r="HKS62" s="407"/>
      <c r="HKT62" s="407"/>
      <c r="HKU62" s="407"/>
      <c r="HKV62" s="407"/>
      <c r="HKW62" s="407"/>
      <c r="HKX62" s="407"/>
      <c r="HKY62" s="407"/>
      <c r="HKZ62" s="407"/>
      <c r="HLA62" s="407"/>
      <c r="HLB62" s="407"/>
      <c r="HLC62" s="407"/>
      <c r="HLD62" s="407"/>
      <c r="HLE62" s="407"/>
      <c r="HLF62" s="407"/>
      <c r="HLG62" s="407"/>
      <c r="HLH62" s="407"/>
      <c r="HLI62" s="407"/>
      <c r="HLJ62" s="407"/>
      <c r="HLK62" s="407"/>
      <c r="HLL62" s="407"/>
      <c r="HLM62" s="407"/>
      <c r="HLN62" s="407"/>
      <c r="HLO62" s="407"/>
      <c r="HLP62" s="407"/>
      <c r="HLQ62" s="407"/>
      <c r="HLR62" s="407"/>
      <c r="HLS62" s="407"/>
      <c r="HLT62" s="407"/>
      <c r="HLU62" s="407"/>
      <c r="HLV62" s="407"/>
      <c r="HLW62" s="407"/>
      <c r="HLX62" s="407"/>
      <c r="HLY62" s="407"/>
      <c r="HLZ62" s="407"/>
      <c r="HMA62" s="407"/>
      <c r="HMB62" s="407"/>
      <c r="HMC62" s="407"/>
      <c r="HMD62" s="407"/>
      <c r="HME62" s="407"/>
      <c r="HMF62" s="407"/>
      <c r="HMG62" s="407"/>
      <c r="HMH62" s="407"/>
      <c r="HMI62" s="407"/>
      <c r="HMJ62" s="407"/>
      <c r="HMK62" s="407"/>
      <c r="HML62" s="407"/>
      <c r="HMM62" s="407"/>
      <c r="HMN62" s="407"/>
      <c r="HMO62" s="407"/>
      <c r="HMP62" s="407"/>
      <c r="HMQ62" s="407"/>
      <c r="HMR62" s="407"/>
      <c r="HMS62" s="407"/>
      <c r="HMT62" s="407"/>
      <c r="HMU62" s="407"/>
      <c r="HMV62" s="407"/>
      <c r="HMW62" s="407"/>
      <c r="HMX62" s="407"/>
      <c r="HMY62" s="407"/>
      <c r="HMZ62" s="407"/>
      <c r="HNA62" s="407"/>
      <c r="HNB62" s="407"/>
      <c r="HNC62" s="407"/>
      <c r="HND62" s="407"/>
      <c r="HNE62" s="407"/>
      <c r="HNF62" s="407"/>
      <c r="HNG62" s="407"/>
      <c r="HNH62" s="407"/>
      <c r="HNI62" s="407"/>
      <c r="HNJ62" s="407"/>
      <c r="HNK62" s="407"/>
      <c r="HNL62" s="407"/>
      <c r="HNM62" s="407"/>
      <c r="HNN62" s="407"/>
      <c r="HNO62" s="407"/>
      <c r="HNP62" s="407"/>
      <c r="HNQ62" s="407"/>
      <c r="HNR62" s="407"/>
      <c r="HNS62" s="407"/>
      <c r="HNT62" s="407"/>
      <c r="HNU62" s="407"/>
      <c r="HNV62" s="407"/>
      <c r="HNW62" s="407"/>
      <c r="HNX62" s="407"/>
      <c r="HNY62" s="407"/>
      <c r="HNZ62" s="407"/>
      <c r="HOA62" s="407"/>
      <c r="HOB62" s="407"/>
      <c r="HOC62" s="407"/>
      <c r="HOD62" s="407"/>
      <c r="HOE62" s="407"/>
      <c r="HOF62" s="407"/>
      <c r="HOG62" s="407"/>
      <c r="HOH62" s="407"/>
      <c r="HOI62" s="407"/>
      <c r="HOJ62" s="407"/>
      <c r="HOK62" s="407"/>
      <c r="HOL62" s="407"/>
      <c r="HOM62" s="407"/>
      <c r="HON62" s="407"/>
      <c r="HOO62" s="407"/>
      <c r="HOP62" s="407"/>
      <c r="HOQ62" s="407"/>
      <c r="HOR62" s="407"/>
      <c r="HOS62" s="407"/>
      <c r="HOT62" s="407"/>
      <c r="HOU62" s="407"/>
      <c r="HOV62" s="407"/>
      <c r="HOW62" s="407"/>
      <c r="HOX62" s="407"/>
      <c r="HOY62" s="407"/>
      <c r="HOZ62" s="407"/>
      <c r="HPA62" s="407"/>
      <c r="HPB62" s="407"/>
      <c r="HPC62" s="407"/>
      <c r="HPD62" s="407"/>
      <c r="HPE62" s="407"/>
      <c r="HPF62" s="407"/>
      <c r="HPG62" s="407"/>
      <c r="HPH62" s="407"/>
      <c r="HPI62" s="407"/>
      <c r="HPJ62" s="407"/>
      <c r="HPK62" s="407"/>
      <c r="HPL62" s="407"/>
      <c r="HPM62" s="407"/>
      <c r="HPN62" s="407"/>
      <c r="HPO62" s="407"/>
      <c r="HPP62" s="407"/>
      <c r="HPQ62" s="407"/>
      <c r="HPR62" s="407"/>
      <c r="HPS62" s="407"/>
      <c r="HPT62" s="407"/>
      <c r="HPU62" s="407"/>
      <c r="HPV62" s="407"/>
      <c r="HPW62" s="407"/>
      <c r="HPX62" s="407"/>
      <c r="HPY62" s="407"/>
      <c r="HPZ62" s="407"/>
      <c r="HQA62" s="407"/>
      <c r="HQB62" s="407"/>
      <c r="HQC62" s="407"/>
      <c r="HQD62" s="407"/>
      <c r="HQE62" s="407"/>
      <c r="HQF62" s="407"/>
      <c r="HQG62" s="407"/>
      <c r="HQH62" s="407"/>
      <c r="HQI62" s="407"/>
      <c r="HQJ62" s="407"/>
      <c r="HQK62" s="407"/>
      <c r="HQL62" s="407"/>
      <c r="HQM62" s="407"/>
      <c r="HQN62" s="407"/>
      <c r="HQO62" s="407"/>
      <c r="HQP62" s="407"/>
      <c r="HQQ62" s="407"/>
      <c r="HQR62" s="407"/>
      <c r="HQS62" s="407"/>
      <c r="HQT62" s="407"/>
      <c r="HQU62" s="407"/>
      <c r="HQV62" s="407"/>
      <c r="HQW62" s="407"/>
      <c r="HQX62" s="407"/>
      <c r="HQY62" s="407"/>
      <c r="HQZ62" s="407"/>
      <c r="HRA62" s="407"/>
      <c r="HRB62" s="407"/>
      <c r="HRC62" s="407"/>
      <c r="HRD62" s="407"/>
      <c r="HRE62" s="407"/>
      <c r="HRF62" s="407"/>
      <c r="HRG62" s="407"/>
      <c r="HRH62" s="407"/>
      <c r="HRI62" s="407"/>
      <c r="HRJ62" s="407"/>
      <c r="HRK62" s="407"/>
      <c r="HRL62" s="407"/>
      <c r="HRM62" s="407"/>
      <c r="HRN62" s="407"/>
      <c r="HRO62" s="407"/>
      <c r="HRP62" s="407"/>
      <c r="HRQ62" s="407"/>
      <c r="HRR62" s="407"/>
      <c r="HRS62" s="407"/>
      <c r="HRT62" s="407"/>
      <c r="HRU62" s="407"/>
      <c r="HRV62" s="407"/>
      <c r="HRW62" s="407"/>
      <c r="HRX62" s="407"/>
      <c r="HRY62" s="407"/>
      <c r="HRZ62" s="407"/>
      <c r="HSA62" s="407"/>
      <c r="HSB62" s="407"/>
      <c r="HSC62" s="407"/>
      <c r="HSD62" s="407"/>
      <c r="HSE62" s="407"/>
      <c r="HSF62" s="407"/>
      <c r="HSG62" s="407"/>
      <c r="HSH62" s="407"/>
      <c r="HSI62" s="407"/>
      <c r="HSJ62" s="407"/>
      <c r="HSK62" s="407"/>
      <c r="HSL62" s="407"/>
      <c r="HSM62" s="407"/>
      <c r="HSN62" s="407"/>
      <c r="HSO62" s="407"/>
      <c r="HSP62" s="407"/>
      <c r="HSQ62" s="407"/>
      <c r="HSR62" s="407"/>
      <c r="HSS62" s="407"/>
      <c r="HST62" s="407"/>
      <c r="HSU62" s="407"/>
      <c r="HSV62" s="407"/>
      <c r="HSW62" s="407"/>
      <c r="HSX62" s="407"/>
      <c r="HSY62" s="407"/>
      <c r="HSZ62" s="407"/>
      <c r="HTA62" s="407"/>
      <c r="HTB62" s="407"/>
      <c r="HTC62" s="407"/>
      <c r="HTD62" s="407"/>
      <c r="HTE62" s="407"/>
      <c r="HTF62" s="407"/>
      <c r="HTG62" s="407"/>
      <c r="HTH62" s="407"/>
      <c r="HTI62" s="407"/>
      <c r="HTJ62" s="407"/>
      <c r="HTK62" s="407"/>
      <c r="HTL62" s="407"/>
      <c r="HTM62" s="407"/>
      <c r="HTN62" s="407"/>
      <c r="HTO62" s="407"/>
      <c r="HTP62" s="407"/>
      <c r="HTQ62" s="407"/>
      <c r="HTR62" s="407"/>
      <c r="HTS62" s="407"/>
      <c r="HTT62" s="407"/>
      <c r="HTU62" s="407"/>
      <c r="HTV62" s="407"/>
      <c r="HTW62" s="407"/>
      <c r="HTX62" s="407"/>
      <c r="HTY62" s="407"/>
      <c r="HTZ62" s="407"/>
      <c r="HUA62" s="407"/>
      <c r="HUB62" s="407"/>
      <c r="HUC62" s="407"/>
      <c r="HUD62" s="407"/>
      <c r="HUE62" s="407"/>
      <c r="HUF62" s="407"/>
      <c r="HUG62" s="407"/>
      <c r="HUH62" s="407"/>
      <c r="HUI62" s="407"/>
      <c r="HUJ62" s="407"/>
      <c r="HUK62" s="407"/>
      <c r="HUL62" s="407"/>
      <c r="HUM62" s="407"/>
      <c r="HUN62" s="407"/>
      <c r="HUO62" s="407"/>
      <c r="HUP62" s="407"/>
      <c r="HUQ62" s="407"/>
      <c r="HUR62" s="407"/>
      <c r="HUS62" s="407"/>
      <c r="HUT62" s="407"/>
      <c r="HUU62" s="407"/>
      <c r="HUV62" s="407"/>
      <c r="HUW62" s="407"/>
      <c r="HUX62" s="407"/>
      <c r="HUY62" s="407"/>
      <c r="HUZ62" s="407"/>
      <c r="HVA62" s="407"/>
      <c r="HVB62" s="407"/>
      <c r="HVC62" s="407"/>
      <c r="HVD62" s="407"/>
      <c r="HVE62" s="407"/>
      <c r="HVF62" s="407"/>
      <c r="HVG62" s="407"/>
      <c r="HVH62" s="407"/>
      <c r="HVI62" s="407"/>
      <c r="HVJ62" s="407"/>
      <c r="HVK62" s="407"/>
      <c r="HVL62" s="407"/>
      <c r="HVM62" s="407"/>
      <c r="HVN62" s="407"/>
      <c r="HVO62" s="407"/>
      <c r="HVP62" s="407"/>
      <c r="HVQ62" s="407"/>
      <c r="HVR62" s="407"/>
      <c r="HVS62" s="407"/>
      <c r="HVT62" s="407"/>
      <c r="HVU62" s="407"/>
      <c r="HVV62" s="407"/>
      <c r="HVW62" s="407"/>
      <c r="HVX62" s="407"/>
      <c r="HVY62" s="407"/>
      <c r="HVZ62" s="407"/>
      <c r="HWA62" s="407"/>
      <c r="HWB62" s="407"/>
      <c r="HWC62" s="407"/>
      <c r="HWD62" s="407"/>
      <c r="HWE62" s="407"/>
      <c r="HWF62" s="407"/>
      <c r="HWG62" s="407"/>
      <c r="HWH62" s="407"/>
      <c r="HWI62" s="407"/>
      <c r="HWJ62" s="407"/>
      <c r="HWK62" s="407"/>
      <c r="HWL62" s="407"/>
      <c r="HWM62" s="407"/>
      <c r="HWN62" s="407"/>
      <c r="HWO62" s="407"/>
      <c r="HWP62" s="407"/>
      <c r="HWQ62" s="407"/>
      <c r="HWR62" s="407"/>
      <c r="HWS62" s="407"/>
      <c r="HWT62" s="407"/>
      <c r="HWU62" s="407"/>
      <c r="HWV62" s="407"/>
      <c r="HWW62" s="407"/>
      <c r="HWX62" s="407"/>
      <c r="HWY62" s="407"/>
      <c r="HWZ62" s="407"/>
      <c r="HXA62" s="407"/>
      <c r="HXB62" s="407"/>
      <c r="HXC62" s="407"/>
      <c r="HXD62" s="407"/>
      <c r="HXE62" s="407"/>
      <c r="HXF62" s="407"/>
      <c r="HXG62" s="407"/>
      <c r="HXH62" s="407"/>
      <c r="HXI62" s="407"/>
      <c r="HXJ62" s="407"/>
      <c r="HXK62" s="407"/>
      <c r="HXL62" s="407"/>
      <c r="HXM62" s="407"/>
      <c r="HXN62" s="407"/>
      <c r="HXO62" s="407"/>
      <c r="HXP62" s="407"/>
      <c r="HXQ62" s="407"/>
      <c r="HXR62" s="407"/>
      <c r="HXS62" s="407"/>
      <c r="HXT62" s="407"/>
      <c r="HXU62" s="407"/>
      <c r="HXV62" s="407"/>
      <c r="HXW62" s="407"/>
      <c r="HXX62" s="407"/>
      <c r="HXY62" s="407"/>
      <c r="HXZ62" s="407"/>
      <c r="HYA62" s="407"/>
      <c r="HYB62" s="407"/>
      <c r="HYC62" s="407"/>
      <c r="HYD62" s="407"/>
      <c r="HYE62" s="407"/>
      <c r="HYF62" s="407"/>
      <c r="HYG62" s="407"/>
      <c r="HYH62" s="407"/>
      <c r="HYI62" s="407"/>
      <c r="HYJ62" s="407"/>
      <c r="HYK62" s="407"/>
      <c r="HYL62" s="407"/>
      <c r="HYM62" s="407"/>
      <c r="HYN62" s="407"/>
      <c r="HYO62" s="407"/>
      <c r="HYP62" s="407"/>
      <c r="HYQ62" s="407"/>
      <c r="HYR62" s="407"/>
      <c r="HYS62" s="407"/>
      <c r="HYT62" s="407"/>
      <c r="HYU62" s="407"/>
      <c r="HYV62" s="407"/>
      <c r="HYW62" s="407"/>
      <c r="HYX62" s="407"/>
      <c r="HYY62" s="407"/>
      <c r="HYZ62" s="407"/>
      <c r="HZA62" s="407"/>
      <c r="HZB62" s="407"/>
      <c r="HZC62" s="407"/>
      <c r="HZD62" s="407"/>
      <c r="HZE62" s="407"/>
      <c r="HZF62" s="407"/>
      <c r="HZG62" s="407"/>
      <c r="HZH62" s="407"/>
      <c r="HZI62" s="407"/>
      <c r="HZJ62" s="407"/>
      <c r="HZK62" s="407"/>
      <c r="HZL62" s="407"/>
      <c r="HZM62" s="407"/>
      <c r="HZN62" s="407"/>
      <c r="HZO62" s="407"/>
      <c r="HZP62" s="407"/>
      <c r="HZQ62" s="407"/>
      <c r="HZR62" s="407"/>
      <c r="HZS62" s="407"/>
      <c r="HZT62" s="407"/>
      <c r="HZU62" s="407"/>
      <c r="HZV62" s="407"/>
      <c r="HZW62" s="407"/>
      <c r="HZX62" s="407"/>
      <c r="HZY62" s="407"/>
      <c r="HZZ62" s="407"/>
      <c r="IAA62" s="407"/>
      <c r="IAB62" s="407"/>
      <c r="IAC62" s="407"/>
      <c r="IAD62" s="407"/>
      <c r="IAE62" s="407"/>
      <c r="IAF62" s="407"/>
      <c r="IAG62" s="407"/>
      <c r="IAH62" s="407"/>
      <c r="IAI62" s="407"/>
      <c r="IAJ62" s="407"/>
      <c r="IAK62" s="407"/>
      <c r="IAL62" s="407"/>
      <c r="IAM62" s="407"/>
      <c r="IAN62" s="407"/>
      <c r="IAO62" s="407"/>
      <c r="IAP62" s="407"/>
      <c r="IAQ62" s="407"/>
      <c r="IAR62" s="407"/>
      <c r="IAS62" s="407"/>
      <c r="IAT62" s="407"/>
      <c r="IAU62" s="407"/>
      <c r="IAV62" s="407"/>
      <c r="IAW62" s="407"/>
      <c r="IAX62" s="407"/>
      <c r="IAY62" s="407"/>
      <c r="IAZ62" s="407"/>
      <c r="IBA62" s="407"/>
      <c r="IBB62" s="407"/>
      <c r="IBC62" s="407"/>
      <c r="IBD62" s="407"/>
      <c r="IBE62" s="407"/>
      <c r="IBF62" s="407"/>
      <c r="IBG62" s="407"/>
      <c r="IBH62" s="407"/>
      <c r="IBI62" s="407"/>
      <c r="IBJ62" s="407"/>
      <c r="IBK62" s="407"/>
      <c r="IBL62" s="407"/>
      <c r="IBM62" s="407"/>
      <c r="IBN62" s="407"/>
      <c r="IBO62" s="407"/>
      <c r="IBP62" s="407"/>
      <c r="IBQ62" s="407"/>
      <c r="IBR62" s="407"/>
      <c r="IBS62" s="407"/>
      <c r="IBT62" s="407"/>
      <c r="IBU62" s="407"/>
      <c r="IBV62" s="407"/>
      <c r="IBW62" s="407"/>
      <c r="IBX62" s="407"/>
      <c r="IBY62" s="407"/>
      <c r="IBZ62" s="407"/>
      <c r="ICA62" s="407"/>
      <c r="ICB62" s="407"/>
      <c r="ICC62" s="407"/>
      <c r="ICD62" s="407"/>
      <c r="ICE62" s="407"/>
      <c r="ICF62" s="407"/>
      <c r="ICG62" s="407"/>
      <c r="ICH62" s="407"/>
      <c r="ICI62" s="407"/>
      <c r="ICJ62" s="407"/>
      <c r="ICK62" s="407"/>
      <c r="ICL62" s="407"/>
      <c r="ICM62" s="407"/>
      <c r="ICN62" s="407"/>
      <c r="ICO62" s="407"/>
      <c r="ICP62" s="407"/>
      <c r="ICQ62" s="407"/>
      <c r="ICR62" s="407"/>
      <c r="ICS62" s="407"/>
      <c r="ICT62" s="407"/>
      <c r="ICU62" s="407"/>
      <c r="ICV62" s="407"/>
      <c r="ICW62" s="407"/>
      <c r="ICX62" s="407"/>
      <c r="ICY62" s="407"/>
      <c r="ICZ62" s="407"/>
      <c r="IDA62" s="407"/>
      <c r="IDB62" s="407"/>
      <c r="IDC62" s="407"/>
      <c r="IDD62" s="407"/>
      <c r="IDE62" s="407"/>
      <c r="IDF62" s="407"/>
      <c r="IDG62" s="407"/>
      <c r="IDH62" s="407"/>
      <c r="IDI62" s="407"/>
      <c r="IDJ62" s="407"/>
      <c r="IDK62" s="407"/>
      <c r="IDL62" s="407"/>
      <c r="IDM62" s="407"/>
      <c r="IDN62" s="407"/>
      <c r="IDO62" s="407"/>
      <c r="IDP62" s="407"/>
      <c r="IDQ62" s="407"/>
      <c r="IDR62" s="407"/>
      <c r="IDS62" s="407"/>
      <c r="IDT62" s="407"/>
      <c r="IDU62" s="407"/>
      <c r="IDV62" s="407"/>
      <c r="IDW62" s="407"/>
      <c r="IDX62" s="407"/>
      <c r="IDY62" s="407"/>
      <c r="IDZ62" s="407"/>
      <c r="IEA62" s="407"/>
      <c r="IEB62" s="407"/>
      <c r="IEC62" s="407"/>
      <c r="IED62" s="407"/>
      <c r="IEE62" s="407"/>
      <c r="IEF62" s="407"/>
      <c r="IEG62" s="407"/>
      <c r="IEH62" s="407"/>
      <c r="IEI62" s="407"/>
      <c r="IEJ62" s="407"/>
      <c r="IEK62" s="407"/>
      <c r="IEL62" s="407"/>
      <c r="IEM62" s="407"/>
      <c r="IEN62" s="407"/>
      <c r="IEO62" s="407"/>
      <c r="IEP62" s="407"/>
      <c r="IEQ62" s="407"/>
      <c r="IER62" s="407"/>
      <c r="IES62" s="407"/>
      <c r="IET62" s="407"/>
      <c r="IEU62" s="407"/>
      <c r="IEV62" s="407"/>
      <c r="IEW62" s="407"/>
      <c r="IEX62" s="407"/>
      <c r="IEY62" s="407"/>
      <c r="IEZ62" s="407"/>
      <c r="IFA62" s="407"/>
      <c r="IFB62" s="407"/>
      <c r="IFC62" s="407"/>
      <c r="IFD62" s="407"/>
      <c r="IFE62" s="407"/>
      <c r="IFF62" s="407"/>
      <c r="IFG62" s="407"/>
      <c r="IFH62" s="407"/>
      <c r="IFI62" s="407"/>
      <c r="IFJ62" s="407"/>
      <c r="IFK62" s="407"/>
      <c r="IFL62" s="407"/>
      <c r="IFM62" s="407"/>
      <c r="IFN62" s="407"/>
      <c r="IFO62" s="407"/>
      <c r="IFP62" s="407"/>
      <c r="IFQ62" s="407"/>
      <c r="IFR62" s="407"/>
      <c r="IFS62" s="407"/>
      <c r="IFT62" s="407"/>
      <c r="IFU62" s="407"/>
      <c r="IFV62" s="407"/>
      <c r="IFW62" s="407"/>
      <c r="IFX62" s="407"/>
      <c r="IFY62" s="407"/>
      <c r="IFZ62" s="407"/>
      <c r="IGA62" s="407"/>
      <c r="IGB62" s="407"/>
      <c r="IGC62" s="407"/>
      <c r="IGD62" s="407"/>
      <c r="IGE62" s="407"/>
      <c r="IGF62" s="407"/>
      <c r="IGG62" s="407"/>
      <c r="IGH62" s="407"/>
      <c r="IGI62" s="407"/>
      <c r="IGJ62" s="407"/>
      <c r="IGK62" s="407"/>
      <c r="IGL62" s="407"/>
      <c r="IGM62" s="407"/>
      <c r="IGN62" s="407"/>
      <c r="IGO62" s="407"/>
      <c r="IGP62" s="407"/>
      <c r="IGQ62" s="407"/>
      <c r="IGR62" s="407"/>
      <c r="IGS62" s="407"/>
      <c r="IGT62" s="407"/>
      <c r="IGU62" s="407"/>
      <c r="IGV62" s="407"/>
      <c r="IGW62" s="407"/>
      <c r="IGX62" s="407"/>
      <c r="IGY62" s="407"/>
      <c r="IGZ62" s="407"/>
      <c r="IHA62" s="407"/>
      <c r="IHB62" s="407"/>
      <c r="IHC62" s="407"/>
      <c r="IHD62" s="407"/>
      <c r="IHE62" s="407"/>
      <c r="IHF62" s="407"/>
      <c r="IHG62" s="407"/>
      <c r="IHH62" s="407"/>
      <c r="IHI62" s="407"/>
      <c r="IHJ62" s="407"/>
      <c r="IHK62" s="407"/>
      <c r="IHL62" s="407"/>
      <c r="IHM62" s="407"/>
      <c r="IHN62" s="407"/>
      <c r="IHO62" s="407"/>
      <c r="IHP62" s="407"/>
      <c r="IHQ62" s="407"/>
      <c r="IHR62" s="407"/>
      <c r="IHS62" s="407"/>
      <c r="IHT62" s="407"/>
      <c r="IHU62" s="407"/>
      <c r="IHV62" s="407"/>
      <c r="IHW62" s="407"/>
      <c r="IHX62" s="407"/>
      <c r="IHY62" s="407"/>
      <c r="IHZ62" s="407"/>
      <c r="IIA62" s="407"/>
      <c r="IIB62" s="407"/>
      <c r="IIC62" s="407"/>
      <c r="IID62" s="407"/>
      <c r="IIE62" s="407"/>
      <c r="IIF62" s="407"/>
      <c r="IIG62" s="407"/>
      <c r="IIH62" s="407"/>
      <c r="III62" s="407"/>
      <c r="IIJ62" s="407"/>
      <c r="IIK62" s="407"/>
      <c r="IIL62" s="407"/>
      <c r="IIM62" s="407"/>
      <c r="IIN62" s="407"/>
      <c r="IIO62" s="407"/>
      <c r="IIP62" s="407"/>
      <c r="IIQ62" s="407"/>
      <c r="IIR62" s="407"/>
      <c r="IIS62" s="407"/>
      <c r="IIT62" s="407"/>
      <c r="IIU62" s="407"/>
      <c r="IIV62" s="407"/>
      <c r="IIW62" s="407"/>
      <c r="IIX62" s="407"/>
      <c r="IIY62" s="407"/>
      <c r="IIZ62" s="407"/>
      <c r="IJA62" s="407"/>
      <c r="IJB62" s="407"/>
      <c r="IJC62" s="407"/>
      <c r="IJD62" s="407"/>
      <c r="IJE62" s="407"/>
      <c r="IJF62" s="407"/>
      <c r="IJG62" s="407"/>
      <c r="IJH62" s="407"/>
      <c r="IJI62" s="407"/>
      <c r="IJJ62" s="407"/>
      <c r="IJK62" s="407"/>
      <c r="IJL62" s="407"/>
      <c r="IJM62" s="407"/>
      <c r="IJN62" s="407"/>
      <c r="IJO62" s="407"/>
      <c r="IJP62" s="407"/>
      <c r="IJQ62" s="407"/>
      <c r="IJR62" s="407"/>
      <c r="IJS62" s="407"/>
      <c r="IJT62" s="407"/>
      <c r="IJU62" s="407"/>
      <c r="IJV62" s="407"/>
      <c r="IJW62" s="407"/>
      <c r="IJX62" s="407"/>
      <c r="IJY62" s="407"/>
      <c r="IJZ62" s="407"/>
      <c r="IKA62" s="407"/>
      <c r="IKB62" s="407"/>
      <c r="IKC62" s="407"/>
      <c r="IKD62" s="407"/>
      <c r="IKE62" s="407"/>
      <c r="IKF62" s="407"/>
      <c r="IKG62" s="407"/>
      <c r="IKH62" s="407"/>
      <c r="IKI62" s="407"/>
      <c r="IKJ62" s="407"/>
      <c r="IKK62" s="407"/>
      <c r="IKL62" s="407"/>
      <c r="IKM62" s="407"/>
      <c r="IKN62" s="407"/>
      <c r="IKO62" s="407"/>
      <c r="IKP62" s="407"/>
      <c r="IKQ62" s="407"/>
      <c r="IKR62" s="407"/>
      <c r="IKS62" s="407"/>
      <c r="IKT62" s="407"/>
      <c r="IKU62" s="407"/>
      <c r="IKV62" s="407"/>
      <c r="IKW62" s="407"/>
      <c r="IKX62" s="407"/>
      <c r="IKY62" s="407"/>
      <c r="IKZ62" s="407"/>
      <c r="ILA62" s="407"/>
      <c r="ILB62" s="407"/>
      <c r="ILC62" s="407"/>
      <c r="ILD62" s="407"/>
      <c r="ILE62" s="407"/>
      <c r="ILF62" s="407"/>
      <c r="ILG62" s="407"/>
      <c r="ILH62" s="407"/>
      <c r="ILI62" s="407"/>
      <c r="ILJ62" s="407"/>
      <c r="ILK62" s="407"/>
      <c r="ILL62" s="407"/>
      <c r="ILM62" s="407"/>
      <c r="ILN62" s="407"/>
      <c r="ILO62" s="407"/>
      <c r="ILP62" s="407"/>
      <c r="ILQ62" s="407"/>
      <c r="ILR62" s="407"/>
      <c r="ILS62" s="407"/>
      <c r="ILT62" s="407"/>
      <c r="ILU62" s="407"/>
      <c r="ILV62" s="407"/>
      <c r="ILW62" s="407"/>
      <c r="ILX62" s="407"/>
      <c r="ILY62" s="407"/>
      <c r="ILZ62" s="407"/>
      <c r="IMA62" s="407"/>
      <c r="IMB62" s="407"/>
      <c r="IMC62" s="407"/>
      <c r="IMD62" s="407"/>
      <c r="IME62" s="407"/>
      <c r="IMF62" s="407"/>
      <c r="IMG62" s="407"/>
      <c r="IMH62" s="407"/>
      <c r="IMI62" s="407"/>
      <c r="IMJ62" s="407"/>
      <c r="IMK62" s="407"/>
      <c r="IML62" s="407"/>
      <c r="IMM62" s="407"/>
      <c r="IMN62" s="407"/>
      <c r="IMO62" s="407"/>
      <c r="IMP62" s="407"/>
      <c r="IMQ62" s="407"/>
      <c r="IMR62" s="407"/>
      <c r="IMS62" s="407"/>
      <c r="IMT62" s="407"/>
      <c r="IMU62" s="407"/>
      <c r="IMV62" s="407"/>
      <c r="IMW62" s="407"/>
      <c r="IMX62" s="407"/>
      <c r="IMY62" s="407"/>
      <c r="IMZ62" s="407"/>
      <c r="INA62" s="407"/>
      <c r="INB62" s="407"/>
      <c r="INC62" s="407"/>
      <c r="IND62" s="407"/>
      <c r="INE62" s="407"/>
      <c r="INF62" s="407"/>
      <c r="ING62" s="407"/>
      <c r="INH62" s="407"/>
      <c r="INI62" s="407"/>
      <c r="INJ62" s="407"/>
      <c r="INK62" s="407"/>
      <c r="INL62" s="407"/>
      <c r="INM62" s="407"/>
      <c r="INN62" s="407"/>
      <c r="INO62" s="407"/>
      <c r="INP62" s="407"/>
      <c r="INQ62" s="407"/>
      <c r="INR62" s="407"/>
      <c r="INS62" s="407"/>
      <c r="INT62" s="407"/>
      <c r="INU62" s="407"/>
      <c r="INV62" s="407"/>
      <c r="INW62" s="407"/>
      <c r="INX62" s="407"/>
      <c r="INY62" s="407"/>
      <c r="INZ62" s="407"/>
      <c r="IOA62" s="407"/>
      <c r="IOB62" s="407"/>
      <c r="IOC62" s="407"/>
      <c r="IOD62" s="407"/>
      <c r="IOE62" s="407"/>
      <c r="IOF62" s="407"/>
      <c r="IOG62" s="407"/>
      <c r="IOH62" s="407"/>
      <c r="IOI62" s="407"/>
      <c r="IOJ62" s="407"/>
      <c r="IOK62" s="407"/>
      <c r="IOL62" s="407"/>
      <c r="IOM62" s="407"/>
      <c r="ION62" s="407"/>
      <c r="IOO62" s="407"/>
      <c r="IOP62" s="407"/>
      <c r="IOQ62" s="407"/>
      <c r="IOR62" s="407"/>
      <c r="IOS62" s="407"/>
      <c r="IOT62" s="407"/>
      <c r="IOU62" s="407"/>
      <c r="IOV62" s="407"/>
      <c r="IOW62" s="407"/>
      <c r="IOX62" s="407"/>
      <c r="IOY62" s="407"/>
      <c r="IOZ62" s="407"/>
      <c r="IPA62" s="407"/>
      <c r="IPB62" s="407"/>
      <c r="IPC62" s="407"/>
      <c r="IPD62" s="407"/>
      <c r="IPE62" s="407"/>
      <c r="IPF62" s="407"/>
      <c r="IPG62" s="407"/>
      <c r="IPH62" s="407"/>
      <c r="IPI62" s="407"/>
      <c r="IPJ62" s="407"/>
      <c r="IPK62" s="407"/>
      <c r="IPL62" s="407"/>
      <c r="IPM62" s="407"/>
      <c r="IPN62" s="407"/>
      <c r="IPO62" s="407"/>
      <c r="IPP62" s="407"/>
      <c r="IPQ62" s="407"/>
      <c r="IPR62" s="407"/>
      <c r="IPS62" s="407"/>
      <c r="IPT62" s="407"/>
      <c r="IPU62" s="407"/>
      <c r="IPV62" s="407"/>
      <c r="IPW62" s="407"/>
      <c r="IPX62" s="407"/>
      <c r="IPY62" s="407"/>
      <c r="IPZ62" s="407"/>
      <c r="IQA62" s="407"/>
      <c r="IQB62" s="407"/>
      <c r="IQC62" s="407"/>
      <c r="IQD62" s="407"/>
      <c r="IQE62" s="407"/>
      <c r="IQF62" s="407"/>
      <c r="IQG62" s="407"/>
      <c r="IQH62" s="407"/>
      <c r="IQI62" s="407"/>
      <c r="IQJ62" s="407"/>
      <c r="IQK62" s="407"/>
      <c r="IQL62" s="407"/>
      <c r="IQM62" s="407"/>
      <c r="IQN62" s="407"/>
      <c r="IQO62" s="407"/>
      <c r="IQP62" s="407"/>
      <c r="IQQ62" s="407"/>
      <c r="IQR62" s="407"/>
      <c r="IQS62" s="407"/>
      <c r="IQT62" s="407"/>
      <c r="IQU62" s="407"/>
      <c r="IQV62" s="407"/>
      <c r="IQW62" s="407"/>
      <c r="IQX62" s="407"/>
      <c r="IQY62" s="407"/>
      <c r="IQZ62" s="407"/>
      <c r="IRA62" s="407"/>
      <c r="IRB62" s="407"/>
      <c r="IRC62" s="407"/>
      <c r="IRD62" s="407"/>
      <c r="IRE62" s="407"/>
      <c r="IRF62" s="407"/>
      <c r="IRG62" s="407"/>
      <c r="IRH62" s="407"/>
      <c r="IRI62" s="407"/>
      <c r="IRJ62" s="407"/>
      <c r="IRK62" s="407"/>
      <c r="IRL62" s="407"/>
      <c r="IRM62" s="407"/>
      <c r="IRN62" s="407"/>
      <c r="IRO62" s="407"/>
      <c r="IRP62" s="407"/>
      <c r="IRQ62" s="407"/>
      <c r="IRR62" s="407"/>
      <c r="IRS62" s="407"/>
      <c r="IRT62" s="407"/>
      <c r="IRU62" s="407"/>
      <c r="IRV62" s="407"/>
      <c r="IRW62" s="407"/>
      <c r="IRX62" s="407"/>
      <c r="IRY62" s="407"/>
      <c r="IRZ62" s="407"/>
      <c r="ISA62" s="407"/>
      <c r="ISB62" s="407"/>
      <c r="ISC62" s="407"/>
      <c r="ISD62" s="407"/>
      <c r="ISE62" s="407"/>
      <c r="ISF62" s="407"/>
      <c r="ISG62" s="407"/>
      <c r="ISH62" s="407"/>
      <c r="ISI62" s="407"/>
      <c r="ISJ62" s="407"/>
      <c r="ISK62" s="407"/>
      <c r="ISL62" s="407"/>
      <c r="ISM62" s="407"/>
      <c r="ISN62" s="407"/>
      <c r="ISO62" s="407"/>
      <c r="ISP62" s="407"/>
      <c r="ISQ62" s="407"/>
      <c r="ISR62" s="407"/>
      <c r="ISS62" s="407"/>
      <c r="IST62" s="407"/>
      <c r="ISU62" s="407"/>
      <c r="ISV62" s="407"/>
      <c r="ISW62" s="407"/>
      <c r="ISX62" s="407"/>
      <c r="ISY62" s="407"/>
      <c r="ISZ62" s="407"/>
      <c r="ITA62" s="407"/>
      <c r="ITB62" s="407"/>
      <c r="ITC62" s="407"/>
      <c r="ITD62" s="407"/>
      <c r="ITE62" s="407"/>
      <c r="ITF62" s="407"/>
      <c r="ITG62" s="407"/>
      <c r="ITH62" s="407"/>
      <c r="ITI62" s="407"/>
      <c r="ITJ62" s="407"/>
      <c r="ITK62" s="407"/>
      <c r="ITL62" s="407"/>
      <c r="ITM62" s="407"/>
      <c r="ITN62" s="407"/>
      <c r="ITO62" s="407"/>
      <c r="ITP62" s="407"/>
      <c r="ITQ62" s="407"/>
      <c r="ITR62" s="407"/>
      <c r="ITS62" s="407"/>
      <c r="ITT62" s="407"/>
      <c r="ITU62" s="407"/>
      <c r="ITV62" s="407"/>
      <c r="ITW62" s="407"/>
      <c r="ITX62" s="407"/>
      <c r="ITY62" s="407"/>
      <c r="ITZ62" s="407"/>
      <c r="IUA62" s="407"/>
      <c r="IUB62" s="407"/>
      <c r="IUC62" s="407"/>
      <c r="IUD62" s="407"/>
      <c r="IUE62" s="407"/>
      <c r="IUF62" s="407"/>
      <c r="IUG62" s="407"/>
      <c r="IUH62" s="407"/>
      <c r="IUI62" s="407"/>
      <c r="IUJ62" s="407"/>
      <c r="IUK62" s="407"/>
      <c r="IUL62" s="407"/>
      <c r="IUM62" s="407"/>
      <c r="IUN62" s="407"/>
      <c r="IUO62" s="407"/>
      <c r="IUP62" s="407"/>
      <c r="IUQ62" s="407"/>
      <c r="IUR62" s="407"/>
      <c r="IUS62" s="407"/>
      <c r="IUT62" s="407"/>
      <c r="IUU62" s="407"/>
      <c r="IUV62" s="407"/>
      <c r="IUW62" s="407"/>
      <c r="IUX62" s="407"/>
      <c r="IUY62" s="407"/>
      <c r="IUZ62" s="407"/>
      <c r="IVA62" s="407"/>
      <c r="IVB62" s="407"/>
      <c r="IVC62" s="407"/>
      <c r="IVD62" s="407"/>
      <c r="IVE62" s="407"/>
      <c r="IVF62" s="407"/>
      <c r="IVG62" s="407"/>
      <c r="IVH62" s="407"/>
      <c r="IVI62" s="407"/>
      <c r="IVJ62" s="407"/>
      <c r="IVK62" s="407"/>
      <c r="IVL62" s="407"/>
      <c r="IVM62" s="407"/>
      <c r="IVN62" s="407"/>
      <c r="IVO62" s="407"/>
      <c r="IVP62" s="407"/>
      <c r="IVQ62" s="407"/>
      <c r="IVR62" s="407"/>
      <c r="IVS62" s="407"/>
      <c r="IVT62" s="407"/>
      <c r="IVU62" s="407"/>
      <c r="IVV62" s="407"/>
      <c r="IVW62" s="407"/>
      <c r="IVX62" s="407"/>
      <c r="IVY62" s="407"/>
      <c r="IVZ62" s="407"/>
      <c r="IWA62" s="407"/>
      <c r="IWB62" s="407"/>
      <c r="IWC62" s="407"/>
      <c r="IWD62" s="407"/>
      <c r="IWE62" s="407"/>
      <c r="IWF62" s="407"/>
      <c r="IWG62" s="407"/>
      <c r="IWH62" s="407"/>
      <c r="IWI62" s="407"/>
      <c r="IWJ62" s="407"/>
      <c r="IWK62" s="407"/>
      <c r="IWL62" s="407"/>
      <c r="IWM62" s="407"/>
      <c r="IWN62" s="407"/>
      <c r="IWO62" s="407"/>
      <c r="IWP62" s="407"/>
      <c r="IWQ62" s="407"/>
      <c r="IWR62" s="407"/>
      <c r="IWS62" s="407"/>
      <c r="IWT62" s="407"/>
      <c r="IWU62" s="407"/>
      <c r="IWV62" s="407"/>
      <c r="IWW62" s="407"/>
      <c r="IWX62" s="407"/>
      <c r="IWY62" s="407"/>
      <c r="IWZ62" s="407"/>
      <c r="IXA62" s="407"/>
      <c r="IXB62" s="407"/>
      <c r="IXC62" s="407"/>
      <c r="IXD62" s="407"/>
      <c r="IXE62" s="407"/>
      <c r="IXF62" s="407"/>
      <c r="IXG62" s="407"/>
      <c r="IXH62" s="407"/>
      <c r="IXI62" s="407"/>
      <c r="IXJ62" s="407"/>
      <c r="IXK62" s="407"/>
      <c r="IXL62" s="407"/>
      <c r="IXM62" s="407"/>
      <c r="IXN62" s="407"/>
      <c r="IXO62" s="407"/>
      <c r="IXP62" s="407"/>
      <c r="IXQ62" s="407"/>
      <c r="IXR62" s="407"/>
      <c r="IXS62" s="407"/>
      <c r="IXT62" s="407"/>
      <c r="IXU62" s="407"/>
      <c r="IXV62" s="407"/>
      <c r="IXW62" s="407"/>
      <c r="IXX62" s="407"/>
      <c r="IXY62" s="407"/>
      <c r="IXZ62" s="407"/>
      <c r="IYA62" s="407"/>
      <c r="IYB62" s="407"/>
      <c r="IYC62" s="407"/>
      <c r="IYD62" s="407"/>
      <c r="IYE62" s="407"/>
      <c r="IYF62" s="407"/>
      <c r="IYG62" s="407"/>
      <c r="IYH62" s="407"/>
      <c r="IYI62" s="407"/>
      <c r="IYJ62" s="407"/>
      <c r="IYK62" s="407"/>
      <c r="IYL62" s="407"/>
      <c r="IYM62" s="407"/>
      <c r="IYN62" s="407"/>
      <c r="IYO62" s="407"/>
      <c r="IYP62" s="407"/>
      <c r="IYQ62" s="407"/>
      <c r="IYR62" s="407"/>
      <c r="IYS62" s="407"/>
      <c r="IYT62" s="407"/>
      <c r="IYU62" s="407"/>
      <c r="IYV62" s="407"/>
      <c r="IYW62" s="407"/>
      <c r="IYX62" s="407"/>
      <c r="IYY62" s="407"/>
      <c r="IYZ62" s="407"/>
      <c r="IZA62" s="407"/>
      <c r="IZB62" s="407"/>
      <c r="IZC62" s="407"/>
      <c r="IZD62" s="407"/>
      <c r="IZE62" s="407"/>
      <c r="IZF62" s="407"/>
      <c r="IZG62" s="407"/>
      <c r="IZH62" s="407"/>
      <c r="IZI62" s="407"/>
      <c r="IZJ62" s="407"/>
      <c r="IZK62" s="407"/>
      <c r="IZL62" s="407"/>
      <c r="IZM62" s="407"/>
      <c r="IZN62" s="407"/>
      <c r="IZO62" s="407"/>
      <c r="IZP62" s="407"/>
      <c r="IZQ62" s="407"/>
      <c r="IZR62" s="407"/>
      <c r="IZS62" s="407"/>
      <c r="IZT62" s="407"/>
      <c r="IZU62" s="407"/>
      <c r="IZV62" s="407"/>
      <c r="IZW62" s="407"/>
      <c r="IZX62" s="407"/>
      <c r="IZY62" s="407"/>
      <c r="IZZ62" s="407"/>
      <c r="JAA62" s="407"/>
      <c r="JAB62" s="407"/>
      <c r="JAC62" s="407"/>
      <c r="JAD62" s="407"/>
      <c r="JAE62" s="407"/>
      <c r="JAF62" s="407"/>
      <c r="JAG62" s="407"/>
      <c r="JAH62" s="407"/>
      <c r="JAI62" s="407"/>
      <c r="JAJ62" s="407"/>
      <c r="JAK62" s="407"/>
      <c r="JAL62" s="407"/>
      <c r="JAM62" s="407"/>
      <c r="JAN62" s="407"/>
      <c r="JAO62" s="407"/>
      <c r="JAP62" s="407"/>
      <c r="JAQ62" s="407"/>
      <c r="JAR62" s="407"/>
      <c r="JAS62" s="407"/>
      <c r="JAT62" s="407"/>
      <c r="JAU62" s="407"/>
      <c r="JAV62" s="407"/>
      <c r="JAW62" s="407"/>
      <c r="JAX62" s="407"/>
      <c r="JAY62" s="407"/>
      <c r="JAZ62" s="407"/>
      <c r="JBA62" s="407"/>
      <c r="JBB62" s="407"/>
      <c r="JBC62" s="407"/>
      <c r="JBD62" s="407"/>
      <c r="JBE62" s="407"/>
      <c r="JBF62" s="407"/>
      <c r="JBG62" s="407"/>
      <c r="JBH62" s="407"/>
      <c r="JBI62" s="407"/>
      <c r="JBJ62" s="407"/>
      <c r="JBK62" s="407"/>
      <c r="JBL62" s="407"/>
      <c r="JBM62" s="407"/>
      <c r="JBN62" s="407"/>
      <c r="JBO62" s="407"/>
      <c r="JBP62" s="407"/>
      <c r="JBQ62" s="407"/>
      <c r="JBR62" s="407"/>
      <c r="JBS62" s="407"/>
      <c r="JBT62" s="407"/>
      <c r="JBU62" s="407"/>
      <c r="JBV62" s="407"/>
      <c r="JBW62" s="407"/>
      <c r="JBX62" s="407"/>
      <c r="JBY62" s="407"/>
      <c r="JBZ62" s="407"/>
      <c r="JCA62" s="407"/>
      <c r="JCB62" s="407"/>
      <c r="JCC62" s="407"/>
      <c r="JCD62" s="407"/>
      <c r="JCE62" s="407"/>
      <c r="JCF62" s="407"/>
      <c r="JCG62" s="407"/>
      <c r="JCH62" s="407"/>
      <c r="JCI62" s="407"/>
      <c r="JCJ62" s="407"/>
      <c r="JCK62" s="407"/>
      <c r="JCL62" s="407"/>
      <c r="JCM62" s="407"/>
      <c r="JCN62" s="407"/>
      <c r="JCO62" s="407"/>
      <c r="JCP62" s="407"/>
      <c r="JCQ62" s="407"/>
      <c r="JCR62" s="407"/>
      <c r="JCS62" s="407"/>
      <c r="JCT62" s="407"/>
      <c r="JCU62" s="407"/>
      <c r="JCV62" s="407"/>
      <c r="JCW62" s="407"/>
      <c r="JCX62" s="407"/>
      <c r="JCY62" s="407"/>
      <c r="JCZ62" s="407"/>
      <c r="JDA62" s="407"/>
      <c r="JDB62" s="407"/>
      <c r="JDC62" s="407"/>
      <c r="JDD62" s="407"/>
      <c r="JDE62" s="407"/>
      <c r="JDF62" s="407"/>
      <c r="JDG62" s="407"/>
      <c r="JDH62" s="407"/>
      <c r="JDI62" s="407"/>
      <c r="JDJ62" s="407"/>
      <c r="JDK62" s="407"/>
      <c r="JDL62" s="407"/>
      <c r="JDM62" s="407"/>
      <c r="JDN62" s="407"/>
      <c r="JDO62" s="407"/>
      <c r="JDP62" s="407"/>
      <c r="JDQ62" s="407"/>
      <c r="JDR62" s="407"/>
      <c r="JDS62" s="407"/>
      <c r="JDT62" s="407"/>
      <c r="JDU62" s="407"/>
      <c r="JDV62" s="407"/>
      <c r="JDW62" s="407"/>
      <c r="JDX62" s="407"/>
      <c r="JDY62" s="407"/>
      <c r="JDZ62" s="407"/>
      <c r="JEA62" s="407"/>
      <c r="JEB62" s="407"/>
      <c r="JEC62" s="407"/>
      <c r="JED62" s="407"/>
      <c r="JEE62" s="407"/>
      <c r="JEF62" s="407"/>
      <c r="JEG62" s="407"/>
      <c r="JEH62" s="407"/>
      <c r="JEI62" s="407"/>
      <c r="JEJ62" s="407"/>
      <c r="JEK62" s="407"/>
      <c r="JEL62" s="407"/>
      <c r="JEM62" s="407"/>
      <c r="JEN62" s="407"/>
      <c r="JEO62" s="407"/>
      <c r="JEP62" s="407"/>
      <c r="JEQ62" s="407"/>
      <c r="JER62" s="407"/>
      <c r="JES62" s="407"/>
      <c r="JET62" s="407"/>
      <c r="JEU62" s="407"/>
      <c r="JEV62" s="407"/>
      <c r="JEW62" s="407"/>
      <c r="JEX62" s="407"/>
      <c r="JEY62" s="407"/>
      <c r="JEZ62" s="407"/>
      <c r="JFA62" s="407"/>
      <c r="JFB62" s="407"/>
      <c r="JFC62" s="407"/>
      <c r="JFD62" s="407"/>
      <c r="JFE62" s="407"/>
      <c r="JFF62" s="407"/>
      <c r="JFG62" s="407"/>
      <c r="JFH62" s="407"/>
      <c r="JFI62" s="407"/>
      <c r="JFJ62" s="407"/>
      <c r="JFK62" s="407"/>
      <c r="JFL62" s="407"/>
      <c r="JFM62" s="407"/>
      <c r="JFN62" s="407"/>
      <c r="JFO62" s="407"/>
      <c r="JFP62" s="407"/>
      <c r="JFQ62" s="407"/>
      <c r="JFR62" s="407"/>
      <c r="JFS62" s="407"/>
      <c r="JFT62" s="407"/>
      <c r="JFU62" s="407"/>
      <c r="JFV62" s="407"/>
      <c r="JFW62" s="407"/>
      <c r="JFX62" s="407"/>
      <c r="JFY62" s="407"/>
      <c r="JFZ62" s="407"/>
      <c r="JGA62" s="407"/>
      <c r="JGB62" s="407"/>
      <c r="JGC62" s="407"/>
      <c r="JGD62" s="407"/>
      <c r="JGE62" s="407"/>
      <c r="JGF62" s="407"/>
      <c r="JGG62" s="407"/>
      <c r="JGH62" s="407"/>
      <c r="JGI62" s="407"/>
      <c r="JGJ62" s="407"/>
      <c r="JGK62" s="407"/>
      <c r="JGL62" s="407"/>
      <c r="JGM62" s="407"/>
      <c r="JGN62" s="407"/>
      <c r="JGO62" s="407"/>
      <c r="JGP62" s="407"/>
      <c r="JGQ62" s="407"/>
      <c r="JGR62" s="407"/>
      <c r="JGS62" s="407"/>
      <c r="JGT62" s="407"/>
      <c r="JGU62" s="407"/>
      <c r="JGV62" s="407"/>
      <c r="JGW62" s="407"/>
      <c r="JGX62" s="407"/>
      <c r="JGY62" s="407"/>
      <c r="JGZ62" s="407"/>
      <c r="JHA62" s="407"/>
      <c r="JHB62" s="407"/>
      <c r="JHC62" s="407"/>
      <c r="JHD62" s="407"/>
      <c r="JHE62" s="407"/>
      <c r="JHF62" s="407"/>
      <c r="JHG62" s="407"/>
      <c r="JHH62" s="407"/>
      <c r="JHI62" s="407"/>
      <c r="JHJ62" s="407"/>
      <c r="JHK62" s="407"/>
      <c r="JHL62" s="407"/>
      <c r="JHM62" s="407"/>
      <c r="JHN62" s="407"/>
      <c r="JHO62" s="407"/>
      <c r="JHP62" s="407"/>
      <c r="JHQ62" s="407"/>
      <c r="JHR62" s="407"/>
      <c r="JHS62" s="407"/>
      <c r="JHT62" s="407"/>
      <c r="JHU62" s="407"/>
      <c r="JHV62" s="407"/>
      <c r="JHW62" s="407"/>
      <c r="JHX62" s="407"/>
      <c r="JHY62" s="407"/>
      <c r="JHZ62" s="407"/>
      <c r="JIA62" s="407"/>
      <c r="JIB62" s="407"/>
      <c r="JIC62" s="407"/>
      <c r="JID62" s="407"/>
      <c r="JIE62" s="407"/>
      <c r="JIF62" s="407"/>
      <c r="JIG62" s="407"/>
      <c r="JIH62" s="407"/>
      <c r="JII62" s="407"/>
      <c r="JIJ62" s="407"/>
      <c r="JIK62" s="407"/>
      <c r="JIL62" s="407"/>
      <c r="JIM62" s="407"/>
      <c r="JIN62" s="407"/>
      <c r="JIO62" s="407"/>
      <c r="JIP62" s="407"/>
      <c r="JIQ62" s="407"/>
      <c r="JIR62" s="407"/>
      <c r="JIS62" s="407"/>
      <c r="JIT62" s="407"/>
      <c r="JIU62" s="407"/>
      <c r="JIV62" s="407"/>
      <c r="JIW62" s="407"/>
      <c r="JIX62" s="407"/>
      <c r="JIY62" s="407"/>
      <c r="JIZ62" s="407"/>
      <c r="JJA62" s="407"/>
      <c r="JJB62" s="407"/>
      <c r="JJC62" s="407"/>
      <c r="JJD62" s="407"/>
      <c r="JJE62" s="407"/>
      <c r="JJF62" s="407"/>
      <c r="JJG62" s="407"/>
      <c r="JJH62" s="407"/>
      <c r="JJI62" s="407"/>
      <c r="JJJ62" s="407"/>
      <c r="JJK62" s="407"/>
      <c r="JJL62" s="407"/>
      <c r="JJM62" s="407"/>
      <c r="JJN62" s="407"/>
      <c r="JJO62" s="407"/>
      <c r="JJP62" s="407"/>
      <c r="JJQ62" s="407"/>
      <c r="JJR62" s="407"/>
      <c r="JJS62" s="407"/>
      <c r="JJT62" s="407"/>
      <c r="JJU62" s="407"/>
      <c r="JJV62" s="407"/>
      <c r="JJW62" s="407"/>
      <c r="JJX62" s="407"/>
      <c r="JJY62" s="407"/>
      <c r="JJZ62" s="407"/>
      <c r="JKA62" s="407"/>
      <c r="JKB62" s="407"/>
      <c r="JKC62" s="407"/>
      <c r="JKD62" s="407"/>
      <c r="JKE62" s="407"/>
      <c r="JKF62" s="407"/>
      <c r="JKG62" s="407"/>
      <c r="JKH62" s="407"/>
      <c r="JKI62" s="407"/>
      <c r="JKJ62" s="407"/>
      <c r="JKK62" s="407"/>
      <c r="JKL62" s="407"/>
      <c r="JKM62" s="407"/>
      <c r="JKN62" s="407"/>
      <c r="JKO62" s="407"/>
      <c r="JKP62" s="407"/>
      <c r="JKQ62" s="407"/>
      <c r="JKR62" s="407"/>
      <c r="JKS62" s="407"/>
      <c r="JKT62" s="407"/>
      <c r="JKU62" s="407"/>
      <c r="JKV62" s="407"/>
      <c r="JKW62" s="407"/>
      <c r="JKX62" s="407"/>
      <c r="JKY62" s="407"/>
      <c r="JKZ62" s="407"/>
      <c r="JLA62" s="407"/>
      <c r="JLB62" s="407"/>
      <c r="JLC62" s="407"/>
      <c r="JLD62" s="407"/>
      <c r="JLE62" s="407"/>
      <c r="JLF62" s="407"/>
      <c r="JLG62" s="407"/>
      <c r="JLH62" s="407"/>
      <c r="JLI62" s="407"/>
      <c r="JLJ62" s="407"/>
      <c r="JLK62" s="407"/>
      <c r="JLL62" s="407"/>
      <c r="JLM62" s="407"/>
      <c r="JLN62" s="407"/>
      <c r="JLO62" s="407"/>
      <c r="JLP62" s="407"/>
      <c r="JLQ62" s="407"/>
      <c r="JLR62" s="407"/>
      <c r="JLS62" s="407"/>
      <c r="JLT62" s="407"/>
      <c r="JLU62" s="407"/>
      <c r="JLV62" s="407"/>
      <c r="JLW62" s="407"/>
      <c r="JLX62" s="407"/>
      <c r="JLY62" s="407"/>
      <c r="JLZ62" s="407"/>
      <c r="JMA62" s="407"/>
      <c r="JMB62" s="407"/>
      <c r="JMC62" s="407"/>
      <c r="JMD62" s="407"/>
      <c r="JME62" s="407"/>
      <c r="JMF62" s="407"/>
      <c r="JMG62" s="407"/>
      <c r="JMH62" s="407"/>
      <c r="JMI62" s="407"/>
      <c r="JMJ62" s="407"/>
      <c r="JMK62" s="407"/>
      <c r="JML62" s="407"/>
      <c r="JMM62" s="407"/>
      <c r="JMN62" s="407"/>
      <c r="JMO62" s="407"/>
      <c r="JMP62" s="407"/>
      <c r="JMQ62" s="407"/>
      <c r="JMR62" s="407"/>
      <c r="JMS62" s="407"/>
      <c r="JMT62" s="407"/>
      <c r="JMU62" s="407"/>
      <c r="JMV62" s="407"/>
      <c r="JMW62" s="407"/>
      <c r="JMX62" s="407"/>
      <c r="JMY62" s="407"/>
      <c r="JMZ62" s="407"/>
      <c r="JNA62" s="407"/>
      <c r="JNB62" s="407"/>
      <c r="JNC62" s="407"/>
      <c r="JND62" s="407"/>
      <c r="JNE62" s="407"/>
      <c r="JNF62" s="407"/>
      <c r="JNG62" s="407"/>
      <c r="JNH62" s="407"/>
      <c r="JNI62" s="407"/>
      <c r="JNJ62" s="407"/>
      <c r="JNK62" s="407"/>
      <c r="JNL62" s="407"/>
      <c r="JNM62" s="407"/>
      <c r="JNN62" s="407"/>
      <c r="JNO62" s="407"/>
      <c r="JNP62" s="407"/>
      <c r="JNQ62" s="407"/>
      <c r="JNR62" s="407"/>
      <c r="JNS62" s="407"/>
      <c r="JNT62" s="407"/>
      <c r="JNU62" s="407"/>
      <c r="JNV62" s="407"/>
      <c r="JNW62" s="407"/>
      <c r="JNX62" s="407"/>
      <c r="JNY62" s="407"/>
      <c r="JNZ62" s="407"/>
      <c r="JOA62" s="407"/>
      <c r="JOB62" s="407"/>
      <c r="JOC62" s="407"/>
      <c r="JOD62" s="407"/>
      <c r="JOE62" s="407"/>
      <c r="JOF62" s="407"/>
      <c r="JOG62" s="407"/>
      <c r="JOH62" s="407"/>
      <c r="JOI62" s="407"/>
      <c r="JOJ62" s="407"/>
      <c r="JOK62" s="407"/>
      <c r="JOL62" s="407"/>
      <c r="JOM62" s="407"/>
      <c r="JON62" s="407"/>
      <c r="JOO62" s="407"/>
      <c r="JOP62" s="407"/>
      <c r="JOQ62" s="407"/>
      <c r="JOR62" s="407"/>
      <c r="JOS62" s="407"/>
      <c r="JOT62" s="407"/>
      <c r="JOU62" s="407"/>
      <c r="JOV62" s="407"/>
      <c r="JOW62" s="407"/>
      <c r="JOX62" s="407"/>
      <c r="JOY62" s="407"/>
      <c r="JOZ62" s="407"/>
      <c r="JPA62" s="407"/>
      <c r="JPB62" s="407"/>
      <c r="JPC62" s="407"/>
      <c r="JPD62" s="407"/>
      <c r="JPE62" s="407"/>
      <c r="JPF62" s="407"/>
      <c r="JPG62" s="407"/>
      <c r="JPH62" s="407"/>
      <c r="JPI62" s="407"/>
      <c r="JPJ62" s="407"/>
      <c r="JPK62" s="407"/>
      <c r="JPL62" s="407"/>
      <c r="JPM62" s="407"/>
      <c r="JPN62" s="407"/>
      <c r="JPO62" s="407"/>
      <c r="JPP62" s="407"/>
      <c r="JPQ62" s="407"/>
      <c r="JPR62" s="407"/>
      <c r="JPS62" s="407"/>
      <c r="JPT62" s="407"/>
      <c r="JPU62" s="407"/>
      <c r="JPV62" s="407"/>
      <c r="JPW62" s="407"/>
      <c r="JPX62" s="407"/>
      <c r="JPY62" s="407"/>
      <c r="JPZ62" s="407"/>
      <c r="JQA62" s="407"/>
      <c r="JQB62" s="407"/>
      <c r="JQC62" s="407"/>
      <c r="JQD62" s="407"/>
      <c r="JQE62" s="407"/>
      <c r="JQF62" s="407"/>
      <c r="JQG62" s="407"/>
      <c r="JQH62" s="407"/>
      <c r="JQI62" s="407"/>
      <c r="JQJ62" s="407"/>
      <c r="JQK62" s="407"/>
      <c r="JQL62" s="407"/>
      <c r="JQM62" s="407"/>
      <c r="JQN62" s="407"/>
      <c r="JQO62" s="407"/>
      <c r="JQP62" s="407"/>
      <c r="JQQ62" s="407"/>
      <c r="JQR62" s="407"/>
      <c r="JQS62" s="407"/>
      <c r="JQT62" s="407"/>
      <c r="JQU62" s="407"/>
      <c r="JQV62" s="407"/>
      <c r="JQW62" s="407"/>
      <c r="JQX62" s="407"/>
      <c r="JQY62" s="407"/>
      <c r="JQZ62" s="407"/>
      <c r="JRA62" s="407"/>
      <c r="JRB62" s="407"/>
      <c r="JRC62" s="407"/>
      <c r="JRD62" s="407"/>
      <c r="JRE62" s="407"/>
      <c r="JRF62" s="407"/>
      <c r="JRG62" s="407"/>
      <c r="JRH62" s="407"/>
      <c r="JRI62" s="407"/>
      <c r="JRJ62" s="407"/>
      <c r="JRK62" s="407"/>
      <c r="JRL62" s="407"/>
      <c r="JRM62" s="407"/>
      <c r="JRN62" s="407"/>
      <c r="JRO62" s="407"/>
      <c r="JRP62" s="407"/>
      <c r="JRQ62" s="407"/>
      <c r="JRR62" s="407"/>
      <c r="JRS62" s="407"/>
      <c r="JRT62" s="407"/>
      <c r="JRU62" s="407"/>
      <c r="JRV62" s="407"/>
      <c r="JRW62" s="407"/>
      <c r="JRX62" s="407"/>
      <c r="JRY62" s="407"/>
      <c r="JRZ62" s="407"/>
      <c r="JSA62" s="407"/>
      <c r="JSB62" s="407"/>
      <c r="JSC62" s="407"/>
      <c r="JSD62" s="407"/>
      <c r="JSE62" s="407"/>
      <c r="JSF62" s="407"/>
      <c r="JSG62" s="407"/>
      <c r="JSH62" s="407"/>
      <c r="JSI62" s="407"/>
      <c r="JSJ62" s="407"/>
      <c r="JSK62" s="407"/>
      <c r="JSL62" s="407"/>
      <c r="JSM62" s="407"/>
      <c r="JSN62" s="407"/>
      <c r="JSO62" s="407"/>
      <c r="JSP62" s="407"/>
      <c r="JSQ62" s="407"/>
      <c r="JSR62" s="407"/>
      <c r="JSS62" s="407"/>
      <c r="JST62" s="407"/>
      <c r="JSU62" s="407"/>
      <c r="JSV62" s="407"/>
      <c r="JSW62" s="407"/>
      <c r="JSX62" s="407"/>
      <c r="JSY62" s="407"/>
      <c r="JSZ62" s="407"/>
      <c r="JTA62" s="407"/>
      <c r="JTB62" s="407"/>
      <c r="JTC62" s="407"/>
      <c r="JTD62" s="407"/>
      <c r="JTE62" s="407"/>
      <c r="JTF62" s="407"/>
      <c r="JTG62" s="407"/>
      <c r="JTH62" s="407"/>
      <c r="JTI62" s="407"/>
      <c r="JTJ62" s="407"/>
      <c r="JTK62" s="407"/>
      <c r="JTL62" s="407"/>
      <c r="JTM62" s="407"/>
      <c r="JTN62" s="407"/>
      <c r="JTO62" s="407"/>
      <c r="JTP62" s="407"/>
      <c r="JTQ62" s="407"/>
      <c r="JTR62" s="407"/>
      <c r="JTS62" s="407"/>
      <c r="JTT62" s="407"/>
      <c r="JTU62" s="407"/>
      <c r="JTV62" s="407"/>
      <c r="JTW62" s="407"/>
      <c r="JTX62" s="407"/>
      <c r="JTY62" s="407"/>
      <c r="JTZ62" s="407"/>
      <c r="JUA62" s="407"/>
      <c r="JUB62" s="407"/>
      <c r="JUC62" s="407"/>
      <c r="JUD62" s="407"/>
      <c r="JUE62" s="407"/>
      <c r="JUF62" s="407"/>
      <c r="JUG62" s="407"/>
      <c r="JUH62" s="407"/>
      <c r="JUI62" s="407"/>
      <c r="JUJ62" s="407"/>
      <c r="JUK62" s="407"/>
      <c r="JUL62" s="407"/>
      <c r="JUM62" s="407"/>
      <c r="JUN62" s="407"/>
      <c r="JUO62" s="407"/>
      <c r="JUP62" s="407"/>
      <c r="JUQ62" s="407"/>
      <c r="JUR62" s="407"/>
      <c r="JUS62" s="407"/>
      <c r="JUT62" s="407"/>
      <c r="JUU62" s="407"/>
      <c r="JUV62" s="407"/>
      <c r="JUW62" s="407"/>
      <c r="JUX62" s="407"/>
      <c r="JUY62" s="407"/>
      <c r="JUZ62" s="407"/>
      <c r="JVA62" s="407"/>
      <c r="JVB62" s="407"/>
      <c r="JVC62" s="407"/>
      <c r="JVD62" s="407"/>
      <c r="JVE62" s="407"/>
      <c r="JVF62" s="407"/>
      <c r="JVG62" s="407"/>
      <c r="JVH62" s="407"/>
      <c r="JVI62" s="407"/>
      <c r="JVJ62" s="407"/>
      <c r="JVK62" s="407"/>
      <c r="JVL62" s="407"/>
      <c r="JVM62" s="407"/>
      <c r="JVN62" s="407"/>
      <c r="JVO62" s="407"/>
      <c r="JVP62" s="407"/>
      <c r="JVQ62" s="407"/>
      <c r="JVR62" s="407"/>
      <c r="JVS62" s="407"/>
      <c r="JVT62" s="407"/>
      <c r="JVU62" s="407"/>
      <c r="JVV62" s="407"/>
      <c r="JVW62" s="407"/>
      <c r="JVX62" s="407"/>
      <c r="JVY62" s="407"/>
      <c r="JVZ62" s="407"/>
      <c r="JWA62" s="407"/>
      <c r="JWB62" s="407"/>
      <c r="JWC62" s="407"/>
      <c r="JWD62" s="407"/>
      <c r="JWE62" s="407"/>
      <c r="JWF62" s="407"/>
      <c r="JWG62" s="407"/>
      <c r="JWH62" s="407"/>
      <c r="JWI62" s="407"/>
      <c r="JWJ62" s="407"/>
      <c r="JWK62" s="407"/>
      <c r="JWL62" s="407"/>
      <c r="JWM62" s="407"/>
      <c r="JWN62" s="407"/>
      <c r="JWO62" s="407"/>
      <c r="JWP62" s="407"/>
      <c r="JWQ62" s="407"/>
      <c r="JWR62" s="407"/>
      <c r="JWS62" s="407"/>
      <c r="JWT62" s="407"/>
      <c r="JWU62" s="407"/>
      <c r="JWV62" s="407"/>
      <c r="JWW62" s="407"/>
      <c r="JWX62" s="407"/>
      <c r="JWY62" s="407"/>
      <c r="JWZ62" s="407"/>
      <c r="JXA62" s="407"/>
      <c r="JXB62" s="407"/>
      <c r="JXC62" s="407"/>
      <c r="JXD62" s="407"/>
      <c r="JXE62" s="407"/>
      <c r="JXF62" s="407"/>
      <c r="JXG62" s="407"/>
      <c r="JXH62" s="407"/>
      <c r="JXI62" s="407"/>
      <c r="JXJ62" s="407"/>
      <c r="JXK62" s="407"/>
      <c r="JXL62" s="407"/>
      <c r="JXM62" s="407"/>
      <c r="JXN62" s="407"/>
      <c r="JXO62" s="407"/>
      <c r="JXP62" s="407"/>
      <c r="JXQ62" s="407"/>
      <c r="JXR62" s="407"/>
      <c r="JXS62" s="407"/>
      <c r="JXT62" s="407"/>
      <c r="JXU62" s="407"/>
      <c r="JXV62" s="407"/>
      <c r="JXW62" s="407"/>
      <c r="JXX62" s="407"/>
      <c r="JXY62" s="407"/>
      <c r="JXZ62" s="407"/>
      <c r="JYA62" s="407"/>
      <c r="JYB62" s="407"/>
      <c r="JYC62" s="407"/>
      <c r="JYD62" s="407"/>
      <c r="JYE62" s="407"/>
      <c r="JYF62" s="407"/>
      <c r="JYG62" s="407"/>
      <c r="JYH62" s="407"/>
      <c r="JYI62" s="407"/>
      <c r="JYJ62" s="407"/>
      <c r="JYK62" s="407"/>
      <c r="JYL62" s="407"/>
      <c r="JYM62" s="407"/>
      <c r="JYN62" s="407"/>
      <c r="JYO62" s="407"/>
      <c r="JYP62" s="407"/>
      <c r="JYQ62" s="407"/>
      <c r="JYR62" s="407"/>
      <c r="JYS62" s="407"/>
      <c r="JYT62" s="407"/>
      <c r="JYU62" s="407"/>
      <c r="JYV62" s="407"/>
      <c r="JYW62" s="407"/>
      <c r="JYX62" s="407"/>
      <c r="JYY62" s="407"/>
      <c r="JYZ62" s="407"/>
      <c r="JZA62" s="407"/>
      <c r="JZB62" s="407"/>
      <c r="JZC62" s="407"/>
      <c r="JZD62" s="407"/>
      <c r="JZE62" s="407"/>
      <c r="JZF62" s="407"/>
      <c r="JZG62" s="407"/>
      <c r="JZH62" s="407"/>
      <c r="JZI62" s="407"/>
      <c r="JZJ62" s="407"/>
      <c r="JZK62" s="407"/>
      <c r="JZL62" s="407"/>
      <c r="JZM62" s="407"/>
      <c r="JZN62" s="407"/>
      <c r="JZO62" s="407"/>
      <c r="JZP62" s="407"/>
      <c r="JZQ62" s="407"/>
      <c r="JZR62" s="407"/>
      <c r="JZS62" s="407"/>
      <c r="JZT62" s="407"/>
      <c r="JZU62" s="407"/>
      <c r="JZV62" s="407"/>
      <c r="JZW62" s="407"/>
      <c r="JZX62" s="407"/>
      <c r="JZY62" s="407"/>
      <c r="JZZ62" s="407"/>
      <c r="KAA62" s="407"/>
      <c r="KAB62" s="407"/>
      <c r="KAC62" s="407"/>
      <c r="KAD62" s="407"/>
      <c r="KAE62" s="407"/>
      <c r="KAF62" s="407"/>
      <c r="KAG62" s="407"/>
      <c r="KAH62" s="407"/>
      <c r="KAI62" s="407"/>
      <c r="KAJ62" s="407"/>
      <c r="KAK62" s="407"/>
      <c r="KAL62" s="407"/>
      <c r="KAM62" s="407"/>
      <c r="KAN62" s="407"/>
      <c r="KAO62" s="407"/>
      <c r="KAP62" s="407"/>
      <c r="KAQ62" s="407"/>
      <c r="KAR62" s="407"/>
      <c r="KAS62" s="407"/>
      <c r="KAT62" s="407"/>
      <c r="KAU62" s="407"/>
      <c r="KAV62" s="407"/>
      <c r="KAW62" s="407"/>
      <c r="KAX62" s="407"/>
      <c r="KAY62" s="407"/>
      <c r="KAZ62" s="407"/>
      <c r="KBA62" s="407"/>
      <c r="KBB62" s="407"/>
      <c r="KBC62" s="407"/>
      <c r="KBD62" s="407"/>
      <c r="KBE62" s="407"/>
      <c r="KBF62" s="407"/>
      <c r="KBG62" s="407"/>
      <c r="KBH62" s="407"/>
      <c r="KBI62" s="407"/>
      <c r="KBJ62" s="407"/>
      <c r="KBK62" s="407"/>
      <c r="KBL62" s="407"/>
      <c r="KBM62" s="407"/>
      <c r="KBN62" s="407"/>
      <c r="KBO62" s="407"/>
      <c r="KBP62" s="407"/>
      <c r="KBQ62" s="407"/>
      <c r="KBR62" s="407"/>
      <c r="KBS62" s="407"/>
      <c r="KBT62" s="407"/>
      <c r="KBU62" s="407"/>
      <c r="KBV62" s="407"/>
      <c r="KBW62" s="407"/>
      <c r="KBX62" s="407"/>
      <c r="KBY62" s="407"/>
      <c r="KBZ62" s="407"/>
      <c r="KCA62" s="407"/>
      <c r="KCB62" s="407"/>
      <c r="KCC62" s="407"/>
      <c r="KCD62" s="407"/>
      <c r="KCE62" s="407"/>
      <c r="KCF62" s="407"/>
      <c r="KCG62" s="407"/>
      <c r="KCH62" s="407"/>
      <c r="KCI62" s="407"/>
      <c r="KCJ62" s="407"/>
      <c r="KCK62" s="407"/>
      <c r="KCL62" s="407"/>
      <c r="KCM62" s="407"/>
      <c r="KCN62" s="407"/>
      <c r="KCO62" s="407"/>
      <c r="KCP62" s="407"/>
      <c r="KCQ62" s="407"/>
      <c r="KCR62" s="407"/>
      <c r="KCS62" s="407"/>
      <c r="KCT62" s="407"/>
      <c r="KCU62" s="407"/>
      <c r="KCV62" s="407"/>
      <c r="KCW62" s="407"/>
      <c r="KCX62" s="407"/>
      <c r="KCY62" s="407"/>
      <c r="KCZ62" s="407"/>
      <c r="KDA62" s="407"/>
      <c r="KDB62" s="407"/>
      <c r="KDC62" s="407"/>
      <c r="KDD62" s="407"/>
      <c r="KDE62" s="407"/>
      <c r="KDF62" s="407"/>
      <c r="KDG62" s="407"/>
      <c r="KDH62" s="407"/>
      <c r="KDI62" s="407"/>
      <c r="KDJ62" s="407"/>
      <c r="KDK62" s="407"/>
      <c r="KDL62" s="407"/>
      <c r="KDM62" s="407"/>
      <c r="KDN62" s="407"/>
      <c r="KDO62" s="407"/>
      <c r="KDP62" s="407"/>
      <c r="KDQ62" s="407"/>
      <c r="KDR62" s="407"/>
      <c r="KDS62" s="407"/>
      <c r="KDT62" s="407"/>
      <c r="KDU62" s="407"/>
      <c r="KDV62" s="407"/>
      <c r="KDW62" s="407"/>
      <c r="KDX62" s="407"/>
      <c r="KDY62" s="407"/>
      <c r="KDZ62" s="407"/>
      <c r="KEA62" s="407"/>
      <c r="KEB62" s="407"/>
      <c r="KEC62" s="407"/>
      <c r="KED62" s="407"/>
      <c r="KEE62" s="407"/>
      <c r="KEF62" s="407"/>
      <c r="KEG62" s="407"/>
      <c r="KEH62" s="407"/>
      <c r="KEI62" s="407"/>
      <c r="KEJ62" s="407"/>
      <c r="KEK62" s="407"/>
      <c r="KEL62" s="407"/>
      <c r="KEM62" s="407"/>
      <c r="KEN62" s="407"/>
      <c r="KEO62" s="407"/>
      <c r="KEP62" s="407"/>
      <c r="KEQ62" s="407"/>
      <c r="KER62" s="407"/>
      <c r="KES62" s="407"/>
      <c r="KET62" s="407"/>
      <c r="KEU62" s="407"/>
      <c r="KEV62" s="407"/>
      <c r="KEW62" s="407"/>
      <c r="KEX62" s="407"/>
      <c r="KEY62" s="407"/>
      <c r="KEZ62" s="407"/>
      <c r="KFA62" s="407"/>
      <c r="KFB62" s="407"/>
      <c r="KFC62" s="407"/>
      <c r="KFD62" s="407"/>
      <c r="KFE62" s="407"/>
      <c r="KFF62" s="407"/>
      <c r="KFG62" s="407"/>
      <c r="KFH62" s="407"/>
      <c r="KFI62" s="407"/>
      <c r="KFJ62" s="407"/>
      <c r="KFK62" s="407"/>
      <c r="KFL62" s="407"/>
      <c r="KFM62" s="407"/>
      <c r="KFN62" s="407"/>
      <c r="KFO62" s="407"/>
      <c r="KFP62" s="407"/>
      <c r="KFQ62" s="407"/>
      <c r="KFR62" s="407"/>
      <c r="KFS62" s="407"/>
      <c r="KFT62" s="407"/>
      <c r="KFU62" s="407"/>
      <c r="KFV62" s="407"/>
      <c r="KFW62" s="407"/>
      <c r="KFX62" s="407"/>
      <c r="KFY62" s="407"/>
      <c r="KFZ62" s="407"/>
      <c r="KGA62" s="407"/>
      <c r="KGB62" s="407"/>
      <c r="KGC62" s="407"/>
      <c r="KGD62" s="407"/>
      <c r="KGE62" s="407"/>
      <c r="KGF62" s="407"/>
      <c r="KGG62" s="407"/>
      <c r="KGH62" s="407"/>
      <c r="KGI62" s="407"/>
      <c r="KGJ62" s="407"/>
      <c r="KGK62" s="407"/>
      <c r="KGL62" s="407"/>
      <c r="KGM62" s="407"/>
      <c r="KGN62" s="407"/>
      <c r="KGO62" s="407"/>
      <c r="KGP62" s="407"/>
      <c r="KGQ62" s="407"/>
      <c r="KGR62" s="407"/>
      <c r="KGS62" s="407"/>
      <c r="KGT62" s="407"/>
      <c r="KGU62" s="407"/>
      <c r="KGV62" s="407"/>
      <c r="KGW62" s="407"/>
      <c r="KGX62" s="407"/>
      <c r="KGY62" s="407"/>
      <c r="KGZ62" s="407"/>
      <c r="KHA62" s="407"/>
      <c r="KHB62" s="407"/>
      <c r="KHC62" s="407"/>
      <c r="KHD62" s="407"/>
      <c r="KHE62" s="407"/>
      <c r="KHF62" s="407"/>
      <c r="KHG62" s="407"/>
      <c r="KHH62" s="407"/>
      <c r="KHI62" s="407"/>
      <c r="KHJ62" s="407"/>
      <c r="KHK62" s="407"/>
      <c r="KHL62" s="407"/>
      <c r="KHM62" s="407"/>
      <c r="KHN62" s="407"/>
      <c r="KHO62" s="407"/>
      <c r="KHP62" s="407"/>
      <c r="KHQ62" s="407"/>
      <c r="KHR62" s="407"/>
      <c r="KHS62" s="407"/>
      <c r="KHT62" s="407"/>
      <c r="KHU62" s="407"/>
      <c r="KHV62" s="407"/>
      <c r="KHW62" s="407"/>
      <c r="KHX62" s="407"/>
      <c r="KHY62" s="407"/>
      <c r="KHZ62" s="407"/>
      <c r="KIA62" s="407"/>
      <c r="KIB62" s="407"/>
      <c r="KIC62" s="407"/>
      <c r="KID62" s="407"/>
      <c r="KIE62" s="407"/>
      <c r="KIF62" s="407"/>
      <c r="KIG62" s="407"/>
      <c r="KIH62" s="407"/>
      <c r="KII62" s="407"/>
      <c r="KIJ62" s="407"/>
      <c r="KIK62" s="407"/>
      <c r="KIL62" s="407"/>
      <c r="KIM62" s="407"/>
      <c r="KIN62" s="407"/>
      <c r="KIO62" s="407"/>
      <c r="KIP62" s="407"/>
      <c r="KIQ62" s="407"/>
      <c r="KIR62" s="407"/>
      <c r="KIS62" s="407"/>
      <c r="KIT62" s="407"/>
      <c r="KIU62" s="407"/>
      <c r="KIV62" s="407"/>
      <c r="KIW62" s="407"/>
      <c r="KIX62" s="407"/>
      <c r="KIY62" s="407"/>
      <c r="KIZ62" s="407"/>
      <c r="KJA62" s="407"/>
      <c r="KJB62" s="407"/>
      <c r="KJC62" s="407"/>
      <c r="KJD62" s="407"/>
      <c r="KJE62" s="407"/>
      <c r="KJF62" s="407"/>
      <c r="KJG62" s="407"/>
      <c r="KJH62" s="407"/>
      <c r="KJI62" s="407"/>
      <c r="KJJ62" s="407"/>
      <c r="KJK62" s="407"/>
      <c r="KJL62" s="407"/>
      <c r="KJM62" s="407"/>
      <c r="KJN62" s="407"/>
      <c r="KJO62" s="407"/>
      <c r="KJP62" s="407"/>
      <c r="KJQ62" s="407"/>
      <c r="KJR62" s="407"/>
      <c r="KJS62" s="407"/>
      <c r="KJT62" s="407"/>
      <c r="KJU62" s="407"/>
      <c r="KJV62" s="407"/>
      <c r="KJW62" s="407"/>
      <c r="KJX62" s="407"/>
      <c r="KJY62" s="407"/>
      <c r="KJZ62" s="407"/>
      <c r="KKA62" s="407"/>
      <c r="KKB62" s="407"/>
      <c r="KKC62" s="407"/>
      <c r="KKD62" s="407"/>
      <c r="KKE62" s="407"/>
      <c r="KKF62" s="407"/>
      <c r="KKG62" s="407"/>
      <c r="KKH62" s="407"/>
      <c r="KKI62" s="407"/>
      <c r="KKJ62" s="407"/>
      <c r="KKK62" s="407"/>
      <c r="KKL62" s="407"/>
      <c r="KKM62" s="407"/>
      <c r="KKN62" s="407"/>
      <c r="KKO62" s="407"/>
      <c r="KKP62" s="407"/>
      <c r="KKQ62" s="407"/>
      <c r="KKR62" s="407"/>
      <c r="KKS62" s="407"/>
      <c r="KKT62" s="407"/>
      <c r="KKU62" s="407"/>
      <c r="KKV62" s="407"/>
      <c r="KKW62" s="407"/>
      <c r="KKX62" s="407"/>
      <c r="KKY62" s="407"/>
      <c r="KKZ62" s="407"/>
      <c r="KLA62" s="407"/>
      <c r="KLB62" s="407"/>
      <c r="KLC62" s="407"/>
      <c r="KLD62" s="407"/>
      <c r="KLE62" s="407"/>
      <c r="KLF62" s="407"/>
      <c r="KLG62" s="407"/>
      <c r="KLH62" s="407"/>
      <c r="KLI62" s="407"/>
      <c r="KLJ62" s="407"/>
      <c r="KLK62" s="407"/>
      <c r="KLL62" s="407"/>
      <c r="KLM62" s="407"/>
      <c r="KLN62" s="407"/>
      <c r="KLO62" s="407"/>
      <c r="KLP62" s="407"/>
      <c r="KLQ62" s="407"/>
      <c r="KLR62" s="407"/>
      <c r="KLS62" s="407"/>
      <c r="KLT62" s="407"/>
      <c r="KLU62" s="407"/>
      <c r="KLV62" s="407"/>
      <c r="KLW62" s="407"/>
      <c r="KLX62" s="407"/>
      <c r="KLY62" s="407"/>
      <c r="KLZ62" s="407"/>
      <c r="KMA62" s="407"/>
      <c r="KMB62" s="407"/>
      <c r="KMC62" s="407"/>
      <c r="KMD62" s="407"/>
      <c r="KME62" s="407"/>
      <c r="KMF62" s="407"/>
      <c r="KMG62" s="407"/>
      <c r="KMH62" s="407"/>
      <c r="KMI62" s="407"/>
      <c r="KMJ62" s="407"/>
      <c r="KMK62" s="407"/>
      <c r="KML62" s="407"/>
      <c r="KMM62" s="407"/>
      <c r="KMN62" s="407"/>
      <c r="KMO62" s="407"/>
      <c r="KMP62" s="407"/>
      <c r="KMQ62" s="407"/>
      <c r="KMR62" s="407"/>
      <c r="KMS62" s="407"/>
      <c r="KMT62" s="407"/>
      <c r="KMU62" s="407"/>
      <c r="KMV62" s="407"/>
      <c r="KMW62" s="407"/>
      <c r="KMX62" s="407"/>
      <c r="KMY62" s="407"/>
      <c r="KMZ62" s="407"/>
      <c r="KNA62" s="407"/>
      <c r="KNB62" s="407"/>
      <c r="KNC62" s="407"/>
      <c r="KND62" s="407"/>
      <c r="KNE62" s="407"/>
      <c r="KNF62" s="407"/>
      <c r="KNG62" s="407"/>
      <c r="KNH62" s="407"/>
      <c r="KNI62" s="407"/>
      <c r="KNJ62" s="407"/>
      <c r="KNK62" s="407"/>
      <c r="KNL62" s="407"/>
      <c r="KNM62" s="407"/>
      <c r="KNN62" s="407"/>
      <c r="KNO62" s="407"/>
      <c r="KNP62" s="407"/>
      <c r="KNQ62" s="407"/>
      <c r="KNR62" s="407"/>
      <c r="KNS62" s="407"/>
      <c r="KNT62" s="407"/>
      <c r="KNU62" s="407"/>
      <c r="KNV62" s="407"/>
      <c r="KNW62" s="407"/>
      <c r="KNX62" s="407"/>
      <c r="KNY62" s="407"/>
      <c r="KNZ62" s="407"/>
      <c r="KOA62" s="407"/>
      <c r="KOB62" s="407"/>
      <c r="KOC62" s="407"/>
      <c r="KOD62" s="407"/>
      <c r="KOE62" s="407"/>
      <c r="KOF62" s="407"/>
      <c r="KOG62" s="407"/>
      <c r="KOH62" s="407"/>
      <c r="KOI62" s="407"/>
      <c r="KOJ62" s="407"/>
      <c r="KOK62" s="407"/>
      <c r="KOL62" s="407"/>
      <c r="KOM62" s="407"/>
      <c r="KON62" s="407"/>
      <c r="KOO62" s="407"/>
      <c r="KOP62" s="407"/>
      <c r="KOQ62" s="407"/>
      <c r="KOR62" s="407"/>
      <c r="KOS62" s="407"/>
      <c r="KOT62" s="407"/>
      <c r="KOU62" s="407"/>
      <c r="KOV62" s="407"/>
      <c r="KOW62" s="407"/>
      <c r="KOX62" s="407"/>
      <c r="KOY62" s="407"/>
      <c r="KOZ62" s="407"/>
      <c r="KPA62" s="407"/>
      <c r="KPB62" s="407"/>
      <c r="KPC62" s="407"/>
      <c r="KPD62" s="407"/>
      <c r="KPE62" s="407"/>
      <c r="KPF62" s="407"/>
      <c r="KPG62" s="407"/>
      <c r="KPH62" s="407"/>
      <c r="KPI62" s="407"/>
      <c r="KPJ62" s="407"/>
      <c r="KPK62" s="407"/>
      <c r="KPL62" s="407"/>
      <c r="KPM62" s="407"/>
      <c r="KPN62" s="407"/>
      <c r="KPO62" s="407"/>
      <c r="KPP62" s="407"/>
      <c r="KPQ62" s="407"/>
      <c r="KPR62" s="407"/>
      <c r="KPS62" s="407"/>
      <c r="KPT62" s="407"/>
      <c r="KPU62" s="407"/>
      <c r="KPV62" s="407"/>
      <c r="KPW62" s="407"/>
      <c r="KPX62" s="407"/>
      <c r="KPY62" s="407"/>
      <c r="KPZ62" s="407"/>
      <c r="KQA62" s="407"/>
      <c r="KQB62" s="407"/>
      <c r="KQC62" s="407"/>
      <c r="KQD62" s="407"/>
      <c r="KQE62" s="407"/>
      <c r="KQF62" s="407"/>
      <c r="KQG62" s="407"/>
      <c r="KQH62" s="407"/>
      <c r="KQI62" s="407"/>
      <c r="KQJ62" s="407"/>
      <c r="KQK62" s="407"/>
      <c r="KQL62" s="407"/>
      <c r="KQM62" s="407"/>
      <c r="KQN62" s="407"/>
      <c r="KQO62" s="407"/>
      <c r="KQP62" s="407"/>
      <c r="KQQ62" s="407"/>
      <c r="KQR62" s="407"/>
      <c r="KQS62" s="407"/>
      <c r="KQT62" s="407"/>
      <c r="KQU62" s="407"/>
      <c r="KQV62" s="407"/>
      <c r="KQW62" s="407"/>
      <c r="KQX62" s="407"/>
      <c r="KQY62" s="407"/>
      <c r="KQZ62" s="407"/>
      <c r="KRA62" s="407"/>
      <c r="KRB62" s="407"/>
      <c r="KRC62" s="407"/>
      <c r="KRD62" s="407"/>
      <c r="KRE62" s="407"/>
      <c r="KRF62" s="407"/>
      <c r="KRG62" s="407"/>
      <c r="KRH62" s="407"/>
      <c r="KRI62" s="407"/>
      <c r="KRJ62" s="407"/>
      <c r="KRK62" s="407"/>
      <c r="KRL62" s="407"/>
      <c r="KRM62" s="407"/>
      <c r="KRN62" s="407"/>
      <c r="KRO62" s="407"/>
      <c r="KRP62" s="407"/>
      <c r="KRQ62" s="407"/>
      <c r="KRR62" s="407"/>
      <c r="KRS62" s="407"/>
      <c r="KRT62" s="407"/>
      <c r="KRU62" s="407"/>
      <c r="KRV62" s="407"/>
      <c r="KRW62" s="407"/>
      <c r="KRX62" s="407"/>
      <c r="KRY62" s="407"/>
      <c r="KRZ62" s="407"/>
      <c r="KSA62" s="407"/>
      <c r="KSB62" s="407"/>
      <c r="KSC62" s="407"/>
      <c r="KSD62" s="407"/>
      <c r="KSE62" s="407"/>
      <c r="KSF62" s="407"/>
      <c r="KSG62" s="407"/>
      <c r="KSH62" s="407"/>
      <c r="KSI62" s="407"/>
      <c r="KSJ62" s="407"/>
      <c r="KSK62" s="407"/>
      <c r="KSL62" s="407"/>
      <c r="KSM62" s="407"/>
      <c r="KSN62" s="407"/>
      <c r="KSO62" s="407"/>
      <c r="KSP62" s="407"/>
      <c r="KSQ62" s="407"/>
      <c r="KSR62" s="407"/>
      <c r="KSS62" s="407"/>
      <c r="KST62" s="407"/>
      <c r="KSU62" s="407"/>
      <c r="KSV62" s="407"/>
      <c r="KSW62" s="407"/>
      <c r="KSX62" s="407"/>
      <c r="KSY62" s="407"/>
      <c r="KSZ62" s="407"/>
      <c r="KTA62" s="407"/>
      <c r="KTB62" s="407"/>
      <c r="KTC62" s="407"/>
      <c r="KTD62" s="407"/>
      <c r="KTE62" s="407"/>
      <c r="KTF62" s="407"/>
      <c r="KTG62" s="407"/>
      <c r="KTH62" s="407"/>
      <c r="KTI62" s="407"/>
      <c r="KTJ62" s="407"/>
      <c r="KTK62" s="407"/>
      <c r="KTL62" s="407"/>
      <c r="KTM62" s="407"/>
      <c r="KTN62" s="407"/>
      <c r="KTO62" s="407"/>
      <c r="KTP62" s="407"/>
      <c r="KTQ62" s="407"/>
      <c r="KTR62" s="407"/>
      <c r="KTS62" s="407"/>
      <c r="KTT62" s="407"/>
      <c r="KTU62" s="407"/>
      <c r="KTV62" s="407"/>
      <c r="KTW62" s="407"/>
      <c r="KTX62" s="407"/>
      <c r="KTY62" s="407"/>
      <c r="KTZ62" s="407"/>
      <c r="KUA62" s="407"/>
      <c r="KUB62" s="407"/>
      <c r="KUC62" s="407"/>
      <c r="KUD62" s="407"/>
      <c r="KUE62" s="407"/>
      <c r="KUF62" s="407"/>
      <c r="KUG62" s="407"/>
      <c r="KUH62" s="407"/>
      <c r="KUI62" s="407"/>
      <c r="KUJ62" s="407"/>
      <c r="KUK62" s="407"/>
      <c r="KUL62" s="407"/>
      <c r="KUM62" s="407"/>
      <c r="KUN62" s="407"/>
      <c r="KUO62" s="407"/>
      <c r="KUP62" s="407"/>
      <c r="KUQ62" s="407"/>
      <c r="KUR62" s="407"/>
      <c r="KUS62" s="407"/>
      <c r="KUT62" s="407"/>
      <c r="KUU62" s="407"/>
      <c r="KUV62" s="407"/>
      <c r="KUW62" s="407"/>
      <c r="KUX62" s="407"/>
      <c r="KUY62" s="407"/>
      <c r="KUZ62" s="407"/>
      <c r="KVA62" s="407"/>
      <c r="KVB62" s="407"/>
      <c r="KVC62" s="407"/>
      <c r="KVD62" s="407"/>
      <c r="KVE62" s="407"/>
      <c r="KVF62" s="407"/>
      <c r="KVG62" s="407"/>
      <c r="KVH62" s="407"/>
      <c r="KVI62" s="407"/>
      <c r="KVJ62" s="407"/>
      <c r="KVK62" s="407"/>
      <c r="KVL62" s="407"/>
      <c r="KVM62" s="407"/>
      <c r="KVN62" s="407"/>
      <c r="KVO62" s="407"/>
      <c r="KVP62" s="407"/>
      <c r="KVQ62" s="407"/>
      <c r="KVR62" s="407"/>
      <c r="KVS62" s="407"/>
      <c r="KVT62" s="407"/>
      <c r="KVU62" s="407"/>
      <c r="KVV62" s="407"/>
      <c r="KVW62" s="407"/>
      <c r="KVX62" s="407"/>
      <c r="KVY62" s="407"/>
      <c r="KVZ62" s="407"/>
      <c r="KWA62" s="407"/>
      <c r="KWB62" s="407"/>
      <c r="KWC62" s="407"/>
      <c r="KWD62" s="407"/>
      <c r="KWE62" s="407"/>
      <c r="KWF62" s="407"/>
      <c r="KWG62" s="407"/>
      <c r="KWH62" s="407"/>
      <c r="KWI62" s="407"/>
      <c r="KWJ62" s="407"/>
      <c r="KWK62" s="407"/>
      <c r="KWL62" s="407"/>
      <c r="KWM62" s="407"/>
      <c r="KWN62" s="407"/>
      <c r="KWO62" s="407"/>
      <c r="KWP62" s="407"/>
      <c r="KWQ62" s="407"/>
      <c r="KWR62" s="407"/>
      <c r="KWS62" s="407"/>
      <c r="KWT62" s="407"/>
      <c r="KWU62" s="407"/>
      <c r="KWV62" s="407"/>
      <c r="KWW62" s="407"/>
      <c r="KWX62" s="407"/>
      <c r="KWY62" s="407"/>
      <c r="KWZ62" s="407"/>
      <c r="KXA62" s="407"/>
      <c r="KXB62" s="407"/>
      <c r="KXC62" s="407"/>
      <c r="KXD62" s="407"/>
      <c r="KXE62" s="407"/>
      <c r="KXF62" s="407"/>
      <c r="KXG62" s="407"/>
      <c r="KXH62" s="407"/>
      <c r="KXI62" s="407"/>
      <c r="KXJ62" s="407"/>
      <c r="KXK62" s="407"/>
      <c r="KXL62" s="407"/>
      <c r="KXM62" s="407"/>
      <c r="KXN62" s="407"/>
      <c r="KXO62" s="407"/>
      <c r="KXP62" s="407"/>
      <c r="KXQ62" s="407"/>
      <c r="KXR62" s="407"/>
      <c r="KXS62" s="407"/>
      <c r="KXT62" s="407"/>
      <c r="KXU62" s="407"/>
      <c r="KXV62" s="407"/>
      <c r="KXW62" s="407"/>
      <c r="KXX62" s="407"/>
      <c r="KXY62" s="407"/>
      <c r="KXZ62" s="407"/>
      <c r="KYA62" s="407"/>
      <c r="KYB62" s="407"/>
      <c r="KYC62" s="407"/>
      <c r="KYD62" s="407"/>
      <c r="KYE62" s="407"/>
      <c r="KYF62" s="407"/>
      <c r="KYG62" s="407"/>
      <c r="KYH62" s="407"/>
      <c r="KYI62" s="407"/>
      <c r="KYJ62" s="407"/>
      <c r="KYK62" s="407"/>
      <c r="KYL62" s="407"/>
      <c r="KYM62" s="407"/>
      <c r="KYN62" s="407"/>
      <c r="KYO62" s="407"/>
      <c r="KYP62" s="407"/>
      <c r="KYQ62" s="407"/>
      <c r="KYR62" s="407"/>
      <c r="KYS62" s="407"/>
      <c r="KYT62" s="407"/>
      <c r="KYU62" s="407"/>
      <c r="KYV62" s="407"/>
      <c r="KYW62" s="407"/>
      <c r="KYX62" s="407"/>
      <c r="KYY62" s="407"/>
      <c r="KYZ62" s="407"/>
      <c r="KZA62" s="407"/>
      <c r="KZB62" s="407"/>
      <c r="KZC62" s="407"/>
      <c r="KZD62" s="407"/>
      <c r="KZE62" s="407"/>
      <c r="KZF62" s="407"/>
      <c r="KZG62" s="407"/>
      <c r="KZH62" s="407"/>
      <c r="KZI62" s="407"/>
      <c r="KZJ62" s="407"/>
      <c r="KZK62" s="407"/>
      <c r="KZL62" s="407"/>
      <c r="KZM62" s="407"/>
      <c r="KZN62" s="407"/>
      <c r="KZO62" s="407"/>
      <c r="KZP62" s="407"/>
      <c r="KZQ62" s="407"/>
      <c r="KZR62" s="407"/>
      <c r="KZS62" s="407"/>
      <c r="KZT62" s="407"/>
      <c r="KZU62" s="407"/>
      <c r="KZV62" s="407"/>
      <c r="KZW62" s="407"/>
      <c r="KZX62" s="407"/>
      <c r="KZY62" s="407"/>
      <c r="KZZ62" s="407"/>
      <c r="LAA62" s="407"/>
      <c r="LAB62" s="407"/>
      <c r="LAC62" s="407"/>
      <c r="LAD62" s="407"/>
      <c r="LAE62" s="407"/>
      <c r="LAF62" s="407"/>
      <c r="LAG62" s="407"/>
      <c r="LAH62" s="407"/>
      <c r="LAI62" s="407"/>
      <c r="LAJ62" s="407"/>
      <c r="LAK62" s="407"/>
      <c r="LAL62" s="407"/>
      <c r="LAM62" s="407"/>
      <c r="LAN62" s="407"/>
      <c r="LAO62" s="407"/>
      <c r="LAP62" s="407"/>
      <c r="LAQ62" s="407"/>
      <c r="LAR62" s="407"/>
      <c r="LAS62" s="407"/>
      <c r="LAT62" s="407"/>
      <c r="LAU62" s="407"/>
      <c r="LAV62" s="407"/>
      <c r="LAW62" s="407"/>
      <c r="LAX62" s="407"/>
      <c r="LAY62" s="407"/>
      <c r="LAZ62" s="407"/>
      <c r="LBA62" s="407"/>
      <c r="LBB62" s="407"/>
      <c r="LBC62" s="407"/>
      <c r="LBD62" s="407"/>
      <c r="LBE62" s="407"/>
      <c r="LBF62" s="407"/>
      <c r="LBG62" s="407"/>
      <c r="LBH62" s="407"/>
      <c r="LBI62" s="407"/>
      <c r="LBJ62" s="407"/>
      <c r="LBK62" s="407"/>
      <c r="LBL62" s="407"/>
      <c r="LBM62" s="407"/>
      <c r="LBN62" s="407"/>
      <c r="LBO62" s="407"/>
      <c r="LBP62" s="407"/>
      <c r="LBQ62" s="407"/>
      <c r="LBR62" s="407"/>
      <c r="LBS62" s="407"/>
      <c r="LBT62" s="407"/>
      <c r="LBU62" s="407"/>
      <c r="LBV62" s="407"/>
      <c r="LBW62" s="407"/>
      <c r="LBX62" s="407"/>
      <c r="LBY62" s="407"/>
      <c r="LBZ62" s="407"/>
      <c r="LCA62" s="407"/>
      <c r="LCB62" s="407"/>
      <c r="LCC62" s="407"/>
      <c r="LCD62" s="407"/>
      <c r="LCE62" s="407"/>
      <c r="LCF62" s="407"/>
      <c r="LCG62" s="407"/>
      <c r="LCH62" s="407"/>
      <c r="LCI62" s="407"/>
      <c r="LCJ62" s="407"/>
      <c r="LCK62" s="407"/>
      <c r="LCL62" s="407"/>
      <c r="LCM62" s="407"/>
      <c r="LCN62" s="407"/>
      <c r="LCO62" s="407"/>
      <c r="LCP62" s="407"/>
      <c r="LCQ62" s="407"/>
      <c r="LCR62" s="407"/>
      <c r="LCS62" s="407"/>
      <c r="LCT62" s="407"/>
      <c r="LCU62" s="407"/>
      <c r="LCV62" s="407"/>
      <c r="LCW62" s="407"/>
      <c r="LCX62" s="407"/>
      <c r="LCY62" s="407"/>
      <c r="LCZ62" s="407"/>
      <c r="LDA62" s="407"/>
      <c r="LDB62" s="407"/>
      <c r="LDC62" s="407"/>
      <c r="LDD62" s="407"/>
      <c r="LDE62" s="407"/>
      <c r="LDF62" s="407"/>
      <c r="LDG62" s="407"/>
      <c r="LDH62" s="407"/>
      <c r="LDI62" s="407"/>
      <c r="LDJ62" s="407"/>
      <c r="LDK62" s="407"/>
      <c r="LDL62" s="407"/>
      <c r="LDM62" s="407"/>
      <c r="LDN62" s="407"/>
      <c r="LDO62" s="407"/>
      <c r="LDP62" s="407"/>
      <c r="LDQ62" s="407"/>
      <c r="LDR62" s="407"/>
      <c r="LDS62" s="407"/>
      <c r="LDT62" s="407"/>
      <c r="LDU62" s="407"/>
      <c r="LDV62" s="407"/>
      <c r="LDW62" s="407"/>
      <c r="LDX62" s="407"/>
      <c r="LDY62" s="407"/>
      <c r="LDZ62" s="407"/>
      <c r="LEA62" s="407"/>
      <c r="LEB62" s="407"/>
      <c r="LEC62" s="407"/>
      <c r="LED62" s="407"/>
      <c r="LEE62" s="407"/>
      <c r="LEF62" s="407"/>
      <c r="LEG62" s="407"/>
      <c r="LEH62" s="407"/>
      <c r="LEI62" s="407"/>
      <c r="LEJ62" s="407"/>
      <c r="LEK62" s="407"/>
      <c r="LEL62" s="407"/>
      <c r="LEM62" s="407"/>
      <c r="LEN62" s="407"/>
      <c r="LEO62" s="407"/>
      <c r="LEP62" s="407"/>
      <c r="LEQ62" s="407"/>
      <c r="LER62" s="407"/>
      <c r="LES62" s="407"/>
      <c r="LET62" s="407"/>
      <c r="LEU62" s="407"/>
      <c r="LEV62" s="407"/>
      <c r="LEW62" s="407"/>
      <c r="LEX62" s="407"/>
      <c r="LEY62" s="407"/>
      <c r="LEZ62" s="407"/>
      <c r="LFA62" s="407"/>
      <c r="LFB62" s="407"/>
      <c r="LFC62" s="407"/>
      <c r="LFD62" s="407"/>
      <c r="LFE62" s="407"/>
      <c r="LFF62" s="407"/>
      <c r="LFG62" s="407"/>
      <c r="LFH62" s="407"/>
      <c r="LFI62" s="407"/>
      <c r="LFJ62" s="407"/>
      <c r="LFK62" s="407"/>
      <c r="LFL62" s="407"/>
      <c r="LFM62" s="407"/>
      <c r="LFN62" s="407"/>
      <c r="LFO62" s="407"/>
      <c r="LFP62" s="407"/>
      <c r="LFQ62" s="407"/>
      <c r="LFR62" s="407"/>
      <c r="LFS62" s="407"/>
      <c r="LFT62" s="407"/>
      <c r="LFU62" s="407"/>
      <c r="LFV62" s="407"/>
      <c r="LFW62" s="407"/>
      <c r="LFX62" s="407"/>
      <c r="LFY62" s="407"/>
      <c r="LFZ62" s="407"/>
      <c r="LGA62" s="407"/>
      <c r="LGB62" s="407"/>
      <c r="LGC62" s="407"/>
      <c r="LGD62" s="407"/>
      <c r="LGE62" s="407"/>
      <c r="LGF62" s="407"/>
      <c r="LGG62" s="407"/>
      <c r="LGH62" s="407"/>
      <c r="LGI62" s="407"/>
      <c r="LGJ62" s="407"/>
      <c r="LGK62" s="407"/>
      <c r="LGL62" s="407"/>
      <c r="LGM62" s="407"/>
      <c r="LGN62" s="407"/>
      <c r="LGO62" s="407"/>
      <c r="LGP62" s="407"/>
      <c r="LGQ62" s="407"/>
      <c r="LGR62" s="407"/>
      <c r="LGS62" s="407"/>
      <c r="LGT62" s="407"/>
      <c r="LGU62" s="407"/>
      <c r="LGV62" s="407"/>
      <c r="LGW62" s="407"/>
      <c r="LGX62" s="407"/>
      <c r="LGY62" s="407"/>
      <c r="LGZ62" s="407"/>
      <c r="LHA62" s="407"/>
      <c r="LHB62" s="407"/>
      <c r="LHC62" s="407"/>
      <c r="LHD62" s="407"/>
      <c r="LHE62" s="407"/>
      <c r="LHF62" s="407"/>
      <c r="LHG62" s="407"/>
      <c r="LHH62" s="407"/>
      <c r="LHI62" s="407"/>
      <c r="LHJ62" s="407"/>
      <c r="LHK62" s="407"/>
      <c r="LHL62" s="407"/>
      <c r="LHM62" s="407"/>
      <c r="LHN62" s="407"/>
      <c r="LHO62" s="407"/>
      <c r="LHP62" s="407"/>
      <c r="LHQ62" s="407"/>
      <c r="LHR62" s="407"/>
      <c r="LHS62" s="407"/>
      <c r="LHT62" s="407"/>
      <c r="LHU62" s="407"/>
      <c r="LHV62" s="407"/>
      <c r="LHW62" s="407"/>
      <c r="LHX62" s="407"/>
      <c r="LHY62" s="407"/>
      <c r="LHZ62" s="407"/>
      <c r="LIA62" s="407"/>
      <c r="LIB62" s="407"/>
      <c r="LIC62" s="407"/>
      <c r="LID62" s="407"/>
      <c r="LIE62" s="407"/>
      <c r="LIF62" s="407"/>
      <c r="LIG62" s="407"/>
      <c r="LIH62" s="407"/>
      <c r="LII62" s="407"/>
      <c r="LIJ62" s="407"/>
      <c r="LIK62" s="407"/>
      <c r="LIL62" s="407"/>
      <c r="LIM62" s="407"/>
      <c r="LIN62" s="407"/>
      <c r="LIO62" s="407"/>
      <c r="LIP62" s="407"/>
      <c r="LIQ62" s="407"/>
      <c r="LIR62" s="407"/>
      <c r="LIS62" s="407"/>
      <c r="LIT62" s="407"/>
      <c r="LIU62" s="407"/>
      <c r="LIV62" s="407"/>
      <c r="LIW62" s="407"/>
      <c r="LIX62" s="407"/>
      <c r="LIY62" s="407"/>
      <c r="LIZ62" s="407"/>
      <c r="LJA62" s="407"/>
      <c r="LJB62" s="407"/>
      <c r="LJC62" s="407"/>
      <c r="LJD62" s="407"/>
      <c r="LJE62" s="407"/>
      <c r="LJF62" s="407"/>
      <c r="LJG62" s="407"/>
      <c r="LJH62" s="407"/>
      <c r="LJI62" s="407"/>
      <c r="LJJ62" s="407"/>
      <c r="LJK62" s="407"/>
      <c r="LJL62" s="407"/>
      <c r="LJM62" s="407"/>
      <c r="LJN62" s="407"/>
      <c r="LJO62" s="407"/>
      <c r="LJP62" s="407"/>
      <c r="LJQ62" s="407"/>
      <c r="LJR62" s="407"/>
      <c r="LJS62" s="407"/>
      <c r="LJT62" s="407"/>
      <c r="LJU62" s="407"/>
      <c r="LJV62" s="407"/>
      <c r="LJW62" s="407"/>
      <c r="LJX62" s="407"/>
      <c r="LJY62" s="407"/>
      <c r="LJZ62" s="407"/>
      <c r="LKA62" s="407"/>
      <c r="LKB62" s="407"/>
      <c r="LKC62" s="407"/>
      <c r="LKD62" s="407"/>
      <c r="LKE62" s="407"/>
      <c r="LKF62" s="407"/>
      <c r="LKG62" s="407"/>
      <c r="LKH62" s="407"/>
      <c r="LKI62" s="407"/>
      <c r="LKJ62" s="407"/>
      <c r="LKK62" s="407"/>
      <c r="LKL62" s="407"/>
      <c r="LKM62" s="407"/>
      <c r="LKN62" s="407"/>
      <c r="LKO62" s="407"/>
      <c r="LKP62" s="407"/>
      <c r="LKQ62" s="407"/>
      <c r="LKR62" s="407"/>
      <c r="LKS62" s="407"/>
      <c r="LKT62" s="407"/>
      <c r="LKU62" s="407"/>
      <c r="LKV62" s="407"/>
      <c r="LKW62" s="407"/>
      <c r="LKX62" s="407"/>
      <c r="LKY62" s="407"/>
      <c r="LKZ62" s="407"/>
      <c r="LLA62" s="407"/>
      <c r="LLB62" s="407"/>
      <c r="LLC62" s="407"/>
      <c r="LLD62" s="407"/>
      <c r="LLE62" s="407"/>
      <c r="LLF62" s="407"/>
      <c r="LLG62" s="407"/>
      <c r="LLH62" s="407"/>
      <c r="LLI62" s="407"/>
      <c r="LLJ62" s="407"/>
      <c r="LLK62" s="407"/>
      <c r="LLL62" s="407"/>
      <c r="LLM62" s="407"/>
      <c r="LLN62" s="407"/>
      <c r="LLO62" s="407"/>
      <c r="LLP62" s="407"/>
      <c r="LLQ62" s="407"/>
      <c r="LLR62" s="407"/>
      <c r="LLS62" s="407"/>
      <c r="LLT62" s="407"/>
      <c r="LLU62" s="407"/>
      <c r="LLV62" s="407"/>
      <c r="LLW62" s="407"/>
      <c r="LLX62" s="407"/>
      <c r="LLY62" s="407"/>
      <c r="LLZ62" s="407"/>
      <c r="LMA62" s="407"/>
      <c r="LMB62" s="407"/>
      <c r="LMC62" s="407"/>
      <c r="LMD62" s="407"/>
      <c r="LME62" s="407"/>
      <c r="LMF62" s="407"/>
      <c r="LMG62" s="407"/>
      <c r="LMH62" s="407"/>
      <c r="LMI62" s="407"/>
      <c r="LMJ62" s="407"/>
      <c r="LMK62" s="407"/>
      <c r="LML62" s="407"/>
      <c r="LMM62" s="407"/>
      <c r="LMN62" s="407"/>
      <c r="LMO62" s="407"/>
      <c r="LMP62" s="407"/>
      <c r="LMQ62" s="407"/>
      <c r="LMR62" s="407"/>
      <c r="LMS62" s="407"/>
      <c r="LMT62" s="407"/>
      <c r="LMU62" s="407"/>
      <c r="LMV62" s="407"/>
      <c r="LMW62" s="407"/>
      <c r="LMX62" s="407"/>
      <c r="LMY62" s="407"/>
      <c r="LMZ62" s="407"/>
      <c r="LNA62" s="407"/>
      <c r="LNB62" s="407"/>
      <c r="LNC62" s="407"/>
      <c r="LND62" s="407"/>
      <c r="LNE62" s="407"/>
      <c r="LNF62" s="407"/>
      <c r="LNG62" s="407"/>
      <c r="LNH62" s="407"/>
      <c r="LNI62" s="407"/>
      <c r="LNJ62" s="407"/>
      <c r="LNK62" s="407"/>
      <c r="LNL62" s="407"/>
      <c r="LNM62" s="407"/>
      <c r="LNN62" s="407"/>
      <c r="LNO62" s="407"/>
      <c r="LNP62" s="407"/>
      <c r="LNQ62" s="407"/>
      <c r="LNR62" s="407"/>
      <c r="LNS62" s="407"/>
      <c r="LNT62" s="407"/>
      <c r="LNU62" s="407"/>
      <c r="LNV62" s="407"/>
      <c r="LNW62" s="407"/>
      <c r="LNX62" s="407"/>
      <c r="LNY62" s="407"/>
      <c r="LNZ62" s="407"/>
      <c r="LOA62" s="407"/>
      <c r="LOB62" s="407"/>
      <c r="LOC62" s="407"/>
      <c r="LOD62" s="407"/>
      <c r="LOE62" s="407"/>
      <c r="LOF62" s="407"/>
      <c r="LOG62" s="407"/>
      <c r="LOH62" s="407"/>
      <c r="LOI62" s="407"/>
      <c r="LOJ62" s="407"/>
      <c r="LOK62" s="407"/>
      <c r="LOL62" s="407"/>
      <c r="LOM62" s="407"/>
      <c r="LON62" s="407"/>
      <c r="LOO62" s="407"/>
      <c r="LOP62" s="407"/>
      <c r="LOQ62" s="407"/>
      <c r="LOR62" s="407"/>
      <c r="LOS62" s="407"/>
      <c r="LOT62" s="407"/>
      <c r="LOU62" s="407"/>
      <c r="LOV62" s="407"/>
      <c r="LOW62" s="407"/>
      <c r="LOX62" s="407"/>
      <c r="LOY62" s="407"/>
      <c r="LOZ62" s="407"/>
      <c r="LPA62" s="407"/>
      <c r="LPB62" s="407"/>
      <c r="LPC62" s="407"/>
      <c r="LPD62" s="407"/>
      <c r="LPE62" s="407"/>
      <c r="LPF62" s="407"/>
      <c r="LPG62" s="407"/>
      <c r="LPH62" s="407"/>
      <c r="LPI62" s="407"/>
      <c r="LPJ62" s="407"/>
      <c r="LPK62" s="407"/>
      <c r="LPL62" s="407"/>
      <c r="LPM62" s="407"/>
      <c r="LPN62" s="407"/>
      <c r="LPO62" s="407"/>
      <c r="LPP62" s="407"/>
      <c r="LPQ62" s="407"/>
      <c r="LPR62" s="407"/>
      <c r="LPS62" s="407"/>
      <c r="LPT62" s="407"/>
      <c r="LPU62" s="407"/>
      <c r="LPV62" s="407"/>
      <c r="LPW62" s="407"/>
      <c r="LPX62" s="407"/>
      <c r="LPY62" s="407"/>
      <c r="LPZ62" s="407"/>
      <c r="LQA62" s="407"/>
      <c r="LQB62" s="407"/>
      <c r="LQC62" s="407"/>
      <c r="LQD62" s="407"/>
      <c r="LQE62" s="407"/>
      <c r="LQF62" s="407"/>
      <c r="LQG62" s="407"/>
      <c r="LQH62" s="407"/>
      <c r="LQI62" s="407"/>
      <c r="LQJ62" s="407"/>
      <c r="LQK62" s="407"/>
      <c r="LQL62" s="407"/>
      <c r="LQM62" s="407"/>
      <c r="LQN62" s="407"/>
      <c r="LQO62" s="407"/>
      <c r="LQP62" s="407"/>
      <c r="LQQ62" s="407"/>
      <c r="LQR62" s="407"/>
      <c r="LQS62" s="407"/>
      <c r="LQT62" s="407"/>
      <c r="LQU62" s="407"/>
      <c r="LQV62" s="407"/>
      <c r="LQW62" s="407"/>
      <c r="LQX62" s="407"/>
      <c r="LQY62" s="407"/>
      <c r="LQZ62" s="407"/>
      <c r="LRA62" s="407"/>
      <c r="LRB62" s="407"/>
      <c r="LRC62" s="407"/>
      <c r="LRD62" s="407"/>
      <c r="LRE62" s="407"/>
      <c r="LRF62" s="407"/>
      <c r="LRG62" s="407"/>
      <c r="LRH62" s="407"/>
      <c r="LRI62" s="407"/>
      <c r="LRJ62" s="407"/>
      <c r="LRK62" s="407"/>
      <c r="LRL62" s="407"/>
      <c r="LRM62" s="407"/>
      <c r="LRN62" s="407"/>
      <c r="LRO62" s="407"/>
      <c r="LRP62" s="407"/>
      <c r="LRQ62" s="407"/>
      <c r="LRR62" s="407"/>
      <c r="LRS62" s="407"/>
      <c r="LRT62" s="407"/>
      <c r="LRU62" s="407"/>
      <c r="LRV62" s="407"/>
      <c r="LRW62" s="407"/>
      <c r="LRX62" s="407"/>
      <c r="LRY62" s="407"/>
      <c r="LRZ62" s="407"/>
      <c r="LSA62" s="407"/>
      <c r="LSB62" s="407"/>
      <c r="LSC62" s="407"/>
      <c r="LSD62" s="407"/>
      <c r="LSE62" s="407"/>
      <c r="LSF62" s="407"/>
      <c r="LSG62" s="407"/>
      <c r="LSH62" s="407"/>
      <c r="LSI62" s="407"/>
      <c r="LSJ62" s="407"/>
      <c r="LSK62" s="407"/>
      <c r="LSL62" s="407"/>
      <c r="LSM62" s="407"/>
      <c r="LSN62" s="407"/>
      <c r="LSO62" s="407"/>
      <c r="LSP62" s="407"/>
      <c r="LSQ62" s="407"/>
      <c r="LSR62" s="407"/>
      <c r="LSS62" s="407"/>
      <c r="LST62" s="407"/>
      <c r="LSU62" s="407"/>
      <c r="LSV62" s="407"/>
      <c r="LSW62" s="407"/>
      <c r="LSX62" s="407"/>
      <c r="LSY62" s="407"/>
      <c r="LSZ62" s="407"/>
      <c r="LTA62" s="407"/>
      <c r="LTB62" s="407"/>
      <c r="LTC62" s="407"/>
      <c r="LTD62" s="407"/>
      <c r="LTE62" s="407"/>
      <c r="LTF62" s="407"/>
      <c r="LTG62" s="407"/>
      <c r="LTH62" s="407"/>
      <c r="LTI62" s="407"/>
      <c r="LTJ62" s="407"/>
      <c r="LTK62" s="407"/>
      <c r="LTL62" s="407"/>
      <c r="LTM62" s="407"/>
      <c r="LTN62" s="407"/>
      <c r="LTO62" s="407"/>
      <c r="LTP62" s="407"/>
      <c r="LTQ62" s="407"/>
      <c r="LTR62" s="407"/>
      <c r="LTS62" s="407"/>
      <c r="LTT62" s="407"/>
      <c r="LTU62" s="407"/>
      <c r="LTV62" s="407"/>
      <c r="LTW62" s="407"/>
      <c r="LTX62" s="407"/>
      <c r="LTY62" s="407"/>
      <c r="LTZ62" s="407"/>
      <c r="LUA62" s="407"/>
      <c r="LUB62" s="407"/>
      <c r="LUC62" s="407"/>
      <c r="LUD62" s="407"/>
      <c r="LUE62" s="407"/>
      <c r="LUF62" s="407"/>
      <c r="LUG62" s="407"/>
      <c r="LUH62" s="407"/>
      <c r="LUI62" s="407"/>
      <c r="LUJ62" s="407"/>
      <c r="LUK62" s="407"/>
      <c r="LUL62" s="407"/>
      <c r="LUM62" s="407"/>
      <c r="LUN62" s="407"/>
      <c r="LUO62" s="407"/>
      <c r="LUP62" s="407"/>
      <c r="LUQ62" s="407"/>
      <c r="LUR62" s="407"/>
      <c r="LUS62" s="407"/>
      <c r="LUT62" s="407"/>
      <c r="LUU62" s="407"/>
      <c r="LUV62" s="407"/>
      <c r="LUW62" s="407"/>
      <c r="LUX62" s="407"/>
      <c r="LUY62" s="407"/>
      <c r="LUZ62" s="407"/>
      <c r="LVA62" s="407"/>
      <c r="LVB62" s="407"/>
      <c r="LVC62" s="407"/>
      <c r="LVD62" s="407"/>
      <c r="LVE62" s="407"/>
      <c r="LVF62" s="407"/>
      <c r="LVG62" s="407"/>
      <c r="LVH62" s="407"/>
      <c r="LVI62" s="407"/>
      <c r="LVJ62" s="407"/>
      <c r="LVK62" s="407"/>
      <c r="LVL62" s="407"/>
      <c r="LVM62" s="407"/>
      <c r="LVN62" s="407"/>
      <c r="LVO62" s="407"/>
      <c r="LVP62" s="407"/>
      <c r="LVQ62" s="407"/>
      <c r="LVR62" s="407"/>
      <c r="LVS62" s="407"/>
      <c r="LVT62" s="407"/>
      <c r="LVU62" s="407"/>
      <c r="LVV62" s="407"/>
      <c r="LVW62" s="407"/>
      <c r="LVX62" s="407"/>
      <c r="LVY62" s="407"/>
      <c r="LVZ62" s="407"/>
      <c r="LWA62" s="407"/>
      <c r="LWB62" s="407"/>
      <c r="LWC62" s="407"/>
      <c r="LWD62" s="407"/>
      <c r="LWE62" s="407"/>
      <c r="LWF62" s="407"/>
      <c r="LWG62" s="407"/>
      <c r="LWH62" s="407"/>
      <c r="LWI62" s="407"/>
      <c r="LWJ62" s="407"/>
      <c r="LWK62" s="407"/>
      <c r="LWL62" s="407"/>
      <c r="LWM62" s="407"/>
      <c r="LWN62" s="407"/>
      <c r="LWO62" s="407"/>
      <c r="LWP62" s="407"/>
      <c r="LWQ62" s="407"/>
      <c r="LWR62" s="407"/>
      <c r="LWS62" s="407"/>
      <c r="LWT62" s="407"/>
      <c r="LWU62" s="407"/>
      <c r="LWV62" s="407"/>
      <c r="LWW62" s="407"/>
      <c r="LWX62" s="407"/>
      <c r="LWY62" s="407"/>
      <c r="LWZ62" s="407"/>
      <c r="LXA62" s="407"/>
      <c r="LXB62" s="407"/>
      <c r="LXC62" s="407"/>
      <c r="LXD62" s="407"/>
      <c r="LXE62" s="407"/>
      <c r="LXF62" s="407"/>
      <c r="LXG62" s="407"/>
      <c r="LXH62" s="407"/>
      <c r="LXI62" s="407"/>
      <c r="LXJ62" s="407"/>
      <c r="LXK62" s="407"/>
      <c r="LXL62" s="407"/>
      <c r="LXM62" s="407"/>
      <c r="LXN62" s="407"/>
      <c r="LXO62" s="407"/>
      <c r="LXP62" s="407"/>
      <c r="LXQ62" s="407"/>
      <c r="LXR62" s="407"/>
      <c r="LXS62" s="407"/>
      <c r="LXT62" s="407"/>
      <c r="LXU62" s="407"/>
      <c r="LXV62" s="407"/>
      <c r="LXW62" s="407"/>
      <c r="LXX62" s="407"/>
      <c r="LXY62" s="407"/>
      <c r="LXZ62" s="407"/>
      <c r="LYA62" s="407"/>
      <c r="LYB62" s="407"/>
      <c r="LYC62" s="407"/>
      <c r="LYD62" s="407"/>
      <c r="LYE62" s="407"/>
      <c r="LYF62" s="407"/>
      <c r="LYG62" s="407"/>
      <c r="LYH62" s="407"/>
      <c r="LYI62" s="407"/>
      <c r="LYJ62" s="407"/>
      <c r="LYK62" s="407"/>
      <c r="LYL62" s="407"/>
      <c r="LYM62" s="407"/>
      <c r="LYN62" s="407"/>
      <c r="LYO62" s="407"/>
      <c r="LYP62" s="407"/>
      <c r="LYQ62" s="407"/>
      <c r="LYR62" s="407"/>
      <c r="LYS62" s="407"/>
      <c r="LYT62" s="407"/>
      <c r="LYU62" s="407"/>
      <c r="LYV62" s="407"/>
      <c r="LYW62" s="407"/>
      <c r="LYX62" s="407"/>
      <c r="LYY62" s="407"/>
      <c r="LYZ62" s="407"/>
      <c r="LZA62" s="407"/>
      <c r="LZB62" s="407"/>
      <c r="LZC62" s="407"/>
      <c r="LZD62" s="407"/>
      <c r="LZE62" s="407"/>
      <c r="LZF62" s="407"/>
      <c r="LZG62" s="407"/>
      <c r="LZH62" s="407"/>
      <c r="LZI62" s="407"/>
      <c r="LZJ62" s="407"/>
      <c r="LZK62" s="407"/>
      <c r="LZL62" s="407"/>
      <c r="LZM62" s="407"/>
      <c r="LZN62" s="407"/>
      <c r="LZO62" s="407"/>
      <c r="LZP62" s="407"/>
      <c r="LZQ62" s="407"/>
      <c r="LZR62" s="407"/>
      <c r="LZS62" s="407"/>
      <c r="LZT62" s="407"/>
      <c r="LZU62" s="407"/>
      <c r="LZV62" s="407"/>
      <c r="LZW62" s="407"/>
      <c r="LZX62" s="407"/>
      <c r="LZY62" s="407"/>
      <c r="LZZ62" s="407"/>
      <c r="MAA62" s="407"/>
      <c r="MAB62" s="407"/>
      <c r="MAC62" s="407"/>
      <c r="MAD62" s="407"/>
      <c r="MAE62" s="407"/>
      <c r="MAF62" s="407"/>
      <c r="MAG62" s="407"/>
      <c r="MAH62" s="407"/>
      <c r="MAI62" s="407"/>
      <c r="MAJ62" s="407"/>
      <c r="MAK62" s="407"/>
      <c r="MAL62" s="407"/>
      <c r="MAM62" s="407"/>
      <c r="MAN62" s="407"/>
      <c r="MAO62" s="407"/>
      <c r="MAP62" s="407"/>
      <c r="MAQ62" s="407"/>
      <c r="MAR62" s="407"/>
      <c r="MAS62" s="407"/>
      <c r="MAT62" s="407"/>
      <c r="MAU62" s="407"/>
      <c r="MAV62" s="407"/>
      <c r="MAW62" s="407"/>
      <c r="MAX62" s="407"/>
      <c r="MAY62" s="407"/>
      <c r="MAZ62" s="407"/>
      <c r="MBA62" s="407"/>
      <c r="MBB62" s="407"/>
      <c r="MBC62" s="407"/>
      <c r="MBD62" s="407"/>
      <c r="MBE62" s="407"/>
      <c r="MBF62" s="407"/>
      <c r="MBG62" s="407"/>
      <c r="MBH62" s="407"/>
      <c r="MBI62" s="407"/>
      <c r="MBJ62" s="407"/>
      <c r="MBK62" s="407"/>
      <c r="MBL62" s="407"/>
      <c r="MBM62" s="407"/>
      <c r="MBN62" s="407"/>
      <c r="MBO62" s="407"/>
      <c r="MBP62" s="407"/>
      <c r="MBQ62" s="407"/>
      <c r="MBR62" s="407"/>
      <c r="MBS62" s="407"/>
      <c r="MBT62" s="407"/>
      <c r="MBU62" s="407"/>
      <c r="MBV62" s="407"/>
      <c r="MBW62" s="407"/>
      <c r="MBX62" s="407"/>
      <c r="MBY62" s="407"/>
      <c r="MBZ62" s="407"/>
      <c r="MCA62" s="407"/>
      <c r="MCB62" s="407"/>
      <c r="MCC62" s="407"/>
      <c r="MCD62" s="407"/>
      <c r="MCE62" s="407"/>
      <c r="MCF62" s="407"/>
      <c r="MCG62" s="407"/>
      <c r="MCH62" s="407"/>
      <c r="MCI62" s="407"/>
      <c r="MCJ62" s="407"/>
      <c r="MCK62" s="407"/>
      <c r="MCL62" s="407"/>
      <c r="MCM62" s="407"/>
      <c r="MCN62" s="407"/>
      <c r="MCO62" s="407"/>
      <c r="MCP62" s="407"/>
      <c r="MCQ62" s="407"/>
      <c r="MCR62" s="407"/>
      <c r="MCS62" s="407"/>
      <c r="MCT62" s="407"/>
      <c r="MCU62" s="407"/>
      <c r="MCV62" s="407"/>
      <c r="MCW62" s="407"/>
      <c r="MCX62" s="407"/>
      <c r="MCY62" s="407"/>
      <c r="MCZ62" s="407"/>
      <c r="MDA62" s="407"/>
      <c r="MDB62" s="407"/>
      <c r="MDC62" s="407"/>
      <c r="MDD62" s="407"/>
      <c r="MDE62" s="407"/>
      <c r="MDF62" s="407"/>
      <c r="MDG62" s="407"/>
      <c r="MDH62" s="407"/>
      <c r="MDI62" s="407"/>
      <c r="MDJ62" s="407"/>
      <c r="MDK62" s="407"/>
      <c r="MDL62" s="407"/>
      <c r="MDM62" s="407"/>
      <c r="MDN62" s="407"/>
      <c r="MDO62" s="407"/>
      <c r="MDP62" s="407"/>
      <c r="MDQ62" s="407"/>
      <c r="MDR62" s="407"/>
      <c r="MDS62" s="407"/>
      <c r="MDT62" s="407"/>
      <c r="MDU62" s="407"/>
      <c r="MDV62" s="407"/>
      <c r="MDW62" s="407"/>
      <c r="MDX62" s="407"/>
      <c r="MDY62" s="407"/>
      <c r="MDZ62" s="407"/>
      <c r="MEA62" s="407"/>
      <c r="MEB62" s="407"/>
      <c r="MEC62" s="407"/>
      <c r="MED62" s="407"/>
      <c r="MEE62" s="407"/>
      <c r="MEF62" s="407"/>
      <c r="MEG62" s="407"/>
      <c r="MEH62" s="407"/>
      <c r="MEI62" s="407"/>
      <c r="MEJ62" s="407"/>
      <c r="MEK62" s="407"/>
      <c r="MEL62" s="407"/>
      <c r="MEM62" s="407"/>
      <c r="MEN62" s="407"/>
      <c r="MEO62" s="407"/>
      <c r="MEP62" s="407"/>
      <c r="MEQ62" s="407"/>
      <c r="MER62" s="407"/>
      <c r="MES62" s="407"/>
      <c r="MET62" s="407"/>
      <c r="MEU62" s="407"/>
      <c r="MEV62" s="407"/>
      <c r="MEW62" s="407"/>
      <c r="MEX62" s="407"/>
      <c r="MEY62" s="407"/>
      <c r="MEZ62" s="407"/>
      <c r="MFA62" s="407"/>
      <c r="MFB62" s="407"/>
      <c r="MFC62" s="407"/>
      <c r="MFD62" s="407"/>
      <c r="MFE62" s="407"/>
      <c r="MFF62" s="407"/>
      <c r="MFG62" s="407"/>
      <c r="MFH62" s="407"/>
      <c r="MFI62" s="407"/>
      <c r="MFJ62" s="407"/>
      <c r="MFK62" s="407"/>
      <c r="MFL62" s="407"/>
      <c r="MFM62" s="407"/>
      <c r="MFN62" s="407"/>
      <c r="MFO62" s="407"/>
      <c r="MFP62" s="407"/>
      <c r="MFQ62" s="407"/>
      <c r="MFR62" s="407"/>
      <c r="MFS62" s="407"/>
      <c r="MFT62" s="407"/>
      <c r="MFU62" s="407"/>
      <c r="MFV62" s="407"/>
      <c r="MFW62" s="407"/>
      <c r="MFX62" s="407"/>
      <c r="MFY62" s="407"/>
      <c r="MFZ62" s="407"/>
      <c r="MGA62" s="407"/>
      <c r="MGB62" s="407"/>
      <c r="MGC62" s="407"/>
      <c r="MGD62" s="407"/>
      <c r="MGE62" s="407"/>
      <c r="MGF62" s="407"/>
      <c r="MGG62" s="407"/>
      <c r="MGH62" s="407"/>
      <c r="MGI62" s="407"/>
      <c r="MGJ62" s="407"/>
      <c r="MGK62" s="407"/>
      <c r="MGL62" s="407"/>
      <c r="MGM62" s="407"/>
      <c r="MGN62" s="407"/>
      <c r="MGO62" s="407"/>
      <c r="MGP62" s="407"/>
      <c r="MGQ62" s="407"/>
      <c r="MGR62" s="407"/>
      <c r="MGS62" s="407"/>
      <c r="MGT62" s="407"/>
      <c r="MGU62" s="407"/>
      <c r="MGV62" s="407"/>
      <c r="MGW62" s="407"/>
      <c r="MGX62" s="407"/>
      <c r="MGY62" s="407"/>
      <c r="MGZ62" s="407"/>
      <c r="MHA62" s="407"/>
      <c r="MHB62" s="407"/>
      <c r="MHC62" s="407"/>
      <c r="MHD62" s="407"/>
      <c r="MHE62" s="407"/>
      <c r="MHF62" s="407"/>
      <c r="MHG62" s="407"/>
      <c r="MHH62" s="407"/>
      <c r="MHI62" s="407"/>
      <c r="MHJ62" s="407"/>
      <c r="MHK62" s="407"/>
      <c r="MHL62" s="407"/>
      <c r="MHM62" s="407"/>
      <c r="MHN62" s="407"/>
      <c r="MHO62" s="407"/>
      <c r="MHP62" s="407"/>
      <c r="MHQ62" s="407"/>
      <c r="MHR62" s="407"/>
      <c r="MHS62" s="407"/>
      <c r="MHT62" s="407"/>
      <c r="MHU62" s="407"/>
      <c r="MHV62" s="407"/>
      <c r="MHW62" s="407"/>
      <c r="MHX62" s="407"/>
      <c r="MHY62" s="407"/>
      <c r="MHZ62" s="407"/>
      <c r="MIA62" s="407"/>
      <c r="MIB62" s="407"/>
      <c r="MIC62" s="407"/>
      <c r="MID62" s="407"/>
      <c r="MIE62" s="407"/>
      <c r="MIF62" s="407"/>
      <c r="MIG62" s="407"/>
      <c r="MIH62" s="407"/>
      <c r="MII62" s="407"/>
      <c r="MIJ62" s="407"/>
      <c r="MIK62" s="407"/>
      <c r="MIL62" s="407"/>
      <c r="MIM62" s="407"/>
      <c r="MIN62" s="407"/>
      <c r="MIO62" s="407"/>
      <c r="MIP62" s="407"/>
      <c r="MIQ62" s="407"/>
      <c r="MIR62" s="407"/>
      <c r="MIS62" s="407"/>
      <c r="MIT62" s="407"/>
      <c r="MIU62" s="407"/>
      <c r="MIV62" s="407"/>
      <c r="MIW62" s="407"/>
      <c r="MIX62" s="407"/>
      <c r="MIY62" s="407"/>
      <c r="MIZ62" s="407"/>
      <c r="MJA62" s="407"/>
      <c r="MJB62" s="407"/>
      <c r="MJC62" s="407"/>
      <c r="MJD62" s="407"/>
      <c r="MJE62" s="407"/>
      <c r="MJF62" s="407"/>
      <c r="MJG62" s="407"/>
      <c r="MJH62" s="407"/>
      <c r="MJI62" s="407"/>
      <c r="MJJ62" s="407"/>
      <c r="MJK62" s="407"/>
      <c r="MJL62" s="407"/>
      <c r="MJM62" s="407"/>
      <c r="MJN62" s="407"/>
      <c r="MJO62" s="407"/>
      <c r="MJP62" s="407"/>
      <c r="MJQ62" s="407"/>
      <c r="MJR62" s="407"/>
      <c r="MJS62" s="407"/>
      <c r="MJT62" s="407"/>
      <c r="MJU62" s="407"/>
      <c r="MJV62" s="407"/>
      <c r="MJW62" s="407"/>
      <c r="MJX62" s="407"/>
      <c r="MJY62" s="407"/>
      <c r="MJZ62" s="407"/>
      <c r="MKA62" s="407"/>
      <c r="MKB62" s="407"/>
      <c r="MKC62" s="407"/>
      <c r="MKD62" s="407"/>
      <c r="MKE62" s="407"/>
      <c r="MKF62" s="407"/>
      <c r="MKG62" s="407"/>
      <c r="MKH62" s="407"/>
      <c r="MKI62" s="407"/>
      <c r="MKJ62" s="407"/>
      <c r="MKK62" s="407"/>
      <c r="MKL62" s="407"/>
      <c r="MKM62" s="407"/>
      <c r="MKN62" s="407"/>
      <c r="MKO62" s="407"/>
      <c r="MKP62" s="407"/>
      <c r="MKQ62" s="407"/>
      <c r="MKR62" s="407"/>
      <c r="MKS62" s="407"/>
      <c r="MKT62" s="407"/>
      <c r="MKU62" s="407"/>
      <c r="MKV62" s="407"/>
      <c r="MKW62" s="407"/>
      <c r="MKX62" s="407"/>
      <c r="MKY62" s="407"/>
      <c r="MKZ62" s="407"/>
      <c r="MLA62" s="407"/>
      <c r="MLB62" s="407"/>
      <c r="MLC62" s="407"/>
      <c r="MLD62" s="407"/>
      <c r="MLE62" s="407"/>
      <c r="MLF62" s="407"/>
      <c r="MLG62" s="407"/>
      <c r="MLH62" s="407"/>
      <c r="MLI62" s="407"/>
      <c r="MLJ62" s="407"/>
      <c r="MLK62" s="407"/>
      <c r="MLL62" s="407"/>
      <c r="MLM62" s="407"/>
      <c r="MLN62" s="407"/>
      <c r="MLO62" s="407"/>
      <c r="MLP62" s="407"/>
      <c r="MLQ62" s="407"/>
      <c r="MLR62" s="407"/>
      <c r="MLS62" s="407"/>
      <c r="MLT62" s="407"/>
      <c r="MLU62" s="407"/>
      <c r="MLV62" s="407"/>
      <c r="MLW62" s="407"/>
      <c r="MLX62" s="407"/>
      <c r="MLY62" s="407"/>
      <c r="MLZ62" s="407"/>
      <c r="MMA62" s="407"/>
      <c r="MMB62" s="407"/>
      <c r="MMC62" s="407"/>
      <c r="MMD62" s="407"/>
      <c r="MME62" s="407"/>
      <c r="MMF62" s="407"/>
      <c r="MMG62" s="407"/>
      <c r="MMH62" s="407"/>
      <c r="MMI62" s="407"/>
      <c r="MMJ62" s="407"/>
      <c r="MMK62" s="407"/>
      <c r="MML62" s="407"/>
      <c r="MMM62" s="407"/>
      <c r="MMN62" s="407"/>
      <c r="MMO62" s="407"/>
      <c r="MMP62" s="407"/>
      <c r="MMQ62" s="407"/>
      <c r="MMR62" s="407"/>
      <c r="MMS62" s="407"/>
      <c r="MMT62" s="407"/>
      <c r="MMU62" s="407"/>
      <c r="MMV62" s="407"/>
      <c r="MMW62" s="407"/>
      <c r="MMX62" s="407"/>
      <c r="MMY62" s="407"/>
      <c r="MMZ62" s="407"/>
      <c r="MNA62" s="407"/>
      <c r="MNB62" s="407"/>
      <c r="MNC62" s="407"/>
      <c r="MND62" s="407"/>
      <c r="MNE62" s="407"/>
      <c r="MNF62" s="407"/>
      <c r="MNG62" s="407"/>
      <c r="MNH62" s="407"/>
      <c r="MNI62" s="407"/>
      <c r="MNJ62" s="407"/>
      <c r="MNK62" s="407"/>
      <c r="MNL62" s="407"/>
      <c r="MNM62" s="407"/>
      <c r="MNN62" s="407"/>
      <c r="MNO62" s="407"/>
      <c r="MNP62" s="407"/>
      <c r="MNQ62" s="407"/>
      <c r="MNR62" s="407"/>
      <c r="MNS62" s="407"/>
      <c r="MNT62" s="407"/>
      <c r="MNU62" s="407"/>
      <c r="MNV62" s="407"/>
      <c r="MNW62" s="407"/>
      <c r="MNX62" s="407"/>
      <c r="MNY62" s="407"/>
      <c r="MNZ62" s="407"/>
      <c r="MOA62" s="407"/>
      <c r="MOB62" s="407"/>
      <c r="MOC62" s="407"/>
      <c r="MOD62" s="407"/>
      <c r="MOE62" s="407"/>
      <c r="MOF62" s="407"/>
      <c r="MOG62" s="407"/>
      <c r="MOH62" s="407"/>
      <c r="MOI62" s="407"/>
      <c r="MOJ62" s="407"/>
      <c r="MOK62" s="407"/>
      <c r="MOL62" s="407"/>
      <c r="MOM62" s="407"/>
      <c r="MON62" s="407"/>
      <c r="MOO62" s="407"/>
      <c r="MOP62" s="407"/>
      <c r="MOQ62" s="407"/>
      <c r="MOR62" s="407"/>
      <c r="MOS62" s="407"/>
      <c r="MOT62" s="407"/>
      <c r="MOU62" s="407"/>
      <c r="MOV62" s="407"/>
      <c r="MOW62" s="407"/>
      <c r="MOX62" s="407"/>
      <c r="MOY62" s="407"/>
      <c r="MOZ62" s="407"/>
      <c r="MPA62" s="407"/>
      <c r="MPB62" s="407"/>
      <c r="MPC62" s="407"/>
      <c r="MPD62" s="407"/>
      <c r="MPE62" s="407"/>
      <c r="MPF62" s="407"/>
      <c r="MPG62" s="407"/>
      <c r="MPH62" s="407"/>
      <c r="MPI62" s="407"/>
      <c r="MPJ62" s="407"/>
      <c r="MPK62" s="407"/>
      <c r="MPL62" s="407"/>
      <c r="MPM62" s="407"/>
      <c r="MPN62" s="407"/>
      <c r="MPO62" s="407"/>
      <c r="MPP62" s="407"/>
      <c r="MPQ62" s="407"/>
      <c r="MPR62" s="407"/>
      <c r="MPS62" s="407"/>
      <c r="MPT62" s="407"/>
      <c r="MPU62" s="407"/>
      <c r="MPV62" s="407"/>
      <c r="MPW62" s="407"/>
      <c r="MPX62" s="407"/>
      <c r="MPY62" s="407"/>
      <c r="MPZ62" s="407"/>
      <c r="MQA62" s="407"/>
      <c r="MQB62" s="407"/>
      <c r="MQC62" s="407"/>
      <c r="MQD62" s="407"/>
      <c r="MQE62" s="407"/>
      <c r="MQF62" s="407"/>
      <c r="MQG62" s="407"/>
      <c r="MQH62" s="407"/>
      <c r="MQI62" s="407"/>
      <c r="MQJ62" s="407"/>
      <c r="MQK62" s="407"/>
      <c r="MQL62" s="407"/>
      <c r="MQM62" s="407"/>
      <c r="MQN62" s="407"/>
      <c r="MQO62" s="407"/>
      <c r="MQP62" s="407"/>
      <c r="MQQ62" s="407"/>
      <c r="MQR62" s="407"/>
      <c r="MQS62" s="407"/>
      <c r="MQT62" s="407"/>
      <c r="MQU62" s="407"/>
      <c r="MQV62" s="407"/>
      <c r="MQW62" s="407"/>
      <c r="MQX62" s="407"/>
      <c r="MQY62" s="407"/>
      <c r="MQZ62" s="407"/>
      <c r="MRA62" s="407"/>
      <c r="MRB62" s="407"/>
      <c r="MRC62" s="407"/>
      <c r="MRD62" s="407"/>
      <c r="MRE62" s="407"/>
      <c r="MRF62" s="407"/>
      <c r="MRG62" s="407"/>
      <c r="MRH62" s="407"/>
      <c r="MRI62" s="407"/>
      <c r="MRJ62" s="407"/>
      <c r="MRK62" s="407"/>
      <c r="MRL62" s="407"/>
      <c r="MRM62" s="407"/>
      <c r="MRN62" s="407"/>
      <c r="MRO62" s="407"/>
      <c r="MRP62" s="407"/>
      <c r="MRQ62" s="407"/>
      <c r="MRR62" s="407"/>
      <c r="MRS62" s="407"/>
      <c r="MRT62" s="407"/>
      <c r="MRU62" s="407"/>
      <c r="MRV62" s="407"/>
      <c r="MRW62" s="407"/>
      <c r="MRX62" s="407"/>
      <c r="MRY62" s="407"/>
      <c r="MRZ62" s="407"/>
      <c r="MSA62" s="407"/>
      <c r="MSB62" s="407"/>
      <c r="MSC62" s="407"/>
      <c r="MSD62" s="407"/>
      <c r="MSE62" s="407"/>
      <c r="MSF62" s="407"/>
      <c r="MSG62" s="407"/>
      <c r="MSH62" s="407"/>
      <c r="MSI62" s="407"/>
      <c r="MSJ62" s="407"/>
      <c r="MSK62" s="407"/>
      <c r="MSL62" s="407"/>
      <c r="MSM62" s="407"/>
      <c r="MSN62" s="407"/>
      <c r="MSO62" s="407"/>
      <c r="MSP62" s="407"/>
      <c r="MSQ62" s="407"/>
      <c r="MSR62" s="407"/>
      <c r="MSS62" s="407"/>
      <c r="MST62" s="407"/>
      <c r="MSU62" s="407"/>
      <c r="MSV62" s="407"/>
      <c r="MSW62" s="407"/>
      <c r="MSX62" s="407"/>
      <c r="MSY62" s="407"/>
      <c r="MSZ62" s="407"/>
      <c r="MTA62" s="407"/>
      <c r="MTB62" s="407"/>
      <c r="MTC62" s="407"/>
      <c r="MTD62" s="407"/>
      <c r="MTE62" s="407"/>
      <c r="MTF62" s="407"/>
      <c r="MTG62" s="407"/>
      <c r="MTH62" s="407"/>
      <c r="MTI62" s="407"/>
      <c r="MTJ62" s="407"/>
      <c r="MTK62" s="407"/>
      <c r="MTL62" s="407"/>
      <c r="MTM62" s="407"/>
      <c r="MTN62" s="407"/>
      <c r="MTO62" s="407"/>
      <c r="MTP62" s="407"/>
      <c r="MTQ62" s="407"/>
      <c r="MTR62" s="407"/>
      <c r="MTS62" s="407"/>
      <c r="MTT62" s="407"/>
      <c r="MTU62" s="407"/>
      <c r="MTV62" s="407"/>
      <c r="MTW62" s="407"/>
      <c r="MTX62" s="407"/>
      <c r="MTY62" s="407"/>
      <c r="MTZ62" s="407"/>
      <c r="MUA62" s="407"/>
      <c r="MUB62" s="407"/>
      <c r="MUC62" s="407"/>
      <c r="MUD62" s="407"/>
      <c r="MUE62" s="407"/>
      <c r="MUF62" s="407"/>
      <c r="MUG62" s="407"/>
      <c r="MUH62" s="407"/>
      <c r="MUI62" s="407"/>
      <c r="MUJ62" s="407"/>
      <c r="MUK62" s="407"/>
      <c r="MUL62" s="407"/>
      <c r="MUM62" s="407"/>
      <c r="MUN62" s="407"/>
      <c r="MUO62" s="407"/>
      <c r="MUP62" s="407"/>
      <c r="MUQ62" s="407"/>
      <c r="MUR62" s="407"/>
      <c r="MUS62" s="407"/>
      <c r="MUT62" s="407"/>
      <c r="MUU62" s="407"/>
      <c r="MUV62" s="407"/>
      <c r="MUW62" s="407"/>
      <c r="MUX62" s="407"/>
      <c r="MUY62" s="407"/>
      <c r="MUZ62" s="407"/>
      <c r="MVA62" s="407"/>
      <c r="MVB62" s="407"/>
      <c r="MVC62" s="407"/>
      <c r="MVD62" s="407"/>
      <c r="MVE62" s="407"/>
      <c r="MVF62" s="407"/>
      <c r="MVG62" s="407"/>
      <c r="MVH62" s="407"/>
      <c r="MVI62" s="407"/>
      <c r="MVJ62" s="407"/>
      <c r="MVK62" s="407"/>
      <c r="MVL62" s="407"/>
      <c r="MVM62" s="407"/>
      <c r="MVN62" s="407"/>
      <c r="MVO62" s="407"/>
      <c r="MVP62" s="407"/>
      <c r="MVQ62" s="407"/>
      <c r="MVR62" s="407"/>
      <c r="MVS62" s="407"/>
      <c r="MVT62" s="407"/>
      <c r="MVU62" s="407"/>
      <c r="MVV62" s="407"/>
      <c r="MVW62" s="407"/>
      <c r="MVX62" s="407"/>
      <c r="MVY62" s="407"/>
      <c r="MVZ62" s="407"/>
      <c r="MWA62" s="407"/>
      <c r="MWB62" s="407"/>
      <c r="MWC62" s="407"/>
      <c r="MWD62" s="407"/>
      <c r="MWE62" s="407"/>
      <c r="MWF62" s="407"/>
      <c r="MWG62" s="407"/>
      <c r="MWH62" s="407"/>
      <c r="MWI62" s="407"/>
      <c r="MWJ62" s="407"/>
      <c r="MWK62" s="407"/>
      <c r="MWL62" s="407"/>
      <c r="MWM62" s="407"/>
      <c r="MWN62" s="407"/>
      <c r="MWO62" s="407"/>
      <c r="MWP62" s="407"/>
      <c r="MWQ62" s="407"/>
      <c r="MWR62" s="407"/>
      <c r="MWS62" s="407"/>
      <c r="MWT62" s="407"/>
      <c r="MWU62" s="407"/>
      <c r="MWV62" s="407"/>
      <c r="MWW62" s="407"/>
      <c r="MWX62" s="407"/>
      <c r="MWY62" s="407"/>
      <c r="MWZ62" s="407"/>
      <c r="MXA62" s="407"/>
      <c r="MXB62" s="407"/>
      <c r="MXC62" s="407"/>
      <c r="MXD62" s="407"/>
      <c r="MXE62" s="407"/>
      <c r="MXF62" s="407"/>
      <c r="MXG62" s="407"/>
      <c r="MXH62" s="407"/>
      <c r="MXI62" s="407"/>
      <c r="MXJ62" s="407"/>
      <c r="MXK62" s="407"/>
      <c r="MXL62" s="407"/>
      <c r="MXM62" s="407"/>
      <c r="MXN62" s="407"/>
      <c r="MXO62" s="407"/>
      <c r="MXP62" s="407"/>
      <c r="MXQ62" s="407"/>
      <c r="MXR62" s="407"/>
      <c r="MXS62" s="407"/>
      <c r="MXT62" s="407"/>
      <c r="MXU62" s="407"/>
      <c r="MXV62" s="407"/>
      <c r="MXW62" s="407"/>
      <c r="MXX62" s="407"/>
      <c r="MXY62" s="407"/>
      <c r="MXZ62" s="407"/>
      <c r="MYA62" s="407"/>
      <c r="MYB62" s="407"/>
      <c r="MYC62" s="407"/>
      <c r="MYD62" s="407"/>
      <c r="MYE62" s="407"/>
      <c r="MYF62" s="407"/>
      <c r="MYG62" s="407"/>
      <c r="MYH62" s="407"/>
      <c r="MYI62" s="407"/>
      <c r="MYJ62" s="407"/>
      <c r="MYK62" s="407"/>
      <c r="MYL62" s="407"/>
      <c r="MYM62" s="407"/>
      <c r="MYN62" s="407"/>
      <c r="MYO62" s="407"/>
      <c r="MYP62" s="407"/>
      <c r="MYQ62" s="407"/>
      <c r="MYR62" s="407"/>
      <c r="MYS62" s="407"/>
      <c r="MYT62" s="407"/>
      <c r="MYU62" s="407"/>
      <c r="MYV62" s="407"/>
      <c r="MYW62" s="407"/>
      <c r="MYX62" s="407"/>
      <c r="MYY62" s="407"/>
      <c r="MYZ62" s="407"/>
      <c r="MZA62" s="407"/>
      <c r="MZB62" s="407"/>
      <c r="MZC62" s="407"/>
      <c r="MZD62" s="407"/>
      <c r="MZE62" s="407"/>
      <c r="MZF62" s="407"/>
      <c r="MZG62" s="407"/>
      <c r="MZH62" s="407"/>
      <c r="MZI62" s="407"/>
      <c r="MZJ62" s="407"/>
      <c r="MZK62" s="407"/>
      <c r="MZL62" s="407"/>
      <c r="MZM62" s="407"/>
      <c r="MZN62" s="407"/>
      <c r="MZO62" s="407"/>
      <c r="MZP62" s="407"/>
      <c r="MZQ62" s="407"/>
      <c r="MZR62" s="407"/>
      <c r="MZS62" s="407"/>
      <c r="MZT62" s="407"/>
      <c r="MZU62" s="407"/>
      <c r="MZV62" s="407"/>
      <c r="MZW62" s="407"/>
      <c r="MZX62" s="407"/>
      <c r="MZY62" s="407"/>
      <c r="MZZ62" s="407"/>
      <c r="NAA62" s="407"/>
      <c r="NAB62" s="407"/>
      <c r="NAC62" s="407"/>
      <c r="NAD62" s="407"/>
      <c r="NAE62" s="407"/>
      <c r="NAF62" s="407"/>
      <c r="NAG62" s="407"/>
      <c r="NAH62" s="407"/>
      <c r="NAI62" s="407"/>
      <c r="NAJ62" s="407"/>
      <c r="NAK62" s="407"/>
      <c r="NAL62" s="407"/>
      <c r="NAM62" s="407"/>
      <c r="NAN62" s="407"/>
      <c r="NAO62" s="407"/>
      <c r="NAP62" s="407"/>
      <c r="NAQ62" s="407"/>
      <c r="NAR62" s="407"/>
      <c r="NAS62" s="407"/>
      <c r="NAT62" s="407"/>
      <c r="NAU62" s="407"/>
      <c r="NAV62" s="407"/>
      <c r="NAW62" s="407"/>
      <c r="NAX62" s="407"/>
      <c r="NAY62" s="407"/>
      <c r="NAZ62" s="407"/>
      <c r="NBA62" s="407"/>
      <c r="NBB62" s="407"/>
      <c r="NBC62" s="407"/>
      <c r="NBD62" s="407"/>
      <c r="NBE62" s="407"/>
      <c r="NBF62" s="407"/>
      <c r="NBG62" s="407"/>
      <c r="NBH62" s="407"/>
      <c r="NBI62" s="407"/>
      <c r="NBJ62" s="407"/>
      <c r="NBK62" s="407"/>
      <c r="NBL62" s="407"/>
      <c r="NBM62" s="407"/>
      <c r="NBN62" s="407"/>
      <c r="NBO62" s="407"/>
      <c r="NBP62" s="407"/>
      <c r="NBQ62" s="407"/>
      <c r="NBR62" s="407"/>
      <c r="NBS62" s="407"/>
      <c r="NBT62" s="407"/>
      <c r="NBU62" s="407"/>
      <c r="NBV62" s="407"/>
      <c r="NBW62" s="407"/>
      <c r="NBX62" s="407"/>
      <c r="NBY62" s="407"/>
      <c r="NBZ62" s="407"/>
      <c r="NCA62" s="407"/>
      <c r="NCB62" s="407"/>
      <c r="NCC62" s="407"/>
      <c r="NCD62" s="407"/>
      <c r="NCE62" s="407"/>
      <c r="NCF62" s="407"/>
      <c r="NCG62" s="407"/>
      <c r="NCH62" s="407"/>
      <c r="NCI62" s="407"/>
      <c r="NCJ62" s="407"/>
      <c r="NCK62" s="407"/>
      <c r="NCL62" s="407"/>
      <c r="NCM62" s="407"/>
      <c r="NCN62" s="407"/>
      <c r="NCO62" s="407"/>
      <c r="NCP62" s="407"/>
      <c r="NCQ62" s="407"/>
      <c r="NCR62" s="407"/>
      <c r="NCS62" s="407"/>
      <c r="NCT62" s="407"/>
      <c r="NCU62" s="407"/>
      <c r="NCV62" s="407"/>
      <c r="NCW62" s="407"/>
      <c r="NCX62" s="407"/>
      <c r="NCY62" s="407"/>
      <c r="NCZ62" s="407"/>
      <c r="NDA62" s="407"/>
      <c r="NDB62" s="407"/>
      <c r="NDC62" s="407"/>
      <c r="NDD62" s="407"/>
      <c r="NDE62" s="407"/>
      <c r="NDF62" s="407"/>
      <c r="NDG62" s="407"/>
      <c r="NDH62" s="407"/>
      <c r="NDI62" s="407"/>
      <c r="NDJ62" s="407"/>
      <c r="NDK62" s="407"/>
      <c r="NDL62" s="407"/>
      <c r="NDM62" s="407"/>
      <c r="NDN62" s="407"/>
      <c r="NDO62" s="407"/>
      <c r="NDP62" s="407"/>
      <c r="NDQ62" s="407"/>
      <c r="NDR62" s="407"/>
      <c r="NDS62" s="407"/>
      <c r="NDT62" s="407"/>
      <c r="NDU62" s="407"/>
      <c r="NDV62" s="407"/>
      <c r="NDW62" s="407"/>
      <c r="NDX62" s="407"/>
      <c r="NDY62" s="407"/>
      <c r="NDZ62" s="407"/>
      <c r="NEA62" s="407"/>
      <c r="NEB62" s="407"/>
      <c r="NEC62" s="407"/>
      <c r="NED62" s="407"/>
      <c r="NEE62" s="407"/>
      <c r="NEF62" s="407"/>
      <c r="NEG62" s="407"/>
      <c r="NEH62" s="407"/>
      <c r="NEI62" s="407"/>
      <c r="NEJ62" s="407"/>
      <c r="NEK62" s="407"/>
      <c r="NEL62" s="407"/>
      <c r="NEM62" s="407"/>
      <c r="NEN62" s="407"/>
      <c r="NEO62" s="407"/>
      <c r="NEP62" s="407"/>
      <c r="NEQ62" s="407"/>
      <c r="NER62" s="407"/>
      <c r="NES62" s="407"/>
      <c r="NET62" s="407"/>
      <c r="NEU62" s="407"/>
      <c r="NEV62" s="407"/>
      <c r="NEW62" s="407"/>
      <c r="NEX62" s="407"/>
      <c r="NEY62" s="407"/>
      <c r="NEZ62" s="407"/>
      <c r="NFA62" s="407"/>
      <c r="NFB62" s="407"/>
      <c r="NFC62" s="407"/>
      <c r="NFD62" s="407"/>
      <c r="NFE62" s="407"/>
      <c r="NFF62" s="407"/>
      <c r="NFG62" s="407"/>
      <c r="NFH62" s="407"/>
      <c r="NFI62" s="407"/>
      <c r="NFJ62" s="407"/>
      <c r="NFK62" s="407"/>
      <c r="NFL62" s="407"/>
      <c r="NFM62" s="407"/>
      <c r="NFN62" s="407"/>
      <c r="NFO62" s="407"/>
      <c r="NFP62" s="407"/>
      <c r="NFQ62" s="407"/>
      <c r="NFR62" s="407"/>
      <c r="NFS62" s="407"/>
      <c r="NFT62" s="407"/>
      <c r="NFU62" s="407"/>
      <c r="NFV62" s="407"/>
      <c r="NFW62" s="407"/>
      <c r="NFX62" s="407"/>
      <c r="NFY62" s="407"/>
      <c r="NFZ62" s="407"/>
      <c r="NGA62" s="407"/>
      <c r="NGB62" s="407"/>
      <c r="NGC62" s="407"/>
      <c r="NGD62" s="407"/>
      <c r="NGE62" s="407"/>
      <c r="NGF62" s="407"/>
      <c r="NGG62" s="407"/>
      <c r="NGH62" s="407"/>
      <c r="NGI62" s="407"/>
      <c r="NGJ62" s="407"/>
      <c r="NGK62" s="407"/>
      <c r="NGL62" s="407"/>
      <c r="NGM62" s="407"/>
      <c r="NGN62" s="407"/>
      <c r="NGO62" s="407"/>
      <c r="NGP62" s="407"/>
      <c r="NGQ62" s="407"/>
      <c r="NGR62" s="407"/>
      <c r="NGS62" s="407"/>
      <c r="NGT62" s="407"/>
      <c r="NGU62" s="407"/>
      <c r="NGV62" s="407"/>
      <c r="NGW62" s="407"/>
      <c r="NGX62" s="407"/>
      <c r="NGY62" s="407"/>
      <c r="NGZ62" s="407"/>
      <c r="NHA62" s="407"/>
      <c r="NHB62" s="407"/>
      <c r="NHC62" s="407"/>
      <c r="NHD62" s="407"/>
      <c r="NHE62" s="407"/>
      <c r="NHF62" s="407"/>
      <c r="NHG62" s="407"/>
      <c r="NHH62" s="407"/>
      <c r="NHI62" s="407"/>
      <c r="NHJ62" s="407"/>
      <c r="NHK62" s="407"/>
      <c r="NHL62" s="407"/>
      <c r="NHM62" s="407"/>
      <c r="NHN62" s="407"/>
      <c r="NHO62" s="407"/>
      <c r="NHP62" s="407"/>
      <c r="NHQ62" s="407"/>
      <c r="NHR62" s="407"/>
      <c r="NHS62" s="407"/>
      <c r="NHT62" s="407"/>
      <c r="NHU62" s="407"/>
      <c r="NHV62" s="407"/>
      <c r="NHW62" s="407"/>
      <c r="NHX62" s="407"/>
      <c r="NHY62" s="407"/>
      <c r="NHZ62" s="407"/>
      <c r="NIA62" s="407"/>
      <c r="NIB62" s="407"/>
      <c r="NIC62" s="407"/>
      <c r="NID62" s="407"/>
      <c r="NIE62" s="407"/>
      <c r="NIF62" s="407"/>
      <c r="NIG62" s="407"/>
      <c r="NIH62" s="407"/>
      <c r="NII62" s="407"/>
      <c r="NIJ62" s="407"/>
      <c r="NIK62" s="407"/>
      <c r="NIL62" s="407"/>
      <c r="NIM62" s="407"/>
      <c r="NIN62" s="407"/>
      <c r="NIO62" s="407"/>
      <c r="NIP62" s="407"/>
      <c r="NIQ62" s="407"/>
      <c r="NIR62" s="407"/>
      <c r="NIS62" s="407"/>
      <c r="NIT62" s="407"/>
      <c r="NIU62" s="407"/>
      <c r="NIV62" s="407"/>
      <c r="NIW62" s="407"/>
      <c r="NIX62" s="407"/>
      <c r="NIY62" s="407"/>
      <c r="NIZ62" s="407"/>
      <c r="NJA62" s="407"/>
      <c r="NJB62" s="407"/>
      <c r="NJC62" s="407"/>
      <c r="NJD62" s="407"/>
      <c r="NJE62" s="407"/>
      <c r="NJF62" s="407"/>
      <c r="NJG62" s="407"/>
      <c r="NJH62" s="407"/>
      <c r="NJI62" s="407"/>
      <c r="NJJ62" s="407"/>
      <c r="NJK62" s="407"/>
      <c r="NJL62" s="407"/>
      <c r="NJM62" s="407"/>
      <c r="NJN62" s="407"/>
      <c r="NJO62" s="407"/>
      <c r="NJP62" s="407"/>
      <c r="NJQ62" s="407"/>
      <c r="NJR62" s="407"/>
      <c r="NJS62" s="407"/>
      <c r="NJT62" s="407"/>
      <c r="NJU62" s="407"/>
      <c r="NJV62" s="407"/>
      <c r="NJW62" s="407"/>
      <c r="NJX62" s="407"/>
      <c r="NJY62" s="407"/>
      <c r="NJZ62" s="407"/>
      <c r="NKA62" s="407"/>
      <c r="NKB62" s="407"/>
      <c r="NKC62" s="407"/>
      <c r="NKD62" s="407"/>
      <c r="NKE62" s="407"/>
      <c r="NKF62" s="407"/>
      <c r="NKG62" s="407"/>
      <c r="NKH62" s="407"/>
      <c r="NKI62" s="407"/>
      <c r="NKJ62" s="407"/>
      <c r="NKK62" s="407"/>
      <c r="NKL62" s="407"/>
      <c r="NKM62" s="407"/>
      <c r="NKN62" s="407"/>
      <c r="NKO62" s="407"/>
      <c r="NKP62" s="407"/>
      <c r="NKQ62" s="407"/>
      <c r="NKR62" s="407"/>
      <c r="NKS62" s="407"/>
      <c r="NKT62" s="407"/>
      <c r="NKU62" s="407"/>
      <c r="NKV62" s="407"/>
      <c r="NKW62" s="407"/>
      <c r="NKX62" s="407"/>
      <c r="NKY62" s="407"/>
      <c r="NKZ62" s="407"/>
      <c r="NLA62" s="407"/>
      <c r="NLB62" s="407"/>
      <c r="NLC62" s="407"/>
      <c r="NLD62" s="407"/>
      <c r="NLE62" s="407"/>
      <c r="NLF62" s="407"/>
      <c r="NLG62" s="407"/>
      <c r="NLH62" s="407"/>
      <c r="NLI62" s="407"/>
      <c r="NLJ62" s="407"/>
      <c r="NLK62" s="407"/>
      <c r="NLL62" s="407"/>
      <c r="NLM62" s="407"/>
      <c r="NLN62" s="407"/>
      <c r="NLO62" s="407"/>
      <c r="NLP62" s="407"/>
      <c r="NLQ62" s="407"/>
      <c r="NLR62" s="407"/>
      <c r="NLS62" s="407"/>
      <c r="NLT62" s="407"/>
      <c r="NLU62" s="407"/>
      <c r="NLV62" s="407"/>
      <c r="NLW62" s="407"/>
      <c r="NLX62" s="407"/>
      <c r="NLY62" s="407"/>
      <c r="NLZ62" s="407"/>
      <c r="NMA62" s="407"/>
      <c r="NMB62" s="407"/>
      <c r="NMC62" s="407"/>
      <c r="NMD62" s="407"/>
      <c r="NME62" s="407"/>
      <c r="NMF62" s="407"/>
      <c r="NMG62" s="407"/>
      <c r="NMH62" s="407"/>
      <c r="NMI62" s="407"/>
      <c r="NMJ62" s="407"/>
      <c r="NMK62" s="407"/>
      <c r="NML62" s="407"/>
      <c r="NMM62" s="407"/>
      <c r="NMN62" s="407"/>
      <c r="NMO62" s="407"/>
      <c r="NMP62" s="407"/>
      <c r="NMQ62" s="407"/>
      <c r="NMR62" s="407"/>
      <c r="NMS62" s="407"/>
      <c r="NMT62" s="407"/>
      <c r="NMU62" s="407"/>
      <c r="NMV62" s="407"/>
      <c r="NMW62" s="407"/>
      <c r="NMX62" s="407"/>
      <c r="NMY62" s="407"/>
      <c r="NMZ62" s="407"/>
      <c r="NNA62" s="407"/>
      <c r="NNB62" s="407"/>
      <c r="NNC62" s="407"/>
      <c r="NND62" s="407"/>
      <c r="NNE62" s="407"/>
      <c r="NNF62" s="407"/>
      <c r="NNG62" s="407"/>
      <c r="NNH62" s="407"/>
      <c r="NNI62" s="407"/>
      <c r="NNJ62" s="407"/>
      <c r="NNK62" s="407"/>
      <c r="NNL62" s="407"/>
      <c r="NNM62" s="407"/>
      <c r="NNN62" s="407"/>
      <c r="NNO62" s="407"/>
      <c r="NNP62" s="407"/>
      <c r="NNQ62" s="407"/>
      <c r="NNR62" s="407"/>
      <c r="NNS62" s="407"/>
      <c r="NNT62" s="407"/>
      <c r="NNU62" s="407"/>
      <c r="NNV62" s="407"/>
      <c r="NNW62" s="407"/>
      <c r="NNX62" s="407"/>
      <c r="NNY62" s="407"/>
      <c r="NNZ62" s="407"/>
      <c r="NOA62" s="407"/>
      <c r="NOB62" s="407"/>
      <c r="NOC62" s="407"/>
      <c r="NOD62" s="407"/>
      <c r="NOE62" s="407"/>
      <c r="NOF62" s="407"/>
      <c r="NOG62" s="407"/>
      <c r="NOH62" s="407"/>
      <c r="NOI62" s="407"/>
      <c r="NOJ62" s="407"/>
      <c r="NOK62" s="407"/>
      <c r="NOL62" s="407"/>
      <c r="NOM62" s="407"/>
      <c r="NON62" s="407"/>
      <c r="NOO62" s="407"/>
      <c r="NOP62" s="407"/>
      <c r="NOQ62" s="407"/>
      <c r="NOR62" s="407"/>
      <c r="NOS62" s="407"/>
      <c r="NOT62" s="407"/>
      <c r="NOU62" s="407"/>
      <c r="NOV62" s="407"/>
      <c r="NOW62" s="407"/>
      <c r="NOX62" s="407"/>
      <c r="NOY62" s="407"/>
      <c r="NOZ62" s="407"/>
      <c r="NPA62" s="407"/>
      <c r="NPB62" s="407"/>
      <c r="NPC62" s="407"/>
      <c r="NPD62" s="407"/>
      <c r="NPE62" s="407"/>
      <c r="NPF62" s="407"/>
      <c r="NPG62" s="407"/>
      <c r="NPH62" s="407"/>
      <c r="NPI62" s="407"/>
      <c r="NPJ62" s="407"/>
      <c r="NPK62" s="407"/>
      <c r="NPL62" s="407"/>
      <c r="NPM62" s="407"/>
      <c r="NPN62" s="407"/>
      <c r="NPO62" s="407"/>
      <c r="NPP62" s="407"/>
      <c r="NPQ62" s="407"/>
      <c r="NPR62" s="407"/>
      <c r="NPS62" s="407"/>
      <c r="NPT62" s="407"/>
      <c r="NPU62" s="407"/>
      <c r="NPV62" s="407"/>
      <c r="NPW62" s="407"/>
      <c r="NPX62" s="407"/>
      <c r="NPY62" s="407"/>
      <c r="NPZ62" s="407"/>
      <c r="NQA62" s="407"/>
      <c r="NQB62" s="407"/>
      <c r="NQC62" s="407"/>
      <c r="NQD62" s="407"/>
      <c r="NQE62" s="407"/>
      <c r="NQF62" s="407"/>
      <c r="NQG62" s="407"/>
      <c r="NQH62" s="407"/>
      <c r="NQI62" s="407"/>
      <c r="NQJ62" s="407"/>
      <c r="NQK62" s="407"/>
      <c r="NQL62" s="407"/>
      <c r="NQM62" s="407"/>
      <c r="NQN62" s="407"/>
      <c r="NQO62" s="407"/>
      <c r="NQP62" s="407"/>
      <c r="NQQ62" s="407"/>
      <c r="NQR62" s="407"/>
      <c r="NQS62" s="407"/>
      <c r="NQT62" s="407"/>
      <c r="NQU62" s="407"/>
      <c r="NQV62" s="407"/>
      <c r="NQW62" s="407"/>
      <c r="NQX62" s="407"/>
      <c r="NQY62" s="407"/>
      <c r="NQZ62" s="407"/>
      <c r="NRA62" s="407"/>
      <c r="NRB62" s="407"/>
      <c r="NRC62" s="407"/>
      <c r="NRD62" s="407"/>
      <c r="NRE62" s="407"/>
      <c r="NRF62" s="407"/>
      <c r="NRG62" s="407"/>
      <c r="NRH62" s="407"/>
      <c r="NRI62" s="407"/>
      <c r="NRJ62" s="407"/>
      <c r="NRK62" s="407"/>
      <c r="NRL62" s="407"/>
      <c r="NRM62" s="407"/>
      <c r="NRN62" s="407"/>
      <c r="NRO62" s="407"/>
      <c r="NRP62" s="407"/>
      <c r="NRQ62" s="407"/>
      <c r="NRR62" s="407"/>
      <c r="NRS62" s="407"/>
      <c r="NRT62" s="407"/>
      <c r="NRU62" s="407"/>
      <c r="NRV62" s="407"/>
      <c r="NRW62" s="407"/>
      <c r="NRX62" s="407"/>
      <c r="NRY62" s="407"/>
      <c r="NRZ62" s="407"/>
      <c r="NSA62" s="407"/>
      <c r="NSB62" s="407"/>
      <c r="NSC62" s="407"/>
      <c r="NSD62" s="407"/>
      <c r="NSE62" s="407"/>
      <c r="NSF62" s="407"/>
      <c r="NSG62" s="407"/>
      <c r="NSH62" s="407"/>
      <c r="NSI62" s="407"/>
      <c r="NSJ62" s="407"/>
      <c r="NSK62" s="407"/>
      <c r="NSL62" s="407"/>
      <c r="NSM62" s="407"/>
      <c r="NSN62" s="407"/>
      <c r="NSO62" s="407"/>
      <c r="NSP62" s="407"/>
      <c r="NSQ62" s="407"/>
      <c r="NSR62" s="407"/>
      <c r="NSS62" s="407"/>
      <c r="NST62" s="407"/>
      <c r="NSU62" s="407"/>
      <c r="NSV62" s="407"/>
      <c r="NSW62" s="407"/>
      <c r="NSX62" s="407"/>
      <c r="NSY62" s="407"/>
      <c r="NSZ62" s="407"/>
      <c r="NTA62" s="407"/>
      <c r="NTB62" s="407"/>
      <c r="NTC62" s="407"/>
      <c r="NTD62" s="407"/>
      <c r="NTE62" s="407"/>
      <c r="NTF62" s="407"/>
      <c r="NTG62" s="407"/>
      <c r="NTH62" s="407"/>
      <c r="NTI62" s="407"/>
      <c r="NTJ62" s="407"/>
      <c r="NTK62" s="407"/>
      <c r="NTL62" s="407"/>
      <c r="NTM62" s="407"/>
      <c r="NTN62" s="407"/>
      <c r="NTO62" s="407"/>
      <c r="NTP62" s="407"/>
      <c r="NTQ62" s="407"/>
      <c r="NTR62" s="407"/>
      <c r="NTS62" s="407"/>
      <c r="NTT62" s="407"/>
      <c r="NTU62" s="407"/>
      <c r="NTV62" s="407"/>
      <c r="NTW62" s="407"/>
      <c r="NTX62" s="407"/>
      <c r="NTY62" s="407"/>
      <c r="NTZ62" s="407"/>
      <c r="NUA62" s="407"/>
      <c r="NUB62" s="407"/>
      <c r="NUC62" s="407"/>
      <c r="NUD62" s="407"/>
      <c r="NUE62" s="407"/>
      <c r="NUF62" s="407"/>
      <c r="NUG62" s="407"/>
      <c r="NUH62" s="407"/>
      <c r="NUI62" s="407"/>
      <c r="NUJ62" s="407"/>
      <c r="NUK62" s="407"/>
      <c r="NUL62" s="407"/>
      <c r="NUM62" s="407"/>
      <c r="NUN62" s="407"/>
      <c r="NUO62" s="407"/>
      <c r="NUP62" s="407"/>
      <c r="NUQ62" s="407"/>
      <c r="NUR62" s="407"/>
      <c r="NUS62" s="407"/>
      <c r="NUT62" s="407"/>
      <c r="NUU62" s="407"/>
      <c r="NUV62" s="407"/>
      <c r="NUW62" s="407"/>
      <c r="NUX62" s="407"/>
      <c r="NUY62" s="407"/>
      <c r="NUZ62" s="407"/>
      <c r="NVA62" s="407"/>
      <c r="NVB62" s="407"/>
      <c r="NVC62" s="407"/>
      <c r="NVD62" s="407"/>
      <c r="NVE62" s="407"/>
      <c r="NVF62" s="407"/>
      <c r="NVG62" s="407"/>
      <c r="NVH62" s="407"/>
      <c r="NVI62" s="407"/>
      <c r="NVJ62" s="407"/>
      <c r="NVK62" s="407"/>
      <c r="NVL62" s="407"/>
      <c r="NVM62" s="407"/>
      <c r="NVN62" s="407"/>
      <c r="NVO62" s="407"/>
      <c r="NVP62" s="407"/>
      <c r="NVQ62" s="407"/>
      <c r="NVR62" s="407"/>
      <c r="NVS62" s="407"/>
      <c r="NVT62" s="407"/>
      <c r="NVU62" s="407"/>
      <c r="NVV62" s="407"/>
      <c r="NVW62" s="407"/>
      <c r="NVX62" s="407"/>
      <c r="NVY62" s="407"/>
      <c r="NVZ62" s="407"/>
      <c r="NWA62" s="407"/>
      <c r="NWB62" s="407"/>
      <c r="NWC62" s="407"/>
      <c r="NWD62" s="407"/>
      <c r="NWE62" s="407"/>
      <c r="NWF62" s="407"/>
      <c r="NWG62" s="407"/>
      <c r="NWH62" s="407"/>
      <c r="NWI62" s="407"/>
      <c r="NWJ62" s="407"/>
      <c r="NWK62" s="407"/>
      <c r="NWL62" s="407"/>
      <c r="NWM62" s="407"/>
      <c r="NWN62" s="407"/>
      <c r="NWO62" s="407"/>
      <c r="NWP62" s="407"/>
      <c r="NWQ62" s="407"/>
      <c r="NWR62" s="407"/>
      <c r="NWS62" s="407"/>
      <c r="NWT62" s="407"/>
      <c r="NWU62" s="407"/>
      <c r="NWV62" s="407"/>
      <c r="NWW62" s="407"/>
      <c r="NWX62" s="407"/>
      <c r="NWY62" s="407"/>
      <c r="NWZ62" s="407"/>
      <c r="NXA62" s="407"/>
      <c r="NXB62" s="407"/>
      <c r="NXC62" s="407"/>
      <c r="NXD62" s="407"/>
      <c r="NXE62" s="407"/>
      <c r="NXF62" s="407"/>
      <c r="NXG62" s="407"/>
      <c r="NXH62" s="407"/>
      <c r="NXI62" s="407"/>
      <c r="NXJ62" s="407"/>
      <c r="NXK62" s="407"/>
      <c r="NXL62" s="407"/>
      <c r="NXM62" s="407"/>
      <c r="NXN62" s="407"/>
      <c r="NXO62" s="407"/>
      <c r="NXP62" s="407"/>
      <c r="NXQ62" s="407"/>
      <c r="NXR62" s="407"/>
      <c r="NXS62" s="407"/>
      <c r="NXT62" s="407"/>
      <c r="NXU62" s="407"/>
      <c r="NXV62" s="407"/>
      <c r="NXW62" s="407"/>
      <c r="NXX62" s="407"/>
      <c r="NXY62" s="407"/>
      <c r="NXZ62" s="407"/>
      <c r="NYA62" s="407"/>
      <c r="NYB62" s="407"/>
      <c r="NYC62" s="407"/>
      <c r="NYD62" s="407"/>
      <c r="NYE62" s="407"/>
      <c r="NYF62" s="407"/>
      <c r="NYG62" s="407"/>
      <c r="NYH62" s="407"/>
      <c r="NYI62" s="407"/>
      <c r="NYJ62" s="407"/>
      <c r="NYK62" s="407"/>
      <c r="NYL62" s="407"/>
      <c r="NYM62" s="407"/>
      <c r="NYN62" s="407"/>
      <c r="NYO62" s="407"/>
      <c r="NYP62" s="407"/>
      <c r="NYQ62" s="407"/>
      <c r="NYR62" s="407"/>
      <c r="NYS62" s="407"/>
      <c r="NYT62" s="407"/>
      <c r="NYU62" s="407"/>
      <c r="NYV62" s="407"/>
      <c r="NYW62" s="407"/>
      <c r="NYX62" s="407"/>
      <c r="NYY62" s="407"/>
      <c r="NYZ62" s="407"/>
      <c r="NZA62" s="407"/>
      <c r="NZB62" s="407"/>
      <c r="NZC62" s="407"/>
      <c r="NZD62" s="407"/>
      <c r="NZE62" s="407"/>
      <c r="NZF62" s="407"/>
      <c r="NZG62" s="407"/>
      <c r="NZH62" s="407"/>
      <c r="NZI62" s="407"/>
      <c r="NZJ62" s="407"/>
      <c r="NZK62" s="407"/>
      <c r="NZL62" s="407"/>
      <c r="NZM62" s="407"/>
      <c r="NZN62" s="407"/>
      <c r="NZO62" s="407"/>
      <c r="NZP62" s="407"/>
      <c r="NZQ62" s="407"/>
      <c r="NZR62" s="407"/>
      <c r="NZS62" s="407"/>
      <c r="NZT62" s="407"/>
      <c r="NZU62" s="407"/>
      <c r="NZV62" s="407"/>
      <c r="NZW62" s="407"/>
      <c r="NZX62" s="407"/>
      <c r="NZY62" s="407"/>
      <c r="NZZ62" s="407"/>
      <c r="OAA62" s="407"/>
      <c r="OAB62" s="407"/>
      <c r="OAC62" s="407"/>
      <c r="OAD62" s="407"/>
      <c r="OAE62" s="407"/>
      <c r="OAF62" s="407"/>
      <c r="OAG62" s="407"/>
      <c r="OAH62" s="407"/>
      <c r="OAI62" s="407"/>
      <c r="OAJ62" s="407"/>
      <c r="OAK62" s="407"/>
      <c r="OAL62" s="407"/>
      <c r="OAM62" s="407"/>
      <c r="OAN62" s="407"/>
      <c r="OAO62" s="407"/>
      <c r="OAP62" s="407"/>
      <c r="OAQ62" s="407"/>
      <c r="OAR62" s="407"/>
      <c r="OAS62" s="407"/>
      <c r="OAT62" s="407"/>
      <c r="OAU62" s="407"/>
      <c r="OAV62" s="407"/>
      <c r="OAW62" s="407"/>
      <c r="OAX62" s="407"/>
      <c r="OAY62" s="407"/>
      <c r="OAZ62" s="407"/>
      <c r="OBA62" s="407"/>
      <c r="OBB62" s="407"/>
      <c r="OBC62" s="407"/>
      <c r="OBD62" s="407"/>
      <c r="OBE62" s="407"/>
      <c r="OBF62" s="407"/>
      <c r="OBG62" s="407"/>
      <c r="OBH62" s="407"/>
      <c r="OBI62" s="407"/>
      <c r="OBJ62" s="407"/>
      <c r="OBK62" s="407"/>
      <c r="OBL62" s="407"/>
      <c r="OBM62" s="407"/>
      <c r="OBN62" s="407"/>
      <c r="OBO62" s="407"/>
      <c r="OBP62" s="407"/>
      <c r="OBQ62" s="407"/>
      <c r="OBR62" s="407"/>
      <c r="OBS62" s="407"/>
      <c r="OBT62" s="407"/>
      <c r="OBU62" s="407"/>
      <c r="OBV62" s="407"/>
      <c r="OBW62" s="407"/>
      <c r="OBX62" s="407"/>
      <c r="OBY62" s="407"/>
      <c r="OBZ62" s="407"/>
      <c r="OCA62" s="407"/>
      <c r="OCB62" s="407"/>
      <c r="OCC62" s="407"/>
      <c r="OCD62" s="407"/>
      <c r="OCE62" s="407"/>
      <c r="OCF62" s="407"/>
      <c r="OCG62" s="407"/>
      <c r="OCH62" s="407"/>
      <c r="OCI62" s="407"/>
      <c r="OCJ62" s="407"/>
      <c r="OCK62" s="407"/>
      <c r="OCL62" s="407"/>
      <c r="OCM62" s="407"/>
      <c r="OCN62" s="407"/>
      <c r="OCO62" s="407"/>
      <c r="OCP62" s="407"/>
      <c r="OCQ62" s="407"/>
      <c r="OCR62" s="407"/>
      <c r="OCS62" s="407"/>
      <c r="OCT62" s="407"/>
      <c r="OCU62" s="407"/>
      <c r="OCV62" s="407"/>
      <c r="OCW62" s="407"/>
      <c r="OCX62" s="407"/>
      <c r="OCY62" s="407"/>
      <c r="OCZ62" s="407"/>
      <c r="ODA62" s="407"/>
      <c r="ODB62" s="407"/>
      <c r="ODC62" s="407"/>
      <c r="ODD62" s="407"/>
      <c r="ODE62" s="407"/>
      <c r="ODF62" s="407"/>
      <c r="ODG62" s="407"/>
      <c r="ODH62" s="407"/>
      <c r="ODI62" s="407"/>
      <c r="ODJ62" s="407"/>
      <c r="ODK62" s="407"/>
      <c r="ODL62" s="407"/>
      <c r="ODM62" s="407"/>
      <c r="ODN62" s="407"/>
      <c r="ODO62" s="407"/>
      <c r="ODP62" s="407"/>
      <c r="ODQ62" s="407"/>
      <c r="ODR62" s="407"/>
      <c r="ODS62" s="407"/>
      <c r="ODT62" s="407"/>
      <c r="ODU62" s="407"/>
      <c r="ODV62" s="407"/>
      <c r="ODW62" s="407"/>
      <c r="ODX62" s="407"/>
      <c r="ODY62" s="407"/>
      <c r="ODZ62" s="407"/>
      <c r="OEA62" s="407"/>
      <c r="OEB62" s="407"/>
      <c r="OEC62" s="407"/>
      <c r="OED62" s="407"/>
      <c r="OEE62" s="407"/>
      <c r="OEF62" s="407"/>
      <c r="OEG62" s="407"/>
      <c r="OEH62" s="407"/>
      <c r="OEI62" s="407"/>
      <c r="OEJ62" s="407"/>
      <c r="OEK62" s="407"/>
      <c r="OEL62" s="407"/>
      <c r="OEM62" s="407"/>
      <c r="OEN62" s="407"/>
      <c r="OEO62" s="407"/>
      <c r="OEP62" s="407"/>
      <c r="OEQ62" s="407"/>
      <c r="OER62" s="407"/>
      <c r="OES62" s="407"/>
      <c r="OET62" s="407"/>
      <c r="OEU62" s="407"/>
      <c r="OEV62" s="407"/>
      <c r="OEW62" s="407"/>
      <c r="OEX62" s="407"/>
      <c r="OEY62" s="407"/>
      <c r="OEZ62" s="407"/>
      <c r="OFA62" s="407"/>
      <c r="OFB62" s="407"/>
      <c r="OFC62" s="407"/>
      <c r="OFD62" s="407"/>
      <c r="OFE62" s="407"/>
      <c r="OFF62" s="407"/>
      <c r="OFG62" s="407"/>
      <c r="OFH62" s="407"/>
      <c r="OFI62" s="407"/>
      <c r="OFJ62" s="407"/>
      <c r="OFK62" s="407"/>
      <c r="OFL62" s="407"/>
      <c r="OFM62" s="407"/>
      <c r="OFN62" s="407"/>
      <c r="OFO62" s="407"/>
      <c r="OFP62" s="407"/>
      <c r="OFQ62" s="407"/>
      <c r="OFR62" s="407"/>
      <c r="OFS62" s="407"/>
      <c r="OFT62" s="407"/>
      <c r="OFU62" s="407"/>
      <c r="OFV62" s="407"/>
      <c r="OFW62" s="407"/>
      <c r="OFX62" s="407"/>
      <c r="OFY62" s="407"/>
      <c r="OFZ62" s="407"/>
      <c r="OGA62" s="407"/>
      <c r="OGB62" s="407"/>
      <c r="OGC62" s="407"/>
      <c r="OGD62" s="407"/>
      <c r="OGE62" s="407"/>
      <c r="OGF62" s="407"/>
      <c r="OGG62" s="407"/>
      <c r="OGH62" s="407"/>
      <c r="OGI62" s="407"/>
      <c r="OGJ62" s="407"/>
      <c r="OGK62" s="407"/>
      <c r="OGL62" s="407"/>
      <c r="OGM62" s="407"/>
      <c r="OGN62" s="407"/>
      <c r="OGO62" s="407"/>
      <c r="OGP62" s="407"/>
      <c r="OGQ62" s="407"/>
      <c r="OGR62" s="407"/>
      <c r="OGS62" s="407"/>
      <c r="OGT62" s="407"/>
      <c r="OGU62" s="407"/>
      <c r="OGV62" s="407"/>
      <c r="OGW62" s="407"/>
      <c r="OGX62" s="407"/>
      <c r="OGY62" s="407"/>
      <c r="OGZ62" s="407"/>
      <c r="OHA62" s="407"/>
      <c r="OHB62" s="407"/>
      <c r="OHC62" s="407"/>
      <c r="OHD62" s="407"/>
      <c r="OHE62" s="407"/>
      <c r="OHF62" s="407"/>
      <c r="OHG62" s="407"/>
      <c r="OHH62" s="407"/>
      <c r="OHI62" s="407"/>
      <c r="OHJ62" s="407"/>
      <c r="OHK62" s="407"/>
      <c r="OHL62" s="407"/>
      <c r="OHM62" s="407"/>
      <c r="OHN62" s="407"/>
      <c r="OHO62" s="407"/>
      <c r="OHP62" s="407"/>
      <c r="OHQ62" s="407"/>
      <c r="OHR62" s="407"/>
      <c r="OHS62" s="407"/>
      <c r="OHT62" s="407"/>
      <c r="OHU62" s="407"/>
      <c r="OHV62" s="407"/>
      <c r="OHW62" s="407"/>
      <c r="OHX62" s="407"/>
      <c r="OHY62" s="407"/>
      <c r="OHZ62" s="407"/>
      <c r="OIA62" s="407"/>
      <c r="OIB62" s="407"/>
      <c r="OIC62" s="407"/>
      <c r="OID62" s="407"/>
      <c r="OIE62" s="407"/>
      <c r="OIF62" s="407"/>
      <c r="OIG62" s="407"/>
      <c r="OIH62" s="407"/>
      <c r="OII62" s="407"/>
      <c r="OIJ62" s="407"/>
      <c r="OIK62" s="407"/>
      <c r="OIL62" s="407"/>
      <c r="OIM62" s="407"/>
      <c r="OIN62" s="407"/>
      <c r="OIO62" s="407"/>
      <c r="OIP62" s="407"/>
      <c r="OIQ62" s="407"/>
      <c r="OIR62" s="407"/>
      <c r="OIS62" s="407"/>
      <c r="OIT62" s="407"/>
      <c r="OIU62" s="407"/>
      <c r="OIV62" s="407"/>
      <c r="OIW62" s="407"/>
      <c r="OIX62" s="407"/>
      <c r="OIY62" s="407"/>
      <c r="OIZ62" s="407"/>
      <c r="OJA62" s="407"/>
      <c r="OJB62" s="407"/>
      <c r="OJC62" s="407"/>
      <c r="OJD62" s="407"/>
      <c r="OJE62" s="407"/>
      <c r="OJF62" s="407"/>
      <c r="OJG62" s="407"/>
      <c r="OJH62" s="407"/>
      <c r="OJI62" s="407"/>
      <c r="OJJ62" s="407"/>
      <c r="OJK62" s="407"/>
      <c r="OJL62" s="407"/>
      <c r="OJM62" s="407"/>
      <c r="OJN62" s="407"/>
      <c r="OJO62" s="407"/>
      <c r="OJP62" s="407"/>
      <c r="OJQ62" s="407"/>
      <c r="OJR62" s="407"/>
      <c r="OJS62" s="407"/>
      <c r="OJT62" s="407"/>
      <c r="OJU62" s="407"/>
      <c r="OJV62" s="407"/>
      <c r="OJW62" s="407"/>
      <c r="OJX62" s="407"/>
      <c r="OJY62" s="407"/>
      <c r="OJZ62" s="407"/>
      <c r="OKA62" s="407"/>
      <c r="OKB62" s="407"/>
      <c r="OKC62" s="407"/>
      <c r="OKD62" s="407"/>
      <c r="OKE62" s="407"/>
      <c r="OKF62" s="407"/>
      <c r="OKG62" s="407"/>
      <c r="OKH62" s="407"/>
      <c r="OKI62" s="407"/>
      <c r="OKJ62" s="407"/>
      <c r="OKK62" s="407"/>
      <c r="OKL62" s="407"/>
      <c r="OKM62" s="407"/>
      <c r="OKN62" s="407"/>
      <c r="OKO62" s="407"/>
      <c r="OKP62" s="407"/>
      <c r="OKQ62" s="407"/>
      <c r="OKR62" s="407"/>
      <c r="OKS62" s="407"/>
      <c r="OKT62" s="407"/>
      <c r="OKU62" s="407"/>
      <c r="OKV62" s="407"/>
      <c r="OKW62" s="407"/>
      <c r="OKX62" s="407"/>
      <c r="OKY62" s="407"/>
      <c r="OKZ62" s="407"/>
      <c r="OLA62" s="407"/>
      <c r="OLB62" s="407"/>
      <c r="OLC62" s="407"/>
      <c r="OLD62" s="407"/>
      <c r="OLE62" s="407"/>
      <c r="OLF62" s="407"/>
      <c r="OLG62" s="407"/>
      <c r="OLH62" s="407"/>
      <c r="OLI62" s="407"/>
      <c r="OLJ62" s="407"/>
      <c r="OLK62" s="407"/>
      <c r="OLL62" s="407"/>
      <c r="OLM62" s="407"/>
      <c r="OLN62" s="407"/>
      <c r="OLO62" s="407"/>
      <c r="OLP62" s="407"/>
      <c r="OLQ62" s="407"/>
      <c r="OLR62" s="407"/>
      <c r="OLS62" s="407"/>
      <c r="OLT62" s="407"/>
      <c r="OLU62" s="407"/>
      <c r="OLV62" s="407"/>
      <c r="OLW62" s="407"/>
      <c r="OLX62" s="407"/>
      <c r="OLY62" s="407"/>
      <c r="OLZ62" s="407"/>
      <c r="OMA62" s="407"/>
      <c r="OMB62" s="407"/>
      <c r="OMC62" s="407"/>
      <c r="OMD62" s="407"/>
      <c r="OME62" s="407"/>
      <c r="OMF62" s="407"/>
      <c r="OMG62" s="407"/>
      <c r="OMH62" s="407"/>
      <c r="OMI62" s="407"/>
      <c r="OMJ62" s="407"/>
      <c r="OMK62" s="407"/>
      <c r="OML62" s="407"/>
      <c r="OMM62" s="407"/>
      <c r="OMN62" s="407"/>
      <c r="OMO62" s="407"/>
      <c r="OMP62" s="407"/>
      <c r="OMQ62" s="407"/>
      <c r="OMR62" s="407"/>
      <c r="OMS62" s="407"/>
      <c r="OMT62" s="407"/>
      <c r="OMU62" s="407"/>
      <c r="OMV62" s="407"/>
      <c r="OMW62" s="407"/>
      <c r="OMX62" s="407"/>
      <c r="OMY62" s="407"/>
      <c r="OMZ62" s="407"/>
      <c r="ONA62" s="407"/>
      <c r="ONB62" s="407"/>
      <c r="ONC62" s="407"/>
      <c r="OND62" s="407"/>
      <c r="ONE62" s="407"/>
      <c r="ONF62" s="407"/>
      <c r="ONG62" s="407"/>
      <c r="ONH62" s="407"/>
      <c r="ONI62" s="407"/>
      <c r="ONJ62" s="407"/>
      <c r="ONK62" s="407"/>
      <c r="ONL62" s="407"/>
      <c r="ONM62" s="407"/>
      <c r="ONN62" s="407"/>
      <c r="ONO62" s="407"/>
      <c r="ONP62" s="407"/>
      <c r="ONQ62" s="407"/>
      <c r="ONR62" s="407"/>
      <c r="ONS62" s="407"/>
      <c r="ONT62" s="407"/>
      <c r="ONU62" s="407"/>
      <c r="ONV62" s="407"/>
      <c r="ONW62" s="407"/>
      <c r="ONX62" s="407"/>
      <c r="ONY62" s="407"/>
      <c r="ONZ62" s="407"/>
      <c r="OOA62" s="407"/>
      <c r="OOB62" s="407"/>
      <c r="OOC62" s="407"/>
      <c r="OOD62" s="407"/>
      <c r="OOE62" s="407"/>
      <c r="OOF62" s="407"/>
      <c r="OOG62" s="407"/>
      <c r="OOH62" s="407"/>
      <c r="OOI62" s="407"/>
      <c r="OOJ62" s="407"/>
      <c r="OOK62" s="407"/>
      <c r="OOL62" s="407"/>
      <c r="OOM62" s="407"/>
      <c r="OON62" s="407"/>
      <c r="OOO62" s="407"/>
      <c r="OOP62" s="407"/>
      <c r="OOQ62" s="407"/>
      <c r="OOR62" s="407"/>
      <c r="OOS62" s="407"/>
      <c r="OOT62" s="407"/>
      <c r="OOU62" s="407"/>
      <c r="OOV62" s="407"/>
      <c r="OOW62" s="407"/>
      <c r="OOX62" s="407"/>
      <c r="OOY62" s="407"/>
      <c r="OOZ62" s="407"/>
      <c r="OPA62" s="407"/>
      <c r="OPB62" s="407"/>
      <c r="OPC62" s="407"/>
      <c r="OPD62" s="407"/>
      <c r="OPE62" s="407"/>
      <c r="OPF62" s="407"/>
      <c r="OPG62" s="407"/>
      <c r="OPH62" s="407"/>
      <c r="OPI62" s="407"/>
      <c r="OPJ62" s="407"/>
      <c r="OPK62" s="407"/>
      <c r="OPL62" s="407"/>
      <c r="OPM62" s="407"/>
      <c r="OPN62" s="407"/>
      <c r="OPO62" s="407"/>
      <c r="OPP62" s="407"/>
      <c r="OPQ62" s="407"/>
      <c r="OPR62" s="407"/>
      <c r="OPS62" s="407"/>
      <c r="OPT62" s="407"/>
      <c r="OPU62" s="407"/>
      <c r="OPV62" s="407"/>
      <c r="OPW62" s="407"/>
      <c r="OPX62" s="407"/>
      <c r="OPY62" s="407"/>
      <c r="OPZ62" s="407"/>
      <c r="OQA62" s="407"/>
      <c r="OQB62" s="407"/>
      <c r="OQC62" s="407"/>
      <c r="OQD62" s="407"/>
      <c r="OQE62" s="407"/>
      <c r="OQF62" s="407"/>
      <c r="OQG62" s="407"/>
      <c r="OQH62" s="407"/>
      <c r="OQI62" s="407"/>
      <c r="OQJ62" s="407"/>
      <c r="OQK62" s="407"/>
      <c r="OQL62" s="407"/>
      <c r="OQM62" s="407"/>
      <c r="OQN62" s="407"/>
      <c r="OQO62" s="407"/>
      <c r="OQP62" s="407"/>
      <c r="OQQ62" s="407"/>
      <c r="OQR62" s="407"/>
      <c r="OQS62" s="407"/>
      <c r="OQT62" s="407"/>
      <c r="OQU62" s="407"/>
      <c r="OQV62" s="407"/>
      <c r="OQW62" s="407"/>
      <c r="OQX62" s="407"/>
      <c r="OQY62" s="407"/>
      <c r="OQZ62" s="407"/>
      <c r="ORA62" s="407"/>
      <c r="ORB62" s="407"/>
      <c r="ORC62" s="407"/>
      <c r="ORD62" s="407"/>
      <c r="ORE62" s="407"/>
      <c r="ORF62" s="407"/>
      <c r="ORG62" s="407"/>
      <c r="ORH62" s="407"/>
      <c r="ORI62" s="407"/>
      <c r="ORJ62" s="407"/>
      <c r="ORK62" s="407"/>
      <c r="ORL62" s="407"/>
      <c r="ORM62" s="407"/>
      <c r="ORN62" s="407"/>
      <c r="ORO62" s="407"/>
      <c r="ORP62" s="407"/>
      <c r="ORQ62" s="407"/>
      <c r="ORR62" s="407"/>
      <c r="ORS62" s="407"/>
      <c r="ORT62" s="407"/>
      <c r="ORU62" s="407"/>
      <c r="ORV62" s="407"/>
      <c r="ORW62" s="407"/>
      <c r="ORX62" s="407"/>
      <c r="ORY62" s="407"/>
      <c r="ORZ62" s="407"/>
      <c r="OSA62" s="407"/>
      <c r="OSB62" s="407"/>
      <c r="OSC62" s="407"/>
      <c r="OSD62" s="407"/>
      <c r="OSE62" s="407"/>
      <c r="OSF62" s="407"/>
      <c r="OSG62" s="407"/>
      <c r="OSH62" s="407"/>
      <c r="OSI62" s="407"/>
      <c r="OSJ62" s="407"/>
      <c r="OSK62" s="407"/>
      <c r="OSL62" s="407"/>
      <c r="OSM62" s="407"/>
      <c r="OSN62" s="407"/>
      <c r="OSO62" s="407"/>
      <c r="OSP62" s="407"/>
      <c r="OSQ62" s="407"/>
      <c r="OSR62" s="407"/>
      <c r="OSS62" s="407"/>
      <c r="OST62" s="407"/>
      <c r="OSU62" s="407"/>
      <c r="OSV62" s="407"/>
      <c r="OSW62" s="407"/>
      <c r="OSX62" s="407"/>
      <c r="OSY62" s="407"/>
      <c r="OSZ62" s="407"/>
      <c r="OTA62" s="407"/>
      <c r="OTB62" s="407"/>
      <c r="OTC62" s="407"/>
      <c r="OTD62" s="407"/>
      <c r="OTE62" s="407"/>
      <c r="OTF62" s="407"/>
      <c r="OTG62" s="407"/>
      <c r="OTH62" s="407"/>
      <c r="OTI62" s="407"/>
      <c r="OTJ62" s="407"/>
      <c r="OTK62" s="407"/>
      <c r="OTL62" s="407"/>
      <c r="OTM62" s="407"/>
      <c r="OTN62" s="407"/>
      <c r="OTO62" s="407"/>
      <c r="OTP62" s="407"/>
      <c r="OTQ62" s="407"/>
      <c r="OTR62" s="407"/>
      <c r="OTS62" s="407"/>
      <c r="OTT62" s="407"/>
      <c r="OTU62" s="407"/>
      <c r="OTV62" s="407"/>
      <c r="OTW62" s="407"/>
      <c r="OTX62" s="407"/>
      <c r="OTY62" s="407"/>
      <c r="OTZ62" s="407"/>
      <c r="OUA62" s="407"/>
      <c r="OUB62" s="407"/>
      <c r="OUC62" s="407"/>
      <c r="OUD62" s="407"/>
      <c r="OUE62" s="407"/>
      <c r="OUF62" s="407"/>
      <c r="OUG62" s="407"/>
      <c r="OUH62" s="407"/>
      <c r="OUI62" s="407"/>
      <c r="OUJ62" s="407"/>
      <c r="OUK62" s="407"/>
      <c r="OUL62" s="407"/>
      <c r="OUM62" s="407"/>
      <c r="OUN62" s="407"/>
      <c r="OUO62" s="407"/>
      <c r="OUP62" s="407"/>
      <c r="OUQ62" s="407"/>
      <c r="OUR62" s="407"/>
      <c r="OUS62" s="407"/>
      <c r="OUT62" s="407"/>
      <c r="OUU62" s="407"/>
      <c r="OUV62" s="407"/>
      <c r="OUW62" s="407"/>
      <c r="OUX62" s="407"/>
      <c r="OUY62" s="407"/>
      <c r="OUZ62" s="407"/>
      <c r="OVA62" s="407"/>
      <c r="OVB62" s="407"/>
      <c r="OVC62" s="407"/>
      <c r="OVD62" s="407"/>
      <c r="OVE62" s="407"/>
      <c r="OVF62" s="407"/>
      <c r="OVG62" s="407"/>
      <c r="OVH62" s="407"/>
      <c r="OVI62" s="407"/>
      <c r="OVJ62" s="407"/>
      <c r="OVK62" s="407"/>
      <c r="OVL62" s="407"/>
      <c r="OVM62" s="407"/>
      <c r="OVN62" s="407"/>
      <c r="OVO62" s="407"/>
      <c r="OVP62" s="407"/>
      <c r="OVQ62" s="407"/>
      <c r="OVR62" s="407"/>
      <c r="OVS62" s="407"/>
      <c r="OVT62" s="407"/>
      <c r="OVU62" s="407"/>
      <c r="OVV62" s="407"/>
      <c r="OVW62" s="407"/>
      <c r="OVX62" s="407"/>
      <c r="OVY62" s="407"/>
      <c r="OVZ62" s="407"/>
      <c r="OWA62" s="407"/>
      <c r="OWB62" s="407"/>
      <c r="OWC62" s="407"/>
      <c r="OWD62" s="407"/>
      <c r="OWE62" s="407"/>
      <c r="OWF62" s="407"/>
      <c r="OWG62" s="407"/>
      <c r="OWH62" s="407"/>
      <c r="OWI62" s="407"/>
      <c r="OWJ62" s="407"/>
      <c r="OWK62" s="407"/>
      <c r="OWL62" s="407"/>
      <c r="OWM62" s="407"/>
      <c r="OWN62" s="407"/>
      <c r="OWO62" s="407"/>
      <c r="OWP62" s="407"/>
      <c r="OWQ62" s="407"/>
      <c r="OWR62" s="407"/>
      <c r="OWS62" s="407"/>
      <c r="OWT62" s="407"/>
      <c r="OWU62" s="407"/>
      <c r="OWV62" s="407"/>
      <c r="OWW62" s="407"/>
      <c r="OWX62" s="407"/>
      <c r="OWY62" s="407"/>
      <c r="OWZ62" s="407"/>
      <c r="OXA62" s="407"/>
      <c r="OXB62" s="407"/>
      <c r="OXC62" s="407"/>
      <c r="OXD62" s="407"/>
      <c r="OXE62" s="407"/>
      <c r="OXF62" s="407"/>
      <c r="OXG62" s="407"/>
      <c r="OXH62" s="407"/>
      <c r="OXI62" s="407"/>
      <c r="OXJ62" s="407"/>
      <c r="OXK62" s="407"/>
      <c r="OXL62" s="407"/>
      <c r="OXM62" s="407"/>
      <c r="OXN62" s="407"/>
      <c r="OXO62" s="407"/>
      <c r="OXP62" s="407"/>
      <c r="OXQ62" s="407"/>
      <c r="OXR62" s="407"/>
      <c r="OXS62" s="407"/>
      <c r="OXT62" s="407"/>
      <c r="OXU62" s="407"/>
      <c r="OXV62" s="407"/>
      <c r="OXW62" s="407"/>
      <c r="OXX62" s="407"/>
      <c r="OXY62" s="407"/>
      <c r="OXZ62" s="407"/>
      <c r="OYA62" s="407"/>
      <c r="OYB62" s="407"/>
      <c r="OYC62" s="407"/>
      <c r="OYD62" s="407"/>
      <c r="OYE62" s="407"/>
      <c r="OYF62" s="407"/>
      <c r="OYG62" s="407"/>
      <c r="OYH62" s="407"/>
      <c r="OYI62" s="407"/>
      <c r="OYJ62" s="407"/>
      <c r="OYK62" s="407"/>
      <c r="OYL62" s="407"/>
      <c r="OYM62" s="407"/>
      <c r="OYN62" s="407"/>
      <c r="OYO62" s="407"/>
      <c r="OYP62" s="407"/>
      <c r="OYQ62" s="407"/>
      <c r="OYR62" s="407"/>
      <c r="OYS62" s="407"/>
      <c r="OYT62" s="407"/>
      <c r="OYU62" s="407"/>
      <c r="OYV62" s="407"/>
      <c r="OYW62" s="407"/>
      <c r="OYX62" s="407"/>
      <c r="OYY62" s="407"/>
      <c r="OYZ62" s="407"/>
      <c r="OZA62" s="407"/>
      <c r="OZB62" s="407"/>
      <c r="OZC62" s="407"/>
      <c r="OZD62" s="407"/>
      <c r="OZE62" s="407"/>
      <c r="OZF62" s="407"/>
      <c r="OZG62" s="407"/>
      <c r="OZH62" s="407"/>
      <c r="OZI62" s="407"/>
      <c r="OZJ62" s="407"/>
      <c r="OZK62" s="407"/>
      <c r="OZL62" s="407"/>
      <c r="OZM62" s="407"/>
      <c r="OZN62" s="407"/>
      <c r="OZO62" s="407"/>
      <c r="OZP62" s="407"/>
      <c r="OZQ62" s="407"/>
      <c r="OZR62" s="407"/>
      <c r="OZS62" s="407"/>
      <c r="OZT62" s="407"/>
      <c r="OZU62" s="407"/>
      <c r="OZV62" s="407"/>
      <c r="OZW62" s="407"/>
      <c r="OZX62" s="407"/>
      <c r="OZY62" s="407"/>
      <c r="OZZ62" s="407"/>
      <c r="PAA62" s="407"/>
      <c r="PAB62" s="407"/>
      <c r="PAC62" s="407"/>
      <c r="PAD62" s="407"/>
      <c r="PAE62" s="407"/>
      <c r="PAF62" s="407"/>
      <c r="PAG62" s="407"/>
      <c r="PAH62" s="407"/>
      <c r="PAI62" s="407"/>
      <c r="PAJ62" s="407"/>
      <c r="PAK62" s="407"/>
      <c r="PAL62" s="407"/>
      <c r="PAM62" s="407"/>
      <c r="PAN62" s="407"/>
      <c r="PAO62" s="407"/>
      <c r="PAP62" s="407"/>
      <c r="PAQ62" s="407"/>
      <c r="PAR62" s="407"/>
      <c r="PAS62" s="407"/>
      <c r="PAT62" s="407"/>
      <c r="PAU62" s="407"/>
      <c r="PAV62" s="407"/>
      <c r="PAW62" s="407"/>
      <c r="PAX62" s="407"/>
      <c r="PAY62" s="407"/>
      <c r="PAZ62" s="407"/>
      <c r="PBA62" s="407"/>
      <c r="PBB62" s="407"/>
      <c r="PBC62" s="407"/>
      <c r="PBD62" s="407"/>
      <c r="PBE62" s="407"/>
      <c r="PBF62" s="407"/>
      <c r="PBG62" s="407"/>
      <c r="PBH62" s="407"/>
      <c r="PBI62" s="407"/>
      <c r="PBJ62" s="407"/>
      <c r="PBK62" s="407"/>
      <c r="PBL62" s="407"/>
      <c r="PBM62" s="407"/>
      <c r="PBN62" s="407"/>
      <c r="PBO62" s="407"/>
      <c r="PBP62" s="407"/>
      <c r="PBQ62" s="407"/>
      <c r="PBR62" s="407"/>
      <c r="PBS62" s="407"/>
      <c r="PBT62" s="407"/>
      <c r="PBU62" s="407"/>
      <c r="PBV62" s="407"/>
      <c r="PBW62" s="407"/>
      <c r="PBX62" s="407"/>
      <c r="PBY62" s="407"/>
      <c r="PBZ62" s="407"/>
      <c r="PCA62" s="407"/>
      <c r="PCB62" s="407"/>
      <c r="PCC62" s="407"/>
      <c r="PCD62" s="407"/>
      <c r="PCE62" s="407"/>
      <c r="PCF62" s="407"/>
      <c r="PCG62" s="407"/>
      <c r="PCH62" s="407"/>
      <c r="PCI62" s="407"/>
      <c r="PCJ62" s="407"/>
      <c r="PCK62" s="407"/>
      <c r="PCL62" s="407"/>
      <c r="PCM62" s="407"/>
      <c r="PCN62" s="407"/>
      <c r="PCO62" s="407"/>
      <c r="PCP62" s="407"/>
      <c r="PCQ62" s="407"/>
      <c r="PCR62" s="407"/>
      <c r="PCS62" s="407"/>
      <c r="PCT62" s="407"/>
      <c r="PCU62" s="407"/>
      <c r="PCV62" s="407"/>
      <c r="PCW62" s="407"/>
      <c r="PCX62" s="407"/>
      <c r="PCY62" s="407"/>
      <c r="PCZ62" s="407"/>
      <c r="PDA62" s="407"/>
      <c r="PDB62" s="407"/>
      <c r="PDC62" s="407"/>
      <c r="PDD62" s="407"/>
      <c r="PDE62" s="407"/>
      <c r="PDF62" s="407"/>
      <c r="PDG62" s="407"/>
      <c r="PDH62" s="407"/>
      <c r="PDI62" s="407"/>
      <c r="PDJ62" s="407"/>
      <c r="PDK62" s="407"/>
      <c r="PDL62" s="407"/>
      <c r="PDM62" s="407"/>
      <c r="PDN62" s="407"/>
      <c r="PDO62" s="407"/>
      <c r="PDP62" s="407"/>
      <c r="PDQ62" s="407"/>
      <c r="PDR62" s="407"/>
      <c r="PDS62" s="407"/>
      <c r="PDT62" s="407"/>
      <c r="PDU62" s="407"/>
      <c r="PDV62" s="407"/>
      <c r="PDW62" s="407"/>
      <c r="PDX62" s="407"/>
      <c r="PDY62" s="407"/>
      <c r="PDZ62" s="407"/>
      <c r="PEA62" s="407"/>
      <c r="PEB62" s="407"/>
      <c r="PEC62" s="407"/>
      <c r="PED62" s="407"/>
      <c r="PEE62" s="407"/>
      <c r="PEF62" s="407"/>
      <c r="PEG62" s="407"/>
      <c r="PEH62" s="407"/>
      <c r="PEI62" s="407"/>
      <c r="PEJ62" s="407"/>
      <c r="PEK62" s="407"/>
      <c r="PEL62" s="407"/>
      <c r="PEM62" s="407"/>
      <c r="PEN62" s="407"/>
      <c r="PEO62" s="407"/>
      <c r="PEP62" s="407"/>
      <c r="PEQ62" s="407"/>
      <c r="PER62" s="407"/>
      <c r="PES62" s="407"/>
      <c r="PET62" s="407"/>
      <c r="PEU62" s="407"/>
      <c r="PEV62" s="407"/>
      <c r="PEW62" s="407"/>
      <c r="PEX62" s="407"/>
      <c r="PEY62" s="407"/>
      <c r="PEZ62" s="407"/>
      <c r="PFA62" s="407"/>
      <c r="PFB62" s="407"/>
      <c r="PFC62" s="407"/>
      <c r="PFD62" s="407"/>
      <c r="PFE62" s="407"/>
      <c r="PFF62" s="407"/>
      <c r="PFG62" s="407"/>
      <c r="PFH62" s="407"/>
      <c r="PFI62" s="407"/>
      <c r="PFJ62" s="407"/>
      <c r="PFK62" s="407"/>
      <c r="PFL62" s="407"/>
      <c r="PFM62" s="407"/>
      <c r="PFN62" s="407"/>
      <c r="PFO62" s="407"/>
      <c r="PFP62" s="407"/>
      <c r="PFQ62" s="407"/>
      <c r="PFR62" s="407"/>
      <c r="PFS62" s="407"/>
      <c r="PFT62" s="407"/>
      <c r="PFU62" s="407"/>
      <c r="PFV62" s="407"/>
      <c r="PFW62" s="407"/>
      <c r="PFX62" s="407"/>
      <c r="PFY62" s="407"/>
      <c r="PFZ62" s="407"/>
      <c r="PGA62" s="407"/>
      <c r="PGB62" s="407"/>
      <c r="PGC62" s="407"/>
      <c r="PGD62" s="407"/>
      <c r="PGE62" s="407"/>
      <c r="PGF62" s="407"/>
      <c r="PGG62" s="407"/>
      <c r="PGH62" s="407"/>
      <c r="PGI62" s="407"/>
      <c r="PGJ62" s="407"/>
      <c r="PGK62" s="407"/>
      <c r="PGL62" s="407"/>
      <c r="PGM62" s="407"/>
      <c r="PGN62" s="407"/>
      <c r="PGO62" s="407"/>
      <c r="PGP62" s="407"/>
      <c r="PGQ62" s="407"/>
      <c r="PGR62" s="407"/>
      <c r="PGS62" s="407"/>
      <c r="PGT62" s="407"/>
      <c r="PGU62" s="407"/>
      <c r="PGV62" s="407"/>
      <c r="PGW62" s="407"/>
      <c r="PGX62" s="407"/>
      <c r="PGY62" s="407"/>
      <c r="PGZ62" s="407"/>
      <c r="PHA62" s="407"/>
      <c r="PHB62" s="407"/>
      <c r="PHC62" s="407"/>
      <c r="PHD62" s="407"/>
      <c r="PHE62" s="407"/>
      <c r="PHF62" s="407"/>
      <c r="PHG62" s="407"/>
      <c r="PHH62" s="407"/>
      <c r="PHI62" s="407"/>
      <c r="PHJ62" s="407"/>
      <c r="PHK62" s="407"/>
      <c r="PHL62" s="407"/>
      <c r="PHM62" s="407"/>
      <c r="PHN62" s="407"/>
      <c r="PHO62" s="407"/>
      <c r="PHP62" s="407"/>
      <c r="PHQ62" s="407"/>
      <c r="PHR62" s="407"/>
      <c r="PHS62" s="407"/>
      <c r="PHT62" s="407"/>
      <c r="PHU62" s="407"/>
      <c r="PHV62" s="407"/>
      <c r="PHW62" s="407"/>
      <c r="PHX62" s="407"/>
      <c r="PHY62" s="407"/>
      <c r="PHZ62" s="407"/>
      <c r="PIA62" s="407"/>
      <c r="PIB62" s="407"/>
      <c r="PIC62" s="407"/>
      <c r="PID62" s="407"/>
      <c r="PIE62" s="407"/>
      <c r="PIF62" s="407"/>
      <c r="PIG62" s="407"/>
      <c r="PIH62" s="407"/>
      <c r="PII62" s="407"/>
      <c r="PIJ62" s="407"/>
      <c r="PIK62" s="407"/>
      <c r="PIL62" s="407"/>
      <c r="PIM62" s="407"/>
      <c r="PIN62" s="407"/>
      <c r="PIO62" s="407"/>
      <c r="PIP62" s="407"/>
      <c r="PIQ62" s="407"/>
      <c r="PIR62" s="407"/>
      <c r="PIS62" s="407"/>
      <c r="PIT62" s="407"/>
      <c r="PIU62" s="407"/>
      <c r="PIV62" s="407"/>
      <c r="PIW62" s="407"/>
      <c r="PIX62" s="407"/>
      <c r="PIY62" s="407"/>
      <c r="PIZ62" s="407"/>
      <c r="PJA62" s="407"/>
      <c r="PJB62" s="407"/>
      <c r="PJC62" s="407"/>
      <c r="PJD62" s="407"/>
      <c r="PJE62" s="407"/>
      <c r="PJF62" s="407"/>
      <c r="PJG62" s="407"/>
      <c r="PJH62" s="407"/>
      <c r="PJI62" s="407"/>
      <c r="PJJ62" s="407"/>
      <c r="PJK62" s="407"/>
      <c r="PJL62" s="407"/>
      <c r="PJM62" s="407"/>
      <c r="PJN62" s="407"/>
      <c r="PJO62" s="407"/>
      <c r="PJP62" s="407"/>
      <c r="PJQ62" s="407"/>
      <c r="PJR62" s="407"/>
      <c r="PJS62" s="407"/>
      <c r="PJT62" s="407"/>
      <c r="PJU62" s="407"/>
      <c r="PJV62" s="407"/>
      <c r="PJW62" s="407"/>
      <c r="PJX62" s="407"/>
      <c r="PJY62" s="407"/>
      <c r="PJZ62" s="407"/>
      <c r="PKA62" s="407"/>
      <c r="PKB62" s="407"/>
      <c r="PKC62" s="407"/>
      <c r="PKD62" s="407"/>
      <c r="PKE62" s="407"/>
      <c r="PKF62" s="407"/>
      <c r="PKG62" s="407"/>
      <c r="PKH62" s="407"/>
      <c r="PKI62" s="407"/>
      <c r="PKJ62" s="407"/>
      <c r="PKK62" s="407"/>
      <c r="PKL62" s="407"/>
      <c r="PKM62" s="407"/>
      <c r="PKN62" s="407"/>
      <c r="PKO62" s="407"/>
      <c r="PKP62" s="407"/>
      <c r="PKQ62" s="407"/>
      <c r="PKR62" s="407"/>
      <c r="PKS62" s="407"/>
      <c r="PKT62" s="407"/>
      <c r="PKU62" s="407"/>
      <c r="PKV62" s="407"/>
      <c r="PKW62" s="407"/>
      <c r="PKX62" s="407"/>
      <c r="PKY62" s="407"/>
      <c r="PKZ62" s="407"/>
      <c r="PLA62" s="407"/>
      <c r="PLB62" s="407"/>
      <c r="PLC62" s="407"/>
      <c r="PLD62" s="407"/>
      <c r="PLE62" s="407"/>
      <c r="PLF62" s="407"/>
      <c r="PLG62" s="407"/>
      <c r="PLH62" s="407"/>
      <c r="PLI62" s="407"/>
      <c r="PLJ62" s="407"/>
      <c r="PLK62" s="407"/>
      <c r="PLL62" s="407"/>
      <c r="PLM62" s="407"/>
      <c r="PLN62" s="407"/>
      <c r="PLO62" s="407"/>
      <c r="PLP62" s="407"/>
      <c r="PLQ62" s="407"/>
      <c r="PLR62" s="407"/>
      <c r="PLS62" s="407"/>
      <c r="PLT62" s="407"/>
      <c r="PLU62" s="407"/>
      <c r="PLV62" s="407"/>
      <c r="PLW62" s="407"/>
      <c r="PLX62" s="407"/>
      <c r="PLY62" s="407"/>
      <c r="PLZ62" s="407"/>
      <c r="PMA62" s="407"/>
      <c r="PMB62" s="407"/>
      <c r="PMC62" s="407"/>
      <c r="PMD62" s="407"/>
      <c r="PME62" s="407"/>
      <c r="PMF62" s="407"/>
      <c r="PMG62" s="407"/>
      <c r="PMH62" s="407"/>
      <c r="PMI62" s="407"/>
      <c r="PMJ62" s="407"/>
      <c r="PMK62" s="407"/>
      <c r="PML62" s="407"/>
      <c r="PMM62" s="407"/>
      <c r="PMN62" s="407"/>
      <c r="PMO62" s="407"/>
      <c r="PMP62" s="407"/>
      <c r="PMQ62" s="407"/>
      <c r="PMR62" s="407"/>
      <c r="PMS62" s="407"/>
      <c r="PMT62" s="407"/>
      <c r="PMU62" s="407"/>
      <c r="PMV62" s="407"/>
      <c r="PMW62" s="407"/>
      <c r="PMX62" s="407"/>
      <c r="PMY62" s="407"/>
      <c r="PMZ62" s="407"/>
      <c r="PNA62" s="407"/>
      <c r="PNB62" s="407"/>
      <c r="PNC62" s="407"/>
      <c r="PND62" s="407"/>
      <c r="PNE62" s="407"/>
      <c r="PNF62" s="407"/>
      <c r="PNG62" s="407"/>
      <c r="PNH62" s="407"/>
      <c r="PNI62" s="407"/>
      <c r="PNJ62" s="407"/>
      <c r="PNK62" s="407"/>
      <c r="PNL62" s="407"/>
      <c r="PNM62" s="407"/>
      <c r="PNN62" s="407"/>
      <c r="PNO62" s="407"/>
      <c r="PNP62" s="407"/>
      <c r="PNQ62" s="407"/>
      <c r="PNR62" s="407"/>
      <c r="PNS62" s="407"/>
      <c r="PNT62" s="407"/>
      <c r="PNU62" s="407"/>
      <c r="PNV62" s="407"/>
      <c r="PNW62" s="407"/>
      <c r="PNX62" s="407"/>
      <c r="PNY62" s="407"/>
      <c r="PNZ62" s="407"/>
      <c r="POA62" s="407"/>
      <c r="POB62" s="407"/>
      <c r="POC62" s="407"/>
      <c r="POD62" s="407"/>
      <c r="POE62" s="407"/>
      <c r="POF62" s="407"/>
      <c r="POG62" s="407"/>
      <c r="POH62" s="407"/>
      <c r="POI62" s="407"/>
      <c r="POJ62" s="407"/>
      <c r="POK62" s="407"/>
      <c r="POL62" s="407"/>
      <c r="POM62" s="407"/>
      <c r="PON62" s="407"/>
      <c r="POO62" s="407"/>
      <c r="POP62" s="407"/>
      <c r="POQ62" s="407"/>
      <c r="POR62" s="407"/>
      <c r="POS62" s="407"/>
      <c r="POT62" s="407"/>
      <c r="POU62" s="407"/>
      <c r="POV62" s="407"/>
      <c r="POW62" s="407"/>
      <c r="POX62" s="407"/>
      <c r="POY62" s="407"/>
      <c r="POZ62" s="407"/>
      <c r="PPA62" s="407"/>
      <c r="PPB62" s="407"/>
      <c r="PPC62" s="407"/>
      <c r="PPD62" s="407"/>
      <c r="PPE62" s="407"/>
      <c r="PPF62" s="407"/>
      <c r="PPG62" s="407"/>
      <c r="PPH62" s="407"/>
      <c r="PPI62" s="407"/>
      <c r="PPJ62" s="407"/>
      <c r="PPK62" s="407"/>
      <c r="PPL62" s="407"/>
      <c r="PPM62" s="407"/>
      <c r="PPN62" s="407"/>
      <c r="PPO62" s="407"/>
      <c r="PPP62" s="407"/>
      <c r="PPQ62" s="407"/>
      <c r="PPR62" s="407"/>
      <c r="PPS62" s="407"/>
      <c r="PPT62" s="407"/>
      <c r="PPU62" s="407"/>
      <c r="PPV62" s="407"/>
      <c r="PPW62" s="407"/>
      <c r="PPX62" s="407"/>
      <c r="PPY62" s="407"/>
      <c r="PPZ62" s="407"/>
      <c r="PQA62" s="407"/>
      <c r="PQB62" s="407"/>
      <c r="PQC62" s="407"/>
      <c r="PQD62" s="407"/>
      <c r="PQE62" s="407"/>
      <c r="PQF62" s="407"/>
      <c r="PQG62" s="407"/>
      <c r="PQH62" s="407"/>
      <c r="PQI62" s="407"/>
      <c r="PQJ62" s="407"/>
      <c r="PQK62" s="407"/>
      <c r="PQL62" s="407"/>
      <c r="PQM62" s="407"/>
      <c r="PQN62" s="407"/>
      <c r="PQO62" s="407"/>
      <c r="PQP62" s="407"/>
      <c r="PQQ62" s="407"/>
      <c r="PQR62" s="407"/>
      <c r="PQS62" s="407"/>
      <c r="PQT62" s="407"/>
      <c r="PQU62" s="407"/>
      <c r="PQV62" s="407"/>
      <c r="PQW62" s="407"/>
      <c r="PQX62" s="407"/>
      <c r="PQY62" s="407"/>
      <c r="PQZ62" s="407"/>
      <c r="PRA62" s="407"/>
      <c r="PRB62" s="407"/>
      <c r="PRC62" s="407"/>
      <c r="PRD62" s="407"/>
      <c r="PRE62" s="407"/>
      <c r="PRF62" s="407"/>
      <c r="PRG62" s="407"/>
      <c r="PRH62" s="407"/>
      <c r="PRI62" s="407"/>
      <c r="PRJ62" s="407"/>
      <c r="PRK62" s="407"/>
      <c r="PRL62" s="407"/>
      <c r="PRM62" s="407"/>
      <c r="PRN62" s="407"/>
      <c r="PRO62" s="407"/>
      <c r="PRP62" s="407"/>
      <c r="PRQ62" s="407"/>
      <c r="PRR62" s="407"/>
      <c r="PRS62" s="407"/>
      <c r="PRT62" s="407"/>
      <c r="PRU62" s="407"/>
      <c r="PRV62" s="407"/>
      <c r="PRW62" s="407"/>
      <c r="PRX62" s="407"/>
      <c r="PRY62" s="407"/>
      <c r="PRZ62" s="407"/>
      <c r="PSA62" s="407"/>
      <c r="PSB62" s="407"/>
      <c r="PSC62" s="407"/>
      <c r="PSD62" s="407"/>
      <c r="PSE62" s="407"/>
      <c r="PSF62" s="407"/>
      <c r="PSG62" s="407"/>
      <c r="PSH62" s="407"/>
      <c r="PSI62" s="407"/>
      <c r="PSJ62" s="407"/>
      <c r="PSK62" s="407"/>
      <c r="PSL62" s="407"/>
      <c r="PSM62" s="407"/>
      <c r="PSN62" s="407"/>
      <c r="PSO62" s="407"/>
      <c r="PSP62" s="407"/>
      <c r="PSQ62" s="407"/>
      <c r="PSR62" s="407"/>
      <c r="PSS62" s="407"/>
      <c r="PST62" s="407"/>
      <c r="PSU62" s="407"/>
      <c r="PSV62" s="407"/>
      <c r="PSW62" s="407"/>
      <c r="PSX62" s="407"/>
      <c r="PSY62" s="407"/>
      <c r="PSZ62" s="407"/>
      <c r="PTA62" s="407"/>
      <c r="PTB62" s="407"/>
      <c r="PTC62" s="407"/>
      <c r="PTD62" s="407"/>
      <c r="PTE62" s="407"/>
      <c r="PTF62" s="407"/>
      <c r="PTG62" s="407"/>
      <c r="PTH62" s="407"/>
      <c r="PTI62" s="407"/>
      <c r="PTJ62" s="407"/>
      <c r="PTK62" s="407"/>
      <c r="PTL62" s="407"/>
      <c r="PTM62" s="407"/>
      <c r="PTN62" s="407"/>
      <c r="PTO62" s="407"/>
      <c r="PTP62" s="407"/>
      <c r="PTQ62" s="407"/>
      <c r="PTR62" s="407"/>
      <c r="PTS62" s="407"/>
      <c r="PTT62" s="407"/>
      <c r="PTU62" s="407"/>
      <c r="PTV62" s="407"/>
      <c r="PTW62" s="407"/>
      <c r="PTX62" s="407"/>
      <c r="PTY62" s="407"/>
      <c r="PTZ62" s="407"/>
      <c r="PUA62" s="407"/>
      <c r="PUB62" s="407"/>
      <c r="PUC62" s="407"/>
      <c r="PUD62" s="407"/>
      <c r="PUE62" s="407"/>
      <c r="PUF62" s="407"/>
      <c r="PUG62" s="407"/>
      <c r="PUH62" s="407"/>
      <c r="PUI62" s="407"/>
      <c r="PUJ62" s="407"/>
      <c r="PUK62" s="407"/>
      <c r="PUL62" s="407"/>
      <c r="PUM62" s="407"/>
      <c r="PUN62" s="407"/>
      <c r="PUO62" s="407"/>
      <c r="PUP62" s="407"/>
      <c r="PUQ62" s="407"/>
      <c r="PUR62" s="407"/>
      <c r="PUS62" s="407"/>
      <c r="PUT62" s="407"/>
      <c r="PUU62" s="407"/>
      <c r="PUV62" s="407"/>
      <c r="PUW62" s="407"/>
      <c r="PUX62" s="407"/>
      <c r="PUY62" s="407"/>
      <c r="PUZ62" s="407"/>
      <c r="PVA62" s="407"/>
      <c r="PVB62" s="407"/>
      <c r="PVC62" s="407"/>
      <c r="PVD62" s="407"/>
      <c r="PVE62" s="407"/>
      <c r="PVF62" s="407"/>
      <c r="PVG62" s="407"/>
      <c r="PVH62" s="407"/>
      <c r="PVI62" s="407"/>
      <c r="PVJ62" s="407"/>
      <c r="PVK62" s="407"/>
      <c r="PVL62" s="407"/>
      <c r="PVM62" s="407"/>
      <c r="PVN62" s="407"/>
      <c r="PVO62" s="407"/>
      <c r="PVP62" s="407"/>
      <c r="PVQ62" s="407"/>
      <c r="PVR62" s="407"/>
      <c r="PVS62" s="407"/>
      <c r="PVT62" s="407"/>
      <c r="PVU62" s="407"/>
      <c r="PVV62" s="407"/>
      <c r="PVW62" s="407"/>
      <c r="PVX62" s="407"/>
      <c r="PVY62" s="407"/>
      <c r="PVZ62" s="407"/>
      <c r="PWA62" s="407"/>
      <c r="PWB62" s="407"/>
      <c r="PWC62" s="407"/>
      <c r="PWD62" s="407"/>
      <c r="PWE62" s="407"/>
      <c r="PWF62" s="407"/>
      <c r="PWG62" s="407"/>
      <c r="PWH62" s="407"/>
      <c r="PWI62" s="407"/>
      <c r="PWJ62" s="407"/>
      <c r="PWK62" s="407"/>
      <c r="PWL62" s="407"/>
      <c r="PWM62" s="407"/>
      <c r="PWN62" s="407"/>
      <c r="PWO62" s="407"/>
      <c r="PWP62" s="407"/>
      <c r="PWQ62" s="407"/>
      <c r="PWR62" s="407"/>
      <c r="PWS62" s="407"/>
      <c r="PWT62" s="407"/>
      <c r="PWU62" s="407"/>
      <c r="PWV62" s="407"/>
      <c r="PWW62" s="407"/>
      <c r="PWX62" s="407"/>
      <c r="PWY62" s="407"/>
      <c r="PWZ62" s="407"/>
      <c r="PXA62" s="407"/>
      <c r="PXB62" s="407"/>
      <c r="PXC62" s="407"/>
      <c r="PXD62" s="407"/>
      <c r="PXE62" s="407"/>
      <c r="PXF62" s="407"/>
      <c r="PXG62" s="407"/>
      <c r="PXH62" s="407"/>
      <c r="PXI62" s="407"/>
      <c r="PXJ62" s="407"/>
      <c r="PXK62" s="407"/>
      <c r="PXL62" s="407"/>
      <c r="PXM62" s="407"/>
      <c r="PXN62" s="407"/>
      <c r="PXO62" s="407"/>
      <c r="PXP62" s="407"/>
      <c r="PXQ62" s="407"/>
      <c r="PXR62" s="407"/>
      <c r="PXS62" s="407"/>
      <c r="PXT62" s="407"/>
      <c r="PXU62" s="407"/>
      <c r="PXV62" s="407"/>
      <c r="PXW62" s="407"/>
      <c r="PXX62" s="407"/>
      <c r="PXY62" s="407"/>
      <c r="PXZ62" s="407"/>
      <c r="PYA62" s="407"/>
      <c r="PYB62" s="407"/>
      <c r="PYC62" s="407"/>
      <c r="PYD62" s="407"/>
      <c r="PYE62" s="407"/>
      <c r="PYF62" s="407"/>
      <c r="PYG62" s="407"/>
      <c r="PYH62" s="407"/>
      <c r="PYI62" s="407"/>
      <c r="PYJ62" s="407"/>
      <c r="PYK62" s="407"/>
      <c r="PYL62" s="407"/>
      <c r="PYM62" s="407"/>
      <c r="PYN62" s="407"/>
      <c r="PYO62" s="407"/>
      <c r="PYP62" s="407"/>
      <c r="PYQ62" s="407"/>
      <c r="PYR62" s="407"/>
      <c r="PYS62" s="407"/>
      <c r="PYT62" s="407"/>
      <c r="PYU62" s="407"/>
      <c r="PYV62" s="407"/>
      <c r="PYW62" s="407"/>
      <c r="PYX62" s="407"/>
      <c r="PYY62" s="407"/>
      <c r="PYZ62" s="407"/>
      <c r="PZA62" s="407"/>
      <c r="PZB62" s="407"/>
      <c r="PZC62" s="407"/>
      <c r="PZD62" s="407"/>
      <c r="PZE62" s="407"/>
      <c r="PZF62" s="407"/>
      <c r="PZG62" s="407"/>
      <c r="PZH62" s="407"/>
      <c r="PZI62" s="407"/>
      <c r="PZJ62" s="407"/>
      <c r="PZK62" s="407"/>
      <c r="PZL62" s="407"/>
      <c r="PZM62" s="407"/>
      <c r="PZN62" s="407"/>
      <c r="PZO62" s="407"/>
      <c r="PZP62" s="407"/>
      <c r="PZQ62" s="407"/>
      <c r="PZR62" s="407"/>
      <c r="PZS62" s="407"/>
      <c r="PZT62" s="407"/>
      <c r="PZU62" s="407"/>
      <c r="PZV62" s="407"/>
      <c r="PZW62" s="407"/>
      <c r="PZX62" s="407"/>
      <c r="PZY62" s="407"/>
      <c r="PZZ62" s="407"/>
      <c r="QAA62" s="407"/>
      <c r="QAB62" s="407"/>
      <c r="QAC62" s="407"/>
      <c r="QAD62" s="407"/>
      <c r="QAE62" s="407"/>
      <c r="QAF62" s="407"/>
      <c r="QAG62" s="407"/>
      <c r="QAH62" s="407"/>
      <c r="QAI62" s="407"/>
      <c r="QAJ62" s="407"/>
      <c r="QAK62" s="407"/>
      <c r="QAL62" s="407"/>
      <c r="QAM62" s="407"/>
      <c r="QAN62" s="407"/>
      <c r="QAO62" s="407"/>
      <c r="QAP62" s="407"/>
      <c r="QAQ62" s="407"/>
      <c r="QAR62" s="407"/>
      <c r="QAS62" s="407"/>
      <c r="QAT62" s="407"/>
      <c r="QAU62" s="407"/>
      <c r="QAV62" s="407"/>
      <c r="QAW62" s="407"/>
      <c r="QAX62" s="407"/>
      <c r="QAY62" s="407"/>
      <c r="QAZ62" s="407"/>
      <c r="QBA62" s="407"/>
      <c r="QBB62" s="407"/>
      <c r="QBC62" s="407"/>
      <c r="QBD62" s="407"/>
      <c r="QBE62" s="407"/>
      <c r="QBF62" s="407"/>
      <c r="QBG62" s="407"/>
      <c r="QBH62" s="407"/>
      <c r="QBI62" s="407"/>
      <c r="QBJ62" s="407"/>
      <c r="QBK62" s="407"/>
      <c r="QBL62" s="407"/>
      <c r="QBM62" s="407"/>
      <c r="QBN62" s="407"/>
      <c r="QBO62" s="407"/>
      <c r="QBP62" s="407"/>
      <c r="QBQ62" s="407"/>
      <c r="QBR62" s="407"/>
      <c r="QBS62" s="407"/>
      <c r="QBT62" s="407"/>
      <c r="QBU62" s="407"/>
      <c r="QBV62" s="407"/>
      <c r="QBW62" s="407"/>
      <c r="QBX62" s="407"/>
      <c r="QBY62" s="407"/>
      <c r="QBZ62" s="407"/>
      <c r="QCA62" s="407"/>
      <c r="QCB62" s="407"/>
      <c r="QCC62" s="407"/>
      <c r="QCD62" s="407"/>
      <c r="QCE62" s="407"/>
      <c r="QCF62" s="407"/>
      <c r="QCG62" s="407"/>
      <c r="QCH62" s="407"/>
      <c r="QCI62" s="407"/>
      <c r="QCJ62" s="407"/>
      <c r="QCK62" s="407"/>
      <c r="QCL62" s="407"/>
      <c r="QCM62" s="407"/>
      <c r="QCN62" s="407"/>
      <c r="QCO62" s="407"/>
      <c r="QCP62" s="407"/>
      <c r="QCQ62" s="407"/>
      <c r="QCR62" s="407"/>
      <c r="QCS62" s="407"/>
      <c r="QCT62" s="407"/>
      <c r="QCU62" s="407"/>
      <c r="QCV62" s="407"/>
      <c r="QCW62" s="407"/>
      <c r="QCX62" s="407"/>
      <c r="QCY62" s="407"/>
      <c r="QCZ62" s="407"/>
      <c r="QDA62" s="407"/>
      <c r="QDB62" s="407"/>
      <c r="QDC62" s="407"/>
      <c r="QDD62" s="407"/>
      <c r="QDE62" s="407"/>
      <c r="QDF62" s="407"/>
      <c r="QDG62" s="407"/>
      <c r="QDH62" s="407"/>
      <c r="QDI62" s="407"/>
      <c r="QDJ62" s="407"/>
      <c r="QDK62" s="407"/>
      <c r="QDL62" s="407"/>
      <c r="QDM62" s="407"/>
      <c r="QDN62" s="407"/>
      <c r="QDO62" s="407"/>
      <c r="QDP62" s="407"/>
      <c r="QDQ62" s="407"/>
      <c r="QDR62" s="407"/>
      <c r="QDS62" s="407"/>
      <c r="QDT62" s="407"/>
      <c r="QDU62" s="407"/>
      <c r="QDV62" s="407"/>
      <c r="QDW62" s="407"/>
      <c r="QDX62" s="407"/>
      <c r="QDY62" s="407"/>
      <c r="QDZ62" s="407"/>
      <c r="QEA62" s="407"/>
      <c r="QEB62" s="407"/>
      <c r="QEC62" s="407"/>
      <c r="QED62" s="407"/>
      <c r="QEE62" s="407"/>
      <c r="QEF62" s="407"/>
      <c r="QEG62" s="407"/>
      <c r="QEH62" s="407"/>
      <c r="QEI62" s="407"/>
      <c r="QEJ62" s="407"/>
      <c r="QEK62" s="407"/>
      <c r="QEL62" s="407"/>
      <c r="QEM62" s="407"/>
      <c r="QEN62" s="407"/>
      <c r="QEO62" s="407"/>
      <c r="QEP62" s="407"/>
      <c r="QEQ62" s="407"/>
      <c r="QER62" s="407"/>
      <c r="QES62" s="407"/>
      <c r="QET62" s="407"/>
      <c r="QEU62" s="407"/>
      <c r="QEV62" s="407"/>
      <c r="QEW62" s="407"/>
      <c r="QEX62" s="407"/>
      <c r="QEY62" s="407"/>
      <c r="QEZ62" s="407"/>
      <c r="QFA62" s="407"/>
      <c r="QFB62" s="407"/>
      <c r="QFC62" s="407"/>
      <c r="QFD62" s="407"/>
      <c r="QFE62" s="407"/>
      <c r="QFF62" s="407"/>
      <c r="QFG62" s="407"/>
      <c r="QFH62" s="407"/>
      <c r="QFI62" s="407"/>
      <c r="QFJ62" s="407"/>
      <c r="QFK62" s="407"/>
      <c r="QFL62" s="407"/>
      <c r="QFM62" s="407"/>
      <c r="QFN62" s="407"/>
      <c r="QFO62" s="407"/>
      <c r="QFP62" s="407"/>
      <c r="QFQ62" s="407"/>
      <c r="QFR62" s="407"/>
      <c r="QFS62" s="407"/>
      <c r="QFT62" s="407"/>
      <c r="QFU62" s="407"/>
      <c r="QFV62" s="407"/>
      <c r="QFW62" s="407"/>
      <c r="QFX62" s="407"/>
      <c r="QFY62" s="407"/>
      <c r="QFZ62" s="407"/>
      <c r="QGA62" s="407"/>
      <c r="QGB62" s="407"/>
      <c r="QGC62" s="407"/>
      <c r="QGD62" s="407"/>
      <c r="QGE62" s="407"/>
      <c r="QGF62" s="407"/>
      <c r="QGG62" s="407"/>
      <c r="QGH62" s="407"/>
      <c r="QGI62" s="407"/>
      <c r="QGJ62" s="407"/>
      <c r="QGK62" s="407"/>
      <c r="QGL62" s="407"/>
      <c r="QGM62" s="407"/>
      <c r="QGN62" s="407"/>
      <c r="QGO62" s="407"/>
      <c r="QGP62" s="407"/>
      <c r="QGQ62" s="407"/>
      <c r="QGR62" s="407"/>
      <c r="QGS62" s="407"/>
      <c r="QGT62" s="407"/>
      <c r="QGU62" s="407"/>
      <c r="QGV62" s="407"/>
      <c r="QGW62" s="407"/>
      <c r="QGX62" s="407"/>
      <c r="QGY62" s="407"/>
      <c r="QGZ62" s="407"/>
      <c r="QHA62" s="407"/>
      <c r="QHB62" s="407"/>
      <c r="QHC62" s="407"/>
      <c r="QHD62" s="407"/>
      <c r="QHE62" s="407"/>
      <c r="QHF62" s="407"/>
      <c r="QHG62" s="407"/>
      <c r="QHH62" s="407"/>
      <c r="QHI62" s="407"/>
      <c r="QHJ62" s="407"/>
      <c r="QHK62" s="407"/>
      <c r="QHL62" s="407"/>
      <c r="QHM62" s="407"/>
      <c r="QHN62" s="407"/>
      <c r="QHO62" s="407"/>
      <c r="QHP62" s="407"/>
      <c r="QHQ62" s="407"/>
      <c r="QHR62" s="407"/>
      <c r="QHS62" s="407"/>
      <c r="QHT62" s="407"/>
      <c r="QHU62" s="407"/>
      <c r="QHV62" s="407"/>
      <c r="QHW62" s="407"/>
      <c r="QHX62" s="407"/>
      <c r="QHY62" s="407"/>
      <c r="QHZ62" s="407"/>
      <c r="QIA62" s="407"/>
      <c r="QIB62" s="407"/>
      <c r="QIC62" s="407"/>
      <c r="QID62" s="407"/>
      <c r="QIE62" s="407"/>
      <c r="QIF62" s="407"/>
      <c r="QIG62" s="407"/>
      <c r="QIH62" s="407"/>
      <c r="QII62" s="407"/>
      <c r="QIJ62" s="407"/>
      <c r="QIK62" s="407"/>
      <c r="QIL62" s="407"/>
      <c r="QIM62" s="407"/>
      <c r="QIN62" s="407"/>
      <c r="QIO62" s="407"/>
      <c r="QIP62" s="407"/>
      <c r="QIQ62" s="407"/>
      <c r="QIR62" s="407"/>
      <c r="QIS62" s="407"/>
      <c r="QIT62" s="407"/>
      <c r="QIU62" s="407"/>
      <c r="QIV62" s="407"/>
      <c r="QIW62" s="407"/>
      <c r="QIX62" s="407"/>
      <c r="QIY62" s="407"/>
      <c r="QIZ62" s="407"/>
      <c r="QJA62" s="407"/>
      <c r="QJB62" s="407"/>
      <c r="QJC62" s="407"/>
      <c r="QJD62" s="407"/>
      <c r="QJE62" s="407"/>
      <c r="QJF62" s="407"/>
      <c r="QJG62" s="407"/>
      <c r="QJH62" s="407"/>
      <c r="QJI62" s="407"/>
      <c r="QJJ62" s="407"/>
      <c r="QJK62" s="407"/>
      <c r="QJL62" s="407"/>
      <c r="QJM62" s="407"/>
      <c r="QJN62" s="407"/>
      <c r="QJO62" s="407"/>
      <c r="QJP62" s="407"/>
      <c r="QJQ62" s="407"/>
      <c r="QJR62" s="407"/>
      <c r="QJS62" s="407"/>
      <c r="QJT62" s="407"/>
      <c r="QJU62" s="407"/>
      <c r="QJV62" s="407"/>
      <c r="QJW62" s="407"/>
      <c r="QJX62" s="407"/>
      <c r="QJY62" s="407"/>
      <c r="QJZ62" s="407"/>
      <c r="QKA62" s="407"/>
      <c r="QKB62" s="407"/>
      <c r="QKC62" s="407"/>
      <c r="QKD62" s="407"/>
      <c r="QKE62" s="407"/>
      <c r="QKF62" s="407"/>
      <c r="QKG62" s="407"/>
      <c r="QKH62" s="407"/>
      <c r="QKI62" s="407"/>
      <c r="QKJ62" s="407"/>
      <c r="QKK62" s="407"/>
      <c r="QKL62" s="407"/>
      <c r="QKM62" s="407"/>
      <c r="QKN62" s="407"/>
      <c r="QKO62" s="407"/>
      <c r="QKP62" s="407"/>
      <c r="QKQ62" s="407"/>
      <c r="QKR62" s="407"/>
      <c r="QKS62" s="407"/>
      <c r="QKT62" s="407"/>
      <c r="QKU62" s="407"/>
      <c r="QKV62" s="407"/>
      <c r="QKW62" s="407"/>
      <c r="QKX62" s="407"/>
      <c r="QKY62" s="407"/>
      <c r="QKZ62" s="407"/>
      <c r="QLA62" s="407"/>
      <c r="QLB62" s="407"/>
      <c r="QLC62" s="407"/>
      <c r="QLD62" s="407"/>
      <c r="QLE62" s="407"/>
      <c r="QLF62" s="407"/>
      <c r="QLG62" s="407"/>
      <c r="QLH62" s="407"/>
      <c r="QLI62" s="407"/>
      <c r="QLJ62" s="407"/>
      <c r="QLK62" s="407"/>
      <c r="QLL62" s="407"/>
      <c r="QLM62" s="407"/>
      <c r="QLN62" s="407"/>
      <c r="QLO62" s="407"/>
      <c r="QLP62" s="407"/>
      <c r="QLQ62" s="407"/>
      <c r="QLR62" s="407"/>
      <c r="QLS62" s="407"/>
      <c r="QLT62" s="407"/>
      <c r="QLU62" s="407"/>
      <c r="QLV62" s="407"/>
      <c r="QLW62" s="407"/>
      <c r="QLX62" s="407"/>
      <c r="QLY62" s="407"/>
      <c r="QLZ62" s="407"/>
      <c r="QMA62" s="407"/>
      <c r="QMB62" s="407"/>
      <c r="QMC62" s="407"/>
      <c r="QMD62" s="407"/>
      <c r="QME62" s="407"/>
      <c r="QMF62" s="407"/>
      <c r="QMG62" s="407"/>
      <c r="QMH62" s="407"/>
      <c r="QMI62" s="407"/>
      <c r="QMJ62" s="407"/>
      <c r="QMK62" s="407"/>
      <c r="QML62" s="407"/>
      <c r="QMM62" s="407"/>
      <c r="QMN62" s="407"/>
      <c r="QMO62" s="407"/>
      <c r="QMP62" s="407"/>
      <c r="QMQ62" s="407"/>
      <c r="QMR62" s="407"/>
      <c r="QMS62" s="407"/>
      <c r="QMT62" s="407"/>
      <c r="QMU62" s="407"/>
      <c r="QMV62" s="407"/>
      <c r="QMW62" s="407"/>
      <c r="QMX62" s="407"/>
      <c r="QMY62" s="407"/>
      <c r="QMZ62" s="407"/>
      <c r="QNA62" s="407"/>
      <c r="QNB62" s="407"/>
      <c r="QNC62" s="407"/>
      <c r="QND62" s="407"/>
      <c r="QNE62" s="407"/>
      <c r="QNF62" s="407"/>
      <c r="QNG62" s="407"/>
      <c r="QNH62" s="407"/>
      <c r="QNI62" s="407"/>
      <c r="QNJ62" s="407"/>
      <c r="QNK62" s="407"/>
      <c r="QNL62" s="407"/>
      <c r="QNM62" s="407"/>
      <c r="QNN62" s="407"/>
      <c r="QNO62" s="407"/>
      <c r="QNP62" s="407"/>
      <c r="QNQ62" s="407"/>
      <c r="QNR62" s="407"/>
      <c r="QNS62" s="407"/>
      <c r="QNT62" s="407"/>
      <c r="QNU62" s="407"/>
      <c r="QNV62" s="407"/>
      <c r="QNW62" s="407"/>
      <c r="QNX62" s="407"/>
      <c r="QNY62" s="407"/>
      <c r="QNZ62" s="407"/>
      <c r="QOA62" s="407"/>
      <c r="QOB62" s="407"/>
      <c r="QOC62" s="407"/>
      <c r="QOD62" s="407"/>
      <c r="QOE62" s="407"/>
      <c r="QOF62" s="407"/>
      <c r="QOG62" s="407"/>
      <c r="QOH62" s="407"/>
      <c r="QOI62" s="407"/>
      <c r="QOJ62" s="407"/>
      <c r="QOK62" s="407"/>
      <c r="QOL62" s="407"/>
      <c r="QOM62" s="407"/>
      <c r="QON62" s="407"/>
      <c r="QOO62" s="407"/>
      <c r="QOP62" s="407"/>
      <c r="QOQ62" s="407"/>
      <c r="QOR62" s="407"/>
      <c r="QOS62" s="407"/>
      <c r="QOT62" s="407"/>
      <c r="QOU62" s="407"/>
      <c r="QOV62" s="407"/>
      <c r="QOW62" s="407"/>
      <c r="QOX62" s="407"/>
      <c r="QOY62" s="407"/>
      <c r="QOZ62" s="407"/>
      <c r="QPA62" s="407"/>
      <c r="QPB62" s="407"/>
      <c r="QPC62" s="407"/>
      <c r="QPD62" s="407"/>
      <c r="QPE62" s="407"/>
      <c r="QPF62" s="407"/>
      <c r="QPG62" s="407"/>
      <c r="QPH62" s="407"/>
      <c r="QPI62" s="407"/>
      <c r="QPJ62" s="407"/>
      <c r="QPK62" s="407"/>
      <c r="QPL62" s="407"/>
      <c r="QPM62" s="407"/>
      <c r="QPN62" s="407"/>
      <c r="QPO62" s="407"/>
      <c r="QPP62" s="407"/>
      <c r="QPQ62" s="407"/>
      <c r="QPR62" s="407"/>
      <c r="QPS62" s="407"/>
      <c r="QPT62" s="407"/>
      <c r="QPU62" s="407"/>
      <c r="QPV62" s="407"/>
      <c r="QPW62" s="407"/>
      <c r="QPX62" s="407"/>
      <c r="QPY62" s="407"/>
      <c r="QPZ62" s="407"/>
      <c r="QQA62" s="407"/>
      <c r="QQB62" s="407"/>
      <c r="QQC62" s="407"/>
      <c r="QQD62" s="407"/>
      <c r="QQE62" s="407"/>
      <c r="QQF62" s="407"/>
      <c r="QQG62" s="407"/>
      <c r="QQH62" s="407"/>
      <c r="QQI62" s="407"/>
      <c r="QQJ62" s="407"/>
      <c r="QQK62" s="407"/>
      <c r="QQL62" s="407"/>
      <c r="QQM62" s="407"/>
      <c r="QQN62" s="407"/>
      <c r="QQO62" s="407"/>
      <c r="QQP62" s="407"/>
      <c r="QQQ62" s="407"/>
      <c r="QQR62" s="407"/>
      <c r="QQS62" s="407"/>
      <c r="QQT62" s="407"/>
      <c r="QQU62" s="407"/>
      <c r="QQV62" s="407"/>
      <c r="QQW62" s="407"/>
      <c r="QQX62" s="407"/>
      <c r="QQY62" s="407"/>
      <c r="QQZ62" s="407"/>
      <c r="QRA62" s="407"/>
      <c r="QRB62" s="407"/>
      <c r="QRC62" s="407"/>
      <c r="QRD62" s="407"/>
      <c r="QRE62" s="407"/>
      <c r="QRF62" s="407"/>
      <c r="QRG62" s="407"/>
      <c r="QRH62" s="407"/>
      <c r="QRI62" s="407"/>
      <c r="QRJ62" s="407"/>
      <c r="QRK62" s="407"/>
      <c r="QRL62" s="407"/>
      <c r="QRM62" s="407"/>
      <c r="QRN62" s="407"/>
      <c r="QRO62" s="407"/>
      <c r="QRP62" s="407"/>
      <c r="QRQ62" s="407"/>
      <c r="QRR62" s="407"/>
      <c r="QRS62" s="407"/>
      <c r="QRT62" s="407"/>
      <c r="QRU62" s="407"/>
      <c r="QRV62" s="407"/>
      <c r="QRW62" s="407"/>
      <c r="QRX62" s="407"/>
      <c r="QRY62" s="407"/>
      <c r="QRZ62" s="407"/>
      <c r="QSA62" s="407"/>
      <c r="QSB62" s="407"/>
      <c r="QSC62" s="407"/>
      <c r="QSD62" s="407"/>
      <c r="QSE62" s="407"/>
      <c r="QSF62" s="407"/>
      <c r="QSG62" s="407"/>
      <c r="QSH62" s="407"/>
      <c r="QSI62" s="407"/>
      <c r="QSJ62" s="407"/>
      <c r="QSK62" s="407"/>
      <c r="QSL62" s="407"/>
      <c r="QSM62" s="407"/>
      <c r="QSN62" s="407"/>
      <c r="QSO62" s="407"/>
      <c r="QSP62" s="407"/>
      <c r="QSQ62" s="407"/>
      <c r="QSR62" s="407"/>
      <c r="QSS62" s="407"/>
      <c r="QST62" s="407"/>
      <c r="QSU62" s="407"/>
      <c r="QSV62" s="407"/>
      <c r="QSW62" s="407"/>
      <c r="QSX62" s="407"/>
      <c r="QSY62" s="407"/>
      <c r="QSZ62" s="407"/>
      <c r="QTA62" s="407"/>
      <c r="QTB62" s="407"/>
      <c r="QTC62" s="407"/>
      <c r="QTD62" s="407"/>
      <c r="QTE62" s="407"/>
      <c r="QTF62" s="407"/>
      <c r="QTG62" s="407"/>
      <c r="QTH62" s="407"/>
      <c r="QTI62" s="407"/>
      <c r="QTJ62" s="407"/>
      <c r="QTK62" s="407"/>
      <c r="QTL62" s="407"/>
      <c r="QTM62" s="407"/>
      <c r="QTN62" s="407"/>
      <c r="QTO62" s="407"/>
      <c r="QTP62" s="407"/>
      <c r="QTQ62" s="407"/>
      <c r="QTR62" s="407"/>
      <c r="QTS62" s="407"/>
      <c r="QTT62" s="407"/>
      <c r="QTU62" s="407"/>
      <c r="QTV62" s="407"/>
      <c r="QTW62" s="407"/>
      <c r="QTX62" s="407"/>
      <c r="QTY62" s="407"/>
      <c r="QTZ62" s="407"/>
      <c r="QUA62" s="407"/>
      <c r="QUB62" s="407"/>
      <c r="QUC62" s="407"/>
      <c r="QUD62" s="407"/>
      <c r="QUE62" s="407"/>
      <c r="QUF62" s="407"/>
      <c r="QUG62" s="407"/>
      <c r="QUH62" s="407"/>
      <c r="QUI62" s="407"/>
      <c r="QUJ62" s="407"/>
      <c r="QUK62" s="407"/>
      <c r="QUL62" s="407"/>
      <c r="QUM62" s="407"/>
      <c r="QUN62" s="407"/>
      <c r="QUO62" s="407"/>
      <c r="QUP62" s="407"/>
      <c r="QUQ62" s="407"/>
      <c r="QUR62" s="407"/>
      <c r="QUS62" s="407"/>
      <c r="QUT62" s="407"/>
      <c r="QUU62" s="407"/>
      <c r="QUV62" s="407"/>
      <c r="QUW62" s="407"/>
      <c r="QUX62" s="407"/>
      <c r="QUY62" s="407"/>
      <c r="QUZ62" s="407"/>
      <c r="QVA62" s="407"/>
      <c r="QVB62" s="407"/>
      <c r="QVC62" s="407"/>
      <c r="QVD62" s="407"/>
      <c r="QVE62" s="407"/>
      <c r="QVF62" s="407"/>
      <c r="QVG62" s="407"/>
      <c r="QVH62" s="407"/>
      <c r="QVI62" s="407"/>
      <c r="QVJ62" s="407"/>
      <c r="QVK62" s="407"/>
      <c r="QVL62" s="407"/>
      <c r="QVM62" s="407"/>
      <c r="QVN62" s="407"/>
      <c r="QVO62" s="407"/>
      <c r="QVP62" s="407"/>
      <c r="QVQ62" s="407"/>
      <c r="QVR62" s="407"/>
      <c r="QVS62" s="407"/>
      <c r="QVT62" s="407"/>
      <c r="QVU62" s="407"/>
      <c r="QVV62" s="407"/>
      <c r="QVW62" s="407"/>
      <c r="QVX62" s="407"/>
      <c r="QVY62" s="407"/>
      <c r="QVZ62" s="407"/>
      <c r="QWA62" s="407"/>
      <c r="QWB62" s="407"/>
      <c r="QWC62" s="407"/>
      <c r="QWD62" s="407"/>
      <c r="QWE62" s="407"/>
      <c r="QWF62" s="407"/>
      <c r="QWG62" s="407"/>
      <c r="QWH62" s="407"/>
      <c r="QWI62" s="407"/>
      <c r="QWJ62" s="407"/>
      <c r="QWK62" s="407"/>
      <c r="QWL62" s="407"/>
      <c r="QWM62" s="407"/>
      <c r="QWN62" s="407"/>
      <c r="QWO62" s="407"/>
      <c r="QWP62" s="407"/>
      <c r="QWQ62" s="407"/>
      <c r="QWR62" s="407"/>
      <c r="QWS62" s="407"/>
      <c r="QWT62" s="407"/>
      <c r="QWU62" s="407"/>
      <c r="QWV62" s="407"/>
      <c r="QWW62" s="407"/>
      <c r="QWX62" s="407"/>
      <c r="QWY62" s="407"/>
      <c r="QWZ62" s="407"/>
      <c r="QXA62" s="407"/>
      <c r="QXB62" s="407"/>
      <c r="QXC62" s="407"/>
      <c r="QXD62" s="407"/>
      <c r="QXE62" s="407"/>
      <c r="QXF62" s="407"/>
      <c r="QXG62" s="407"/>
      <c r="QXH62" s="407"/>
      <c r="QXI62" s="407"/>
      <c r="QXJ62" s="407"/>
      <c r="QXK62" s="407"/>
      <c r="QXL62" s="407"/>
      <c r="QXM62" s="407"/>
      <c r="QXN62" s="407"/>
      <c r="QXO62" s="407"/>
      <c r="QXP62" s="407"/>
      <c r="QXQ62" s="407"/>
      <c r="QXR62" s="407"/>
      <c r="QXS62" s="407"/>
      <c r="QXT62" s="407"/>
      <c r="QXU62" s="407"/>
      <c r="QXV62" s="407"/>
      <c r="QXW62" s="407"/>
      <c r="QXX62" s="407"/>
      <c r="QXY62" s="407"/>
      <c r="QXZ62" s="407"/>
      <c r="QYA62" s="407"/>
      <c r="QYB62" s="407"/>
      <c r="QYC62" s="407"/>
      <c r="QYD62" s="407"/>
      <c r="QYE62" s="407"/>
      <c r="QYF62" s="407"/>
      <c r="QYG62" s="407"/>
      <c r="QYH62" s="407"/>
      <c r="QYI62" s="407"/>
      <c r="QYJ62" s="407"/>
      <c r="QYK62" s="407"/>
      <c r="QYL62" s="407"/>
      <c r="QYM62" s="407"/>
      <c r="QYN62" s="407"/>
      <c r="QYO62" s="407"/>
      <c r="QYP62" s="407"/>
      <c r="QYQ62" s="407"/>
      <c r="QYR62" s="407"/>
      <c r="QYS62" s="407"/>
      <c r="QYT62" s="407"/>
      <c r="QYU62" s="407"/>
      <c r="QYV62" s="407"/>
      <c r="QYW62" s="407"/>
      <c r="QYX62" s="407"/>
      <c r="QYY62" s="407"/>
      <c r="QYZ62" s="407"/>
      <c r="QZA62" s="407"/>
      <c r="QZB62" s="407"/>
      <c r="QZC62" s="407"/>
      <c r="QZD62" s="407"/>
      <c r="QZE62" s="407"/>
      <c r="QZF62" s="407"/>
      <c r="QZG62" s="407"/>
      <c r="QZH62" s="407"/>
      <c r="QZI62" s="407"/>
      <c r="QZJ62" s="407"/>
      <c r="QZK62" s="407"/>
      <c r="QZL62" s="407"/>
      <c r="QZM62" s="407"/>
      <c r="QZN62" s="407"/>
      <c r="QZO62" s="407"/>
      <c r="QZP62" s="407"/>
      <c r="QZQ62" s="407"/>
      <c r="QZR62" s="407"/>
      <c r="QZS62" s="407"/>
      <c r="QZT62" s="407"/>
      <c r="QZU62" s="407"/>
      <c r="QZV62" s="407"/>
      <c r="QZW62" s="407"/>
      <c r="QZX62" s="407"/>
      <c r="QZY62" s="407"/>
      <c r="QZZ62" s="407"/>
      <c r="RAA62" s="407"/>
      <c r="RAB62" s="407"/>
      <c r="RAC62" s="407"/>
      <c r="RAD62" s="407"/>
      <c r="RAE62" s="407"/>
      <c r="RAF62" s="407"/>
      <c r="RAG62" s="407"/>
      <c r="RAH62" s="407"/>
      <c r="RAI62" s="407"/>
      <c r="RAJ62" s="407"/>
      <c r="RAK62" s="407"/>
      <c r="RAL62" s="407"/>
      <c r="RAM62" s="407"/>
      <c r="RAN62" s="407"/>
      <c r="RAO62" s="407"/>
      <c r="RAP62" s="407"/>
      <c r="RAQ62" s="407"/>
      <c r="RAR62" s="407"/>
      <c r="RAS62" s="407"/>
      <c r="RAT62" s="407"/>
      <c r="RAU62" s="407"/>
      <c r="RAV62" s="407"/>
      <c r="RAW62" s="407"/>
      <c r="RAX62" s="407"/>
      <c r="RAY62" s="407"/>
      <c r="RAZ62" s="407"/>
      <c r="RBA62" s="407"/>
      <c r="RBB62" s="407"/>
      <c r="RBC62" s="407"/>
      <c r="RBD62" s="407"/>
      <c r="RBE62" s="407"/>
      <c r="RBF62" s="407"/>
      <c r="RBG62" s="407"/>
      <c r="RBH62" s="407"/>
      <c r="RBI62" s="407"/>
      <c r="RBJ62" s="407"/>
      <c r="RBK62" s="407"/>
      <c r="RBL62" s="407"/>
      <c r="RBM62" s="407"/>
      <c r="RBN62" s="407"/>
      <c r="RBO62" s="407"/>
      <c r="RBP62" s="407"/>
      <c r="RBQ62" s="407"/>
      <c r="RBR62" s="407"/>
      <c r="RBS62" s="407"/>
      <c r="RBT62" s="407"/>
      <c r="RBU62" s="407"/>
      <c r="RBV62" s="407"/>
      <c r="RBW62" s="407"/>
      <c r="RBX62" s="407"/>
      <c r="RBY62" s="407"/>
      <c r="RBZ62" s="407"/>
      <c r="RCA62" s="407"/>
      <c r="RCB62" s="407"/>
      <c r="RCC62" s="407"/>
      <c r="RCD62" s="407"/>
      <c r="RCE62" s="407"/>
      <c r="RCF62" s="407"/>
      <c r="RCG62" s="407"/>
      <c r="RCH62" s="407"/>
      <c r="RCI62" s="407"/>
      <c r="RCJ62" s="407"/>
      <c r="RCK62" s="407"/>
      <c r="RCL62" s="407"/>
      <c r="RCM62" s="407"/>
      <c r="RCN62" s="407"/>
      <c r="RCO62" s="407"/>
      <c r="RCP62" s="407"/>
      <c r="RCQ62" s="407"/>
      <c r="RCR62" s="407"/>
      <c r="RCS62" s="407"/>
      <c r="RCT62" s="407"/>
      <c r="RCU62" s="407"/>
      <c r="RCV62" s="407"/>
      <c r="RCW62" s="407"/>
      <c r="RCX62" s="407"/>
      <c r="RCY62" s="407"/>
      <c r="RCZ62" s="407"/>
      <c r="RDA62" s="407"/>
      <c r="RDB62" s="407"/>
      <c r="RDC62" s="407"/>
      <c r="RDD62" s="407"/>
      <c r="RDE62" s="407"/>
      <c r="RDF62" s="407"/>
      <c r="RDG62" s="407"/>
      <c r="RDH62" s="407"/>
      <c r="RDI62" s="407"/>
      <c r="RDJ62" s="407"/>
      <c r="RDK62" s="407"/>
      <c r="RDL62" s="407"/>
      <c r="RDM62" s="407"/>
      <c r="RDN62" s="407"/>
      <c r="RDO62" s="407"/>
      <c r="RDP62" s="407"/>
      <c r="RDQ62" s="407"/>
      <c r="RDR62" s="407"/>
      <c r="RDS62" s="407"/>
      <c r="RDT62" s="407"/>
      <c r="RDU62" s="407"/>
      <c r="RDV62" s="407"/>
      <c r="RDW62" s="407"/>
      <c r="RDX62" s="407"/>
      <c r="RDY62" s="407"/>
      <c r="RDZ62" s="407"/>
      <c r="REA62" s="407"/>
      <c r="REB62" s="407"/>
      <c r="REC62" s="407"/>
      <c r="RED62" s="407"/>
      <c r="REE62" s="407"/>
      <c r="REF62" s="407"/>
      <c r="REG62" s="407"/>
      <c r="REH62" s="407"/>
      <c r="REI62" s="407"/>
      <c r="REJ62" s="407"/>
      <c r="REK62" s="407"/>
      <c r="REL62" s="407"/>
      <c r="REM62" s="407"/>
      <c r="REN62" s="407"/>
      <c r="REO62" s="407"/>
      <c r="REP62" s="407"/>
      <c r="REQ62" s="407"/>
      <c r="RER62" s="407"/>
      <c r="RES62" s="407"/>
      <c r="RET62" s="407"/>
      <c r="REU62" s="407"/>
      <c r="REV62" s="407"/>
      <c r="REW62" s="407"/>
      <c r="REX62" s="407"/>
      <c r="REY62" s="407"/>
      <c r="REZ62" s="407"/>
      <c r="RFA62" s="407"/>
      <c r="RFB62" s="407"/>
      <c r="RFC62" s="407"/>
      <c r="RFD62" s="407"/>
      <c r="RFE62" s="407"/>
      <c r="RFF62" s="407"/>
      <c r="RFG62" s="407"/>
      <c r="RFH62" s="407"/>
      <c r="RFI62" s="407"/>
      <c r="RFJ62" s="407"/>
      <c r="RFK62" s="407"/>
      <c r="RFL62" s="407"/>
      <c r="RFM62" s="407"/>
      <c r="RFN62" s="407"/>
      <c r="RFO62" s="407"/>
      <c r="RFP62" s="407"/>
      <c r="RFQ62" s="407"/>
      <c r="RFR62" s="407"/>
      <c r="RFS62" s="407"/>
      <c r="RFT62" s="407"/>
      <c r="RFU62" s="407"/>
      <c r="RFV62" s="407"/>
      <c r="RFW62" s="407"/>
      <c r="RFX62" s="407"/>
      <c r="RFY62" s="407"/>
      <c r="RFZ62" s="407"/>
      <c r="RGA62" s="407"/>
      <c r="RGB62" s="407"/>
      <c r="RGC62" s="407"/>
      <c r="RGD62" s="407"/>
      <c r="RGE62" s="407"/>
      <c r="RGF62" s="407"/>
      <c r="RGG62" s="407"/>
      <c r="RGH62" s="407"/>
      <c r="RGI62" s="407"/>
      <c r="RGJ62" s="407"/>
      <c r="RGK62" s="407"/>
      <c r="RGL62" s="407"/>
      <c r="RGM62" s="407"/>
      <c r="RGN62" s="407"/>
      <c r="RGO62" s="407"/>
      <c r="RGP62" s="407"/>
      <c r="RGQ62" s="407"/>
      <c r="RGR62" s="407"/>
      <c r="RGS62" s="407"/>
      <c r="RGT62" s="407"/>
      <c r="RGU62" s="407"/>
      <c r="RGV62" s="407"/>
      <c r="RGW62" s="407"/>
      <c r="RGX62" s="407"/>
      <c r="RGY62" s="407"/>
      <c r="RGZ62" s="407"/>
      <c r="RHA62" s="407"/>
      <c r="RHB62" s="407"/>
      <c r="RHC62" s="407"/>
      <c r="RHD62" s="407"/>
      <c r="RHE62" s="407"/>
      <c r="RHF62" s="407"/>
      <c r="RHG62" s="407"/>
      <c r="RHH62" s="407"/>
      <c r="RHI62" s="407"/>
      <c r="RHJ62" s="407"/>
      <c r="RHK62" s="407"/>
      <c r="RHL62" s="407"/>
      <c r="RHM62" s="407"/>
      <c r="RHN62" s="407"/>
      <c r="RHO62" s="407"/>
      <c r="RHP62" s="407"/>
      <c r="RHQ62" s="407"/>
      <c r="RHR62" s="407"/>
      <c r="RHS62" s="407"/>
      <c r="RHT62" s="407"/>
      <c r="RHU62" s="407"/>
      <c r="RHV62" s="407"/>
      <c r="RHW62" s="407"/>
      <c r="RHX62" s="407"/>
      <c r="RHY62" s="407"/>
      <c r="RHZ62" s="407"/>
      <c r="RIA62" s="407"/>
      <c r="RIB62" s="407"/>
      <c r="RIC62" s="407"/>
      <c r="RID62" s="407"/>
      <c r="RIE62" s="407"/>
      <c r="RIF62" s="407"/>
      <c r="RIG62" s="407"/>
      <c r="RIH62" s="407"/>
      <c r="RII62" s="407"/>
      <c r="RIJ62" s="407"/>
      <c r="RIK62" s="407"/>
      <c r="RIL62" s="407"/>
      <c r="RIM62" s="407"/>
      <c r="RIN62" s="407"/>
      <c r="RIO62" s="407"/>
      <c r="RIP62" s="407"/>
      <c r="RIQ62" s="407"/>
      <c r="RIR62" s="407"/>
      <c r="RIS62" s="407"/>
      <c r="RIT62" s="407"/>
      <c r="RIU62" s="407"/>
      <c r="RIV62" s="407"/>
      <c r="RIW62" s="407"/>
      <c r="RIX62" s="407"/>
      <c r="RIY62" s="407"/>
      <c r="RIZ62" s="407"/>
      <c r="RJA62" s="407"/>
      <c r="RJB62" s="407"/>
      <c r="RJC62" s="407"/>
      <c r="RJD62" s="407"/>
      <c r="RJE62" s="407"/>
      <c r="RJF62" s="407"/>
      <c r="RJG62" s="407"/>
      <c r="RJH62" s="407"/>
      <c r="RJI62" s="407"/>
      <c r="RJJ62" s="407"/>
      <c r="RJK62" s="407"/>
      <c r="RJL62" s="407"/>
      <c r="RJM62" s="407"/>
      <c r="RJN62" s="407"/>
      <c r="RJO62" s="407"/>
      <c r="RJP62" s="407"/>
      <c r="RJQ62" s="407"/>
      <c r="RJR62" s="407"/>
      <c r="RJS62" s="407"/>
      <c r="RJT62" s="407"/>
      <c r="RJU62" s="407"/>
      <c r="RJV62" s="407"/>
      <c r="RJW62" s="407"/>
      <c r="RJX62" s="407"/>
      <c r="RJY62" s="407"/>
      <c r="RJZ62" s="407"/>
      <c r="RKA62" s="407"/>
      <c r="RKB62" s="407"/>
      <c r="RKC62" s="407"/>
      <c r="RKD62" s="407"/>
      <c r="RKE62" s="407"/>
      <c r="RKF62" s="407"/>
      <c r="RKG62" s="407"/>
      <c r="RKH62" s="407"/>
      <c r="RKI62" s="407"/>
      <c r="RKJ62" s="407"/>
      <c r="RKK62" s="407"/>
      <c r="RKL62" s="407"/>
      <c r="RKM62" s="407"/>
      <c r="RKN62" s="407"/>
      <c r="RKO62" s="407"/>
      <c r="RKP62" s="407"/>
      <c r="RKQ62" s="407"/>
      <c r="RKR62" s="407"/>
      <c r="RKS62" s="407"/>
      <c r="RKT62" s="407"/>
      <c r="RKU62" s="407"/>
      <c r="RKV62" s="407"/>
      <c r="RKW62" s="407"/>
      <c r="RKX62" s="407"/>
      <c r="RKY62" s="407"/>
      <c r="RKZ62" s="407"/>
      <c r="RLA62" s="407"/>
      <c r="RLB62" s="407"/>
      <c r="RLC62" s="407"/>
      <c r="RLD62" s="407"/>
      <c r="RLE62" s="407"/>
      <c r="RLF62" s="407"/>
      <c r="RLG62" s="407"/>
      <c r="RLH62" s="407"/>
      <c r="RLI62" s="407"/>
      <c r="RLJ62" s="407"/>
      <c r="RLK62" s="407"/>
      <c r="RLL62" s="407"/>
      <c r="RLM62" s="407"/>
      <c r="RLN62" s="407"/>
      <c r="RLO62" s="407"/>
      <c r="RLP62" s="407"/>
      <c r="RLQ62" s="407"/>
      <c r="RLR62" s="407"/>
      <c r="RLS62" s="407"/>
      <c r="RLT62" s="407"/>
      <c r="RLU62" s="407"/>
      <c r="RLV62" s="407"/>
      <c r="RLW62" s="407"/>
      <c r="RLX62" s="407"/>
      <c r="RLY62" s="407"/>
      <c r="RLZ62" s="407"/>
      <c r="RMA62" s="407"/>
      <c r="RMB62" s="407"/>
      <c r="RMC62" s="407"/>
      <c r="RMD62" s="407"/>
      <c r="RME62" s="407"/>
      <c r="RMF62" s="407"/>
      <c r="RMG62" s="407"/>
      <c r="RMH62" s="407"/>
      <c r="RMI62" s="407"/>
      <c r="RMJ62" s="407"/>
      <c r="RMK62" s="407"/>
      <c r="RML62" s="407"/>
      <c r="RMM62" s="407"/>
      <c r="RMN62" s="407"/>
      <c r="RMO62" s="407"/>
      <c r="RMP62" s="407"/>
      <c r="RMQ62" s="407"/>
      <c r="RMR62" s="407"/>
      <c r="RMS62" s="407"/>
      <c r="RMT62" s="407"/>
      <c r="RMU62" s="407"/>
      <c r="RMV62" s="407"/>
      <c r="RMW62" s="407"/>
      <c r="RMX62" s="407"/>
      <c r="RMY62" s="407"/>
      <c r="RMZ62" s="407"/>
      <c r="RNA62" s="407"/>
      <c r="RNB62" s="407"/>
      <c r="RNC62" s="407"/>
      <c r="RND62" s="407"/>
      <c r="RNE62" s="407"/>
      <c r="RNF62" s="407"/>
      <c r="RNG62" s="407"/>
      <c r="RNH62" s="407"/>
      <c r="RNI62" s="407"/>
      <c r="RNJ62" s="407"/>
      <c r="RNK62" s="407"/>
      <c r="RNL62" s="407"/>
      <c r="RNM62" s="407"/>
      <c r="RNN62" s="407"/>
      <c r="RNO62" s="407"/>
      <c r="RNP62" s="407"/>
      <c r="RNQ62" s="407"/>
      <c r="RNR62" s="407"/>
      <c r="RNS62" s="407"/>
      <c r="RNT62" s="407"/>
      <c r="RNU62" s="407"/>
      <c r="RNV62" s="407"/>
      <c r="RNW62" s="407"/>
      <c r="RNX62" s="407"/>
      <c r="RNY62" s="407"/>
      <c r="RNZ62" s="407"/>
      <c r="ROA62" s="407"/>
      <c r="ROB62" s="407"/>
      <c r="ROC62" s="407"/>
      <c r="ROD62" s="407"/>
      <c r="ROE62" s="407"/>
      <c r="ROF62" s="407"/>
      <c r="ROG62" s="407"/>
      <c r="ROH62" s="407"/>
      <c r="ROI62" s="407"/>
      <c r="ROJ62" s="407"/>
      <c r="ROK62" s="407"/>
      <c r="ROL62" s="407"/>
      <c r="ROM62" s="407"/>
      <c r="RON62" s="407"/>
      <c r="ROO62" s="407"/>
      <c r="ROP62" s="407"/>
      <c r="ROQ62" s="407"/>
      <c r="ROR62" s="407"/>
      <c r="ROS62" s="407"/>
      <c r="ROT62" s="407"/>
      <c r="ROU62" s="407"/>
      <c r="ROV62" s="407"/>
      <c r="ROW62" s="407"/>
      <c r="ROX62" s="407"/>
      <c r="ROY62" s="407"/>
      <c r="ROZ62" s="407"/>
      <c r="RPA62" s="407"/>
      <c r="RPB62" s="407"/>
      <c r="RPC62" s="407"/>
      <c r="RPD62" s="407"/>
      <c r="RPE62" s="407"/>
      <c r="RPF62" s="407"/>
      <c r="RPG62" s="407"/>
      <c r="RPH62" s="407"/>
      <c r="RPI62" s="407"/>
      <c r="RPJ62" s="407"/>
      <c r="RPK62" s="407"/>
      <c r="RPL62" s="407"/>
      <c r="RPM62" s="407"/>
      <c r="RPN62" s="407"/>
      <c r="RPO62" s="407"/>
      <c r="RPP62" s="407"/>
      <c r="RPQ62" s="407"/>
      <c r="RPR62" s="407"/>
      <c r="RPS62" s="407"/>
      <c r="RPT62" s="407"/>
      <c r="RPU62" s="407"/>
      <c r="RPV62" s="407"/>
      <c r="RPW62" s="407"/>
      <c r="RPX62" s="407"/>
      <c r="RPY62" s="407"/>
      <c r="RPZ62" s="407"/>
      <c r="RQA62" s="407"/>
      <c r="RQB62" s="407"/>
      <c r="RQC62" s="407"/>
      <c r="RQD62" s="407"/>
      <c r="RQE62" s="407"/>
      <c r="RQF62" s="407"/>
      <c r="RQG62" s="407"/>
      <c r="RQH62" s="407"/>
      <c r="RQI62" s="407"/>
      <c r="RQJ62" s="407"/>
      <c r="RQK62" s="407"/>
      <c r="RQL62" s="407"/>
      <c r="RQM62" s="407"/>
      <c r="RQN62" s="407"/>
      <c r="RQO62" s="407"/>
      <c r="RQP62" s="407"/>
      <c r="RQQ62" s="407"/>
      <c r="RQR62" s="407"/>
      <c r="RQS62" s="407"/>
      <c r="RQT62" s="407"/>
      <c r="RQU62" s="407"/>
      <c r="RQV62" s="407"/>
      <c r="RQW62" s="407"/>
      <c r="RQX62" s="407"/>
      <c r="RQY62" s="407"/>
      <c r="RQZ62" s="407"/>
      <c r="RRA62" s="407"/>
      <c r="RRB62" s="407"/>
      <c r="RRC62" s="407"/>
      <c r="RRD62" s="407"/>
      <c r="RRE62" s="407"/>
      <c r="RRF62" s="407"/>
      <c r="RRG62" s="407"/>
      <c r="RRH62" s="407"/>
      <c r="RRI62" s="407"/>
      <c r="RRJ62" s="407"/>
      <c r="RRK62" s="407"/>
      <c r="RRL62" s="407"/>
      <c r="RRM62" s="407"/>
      <c r="RRN62" s="407"/>
      <c r="RRO62" s="407"/>
      <c r="RRP62" s="407"/>
      <c r="RRQ62" s="407"/>
      <c r="RRR62" s="407"/>
      <c r="RRS62" s="407"/>
      <c r="RRT62" s="407"/>
      <c r="RRU62" s="407"/>
      <c r="RRV62" s="407"/>
      <c r="RRW62" s="407"/>
      <c r="RRX62" s="407"/>
      <c r="RRY62" s="407"/>
      <c r="RRZ62" s="407"/>
      <c r="RSA62" s="407"/>
      <c r="RSB62" s="407"/>
      <c r="RSC62" s="407"/>
      <c r="RSD62" s="407"/>
      <c r="RSE62" s="407"/>
      <c r="RSF62" s="407"/>
      <c r="RSG62" s="407"/>
      <c r="RSH62" s="407"/>
      <c r="RSI62" s="407"/>
      <c r="RSJ62" s="407"/>
      <c r="RSK62" s="407"/>
      <c r="RSL62" s="407"/>
      <c r="RSM62" s="407"/>
      <c r="RSN62" s="407"/>
      <c r="RSO62" s="407"/>
      <c r="RSP62" s="407"/>
      <c r="RSQ62" s="407"/>
      <c r="RSR62" s="407"/>
      <c r="RSS62" s="407"/>
      <c r="RST62" s="407"/>
      <c r="RSU62" s="407"/>
      <c r="RSV62" s="407"/>
      <c r="RSW62" s="407"/>
      <c r="RSX62" s="407"/>
      <c r="RSY62" s="407"/>
      <c r="RSZ62" s="407"/>
      <c r="RTA62" s="407"/>
      <c r="RTB62" s="407"/>
      <c r="RTC62" s="407"/>
      <c r="RTD62" s="407"/>
      <c r="RTE62" s="407"/>
      <c r="RTF62" s="407"/>
      <c r="RTG62" s="407"/>
      <c r="RTH62" s="407"/>
      <c r="RTI62" s="407"/>
      <c r="RTJ62" s="407"/>
      <c r="RTK62" s="407"/>
      <c r="RTL62" s="407"/>
      <c r="RTM62" s="407"/>
      <c r="RTN62" s="407"/>
      <c r="RTO62" s="407"/>
      <c r="RTP62" s="407"/>
      <c r="RTQ62" s="407"/>
      <c r="RTR62" s="407"/>
      <c r="RTS62" s="407"/>
      <c r="RTT62" s="407"/>
      <c r="RTU62" s="407"/>
      <c r="RTV62" s="407"/>
      <c r="RTW62" s="407"/>
      <c r="RTX62" s="407"/>
      <c r="RTY62" s="407"/>
      <c r="RTZ62" s="407"/>
      <c r="RUA62" s="407"/>
      <c r="RUB62" s="407"/>
      <c r="RUC62" s="407"/>
      <c r="RUD62" s="407"/>
      <c r="RUE62" s="407"/>
      <c r="RUF62" s="407"/>
      <c r="RUG62" s="407"/>
      <c r="RUH62" s="407"/>
      <c r="RUI62" s="407"/>
      <c r="RUJ62" s="407"/>
      <c r="RUK62" s="407"/>
      <c r="RUL62" s="407"/>
      <c r="RUM62" s="407"/>
      <c r="RUN62" s="407"/>
      <c r="RUO62" s="407"/>
      <c r="RUP62" s="407"/>
      <c r="RUQ62" s="407"/>
      <c r="RUR62" s="407"/>
      <c r="RUS62" s="407"/>
      <c r="RUT62" s="407"/>
      <c r="RUU62" s="407"/>
      <c r="RUV62" s="407"/>
      <c r="RUW62" s="407"/>
      <c r="RUX62" s="407"/>
      <c r="RUY62" s="407"/>
      <c r="RUZ62" s="407"/>
      <c r="RVA62" s="407"/>
      <c r="RVB62" s="407"/>
      <c r="RVC62" s="407"/>
      <c r="RVD62" s="407"/>
      <c r="RVE62" s="407"/>
      <c r="RVF62" s="407"/>
      <c r="RVG62" s="407"/>
      <c r="RVH62" s="407"/>
      <c r="RVI62" s="407"/>
      <c r="RVJ62" s="407"/>
      <c r="RVK62" s="407"/>
      <c r="RVL62" s="407"/>
      <c r="RVM62" s="407"/>
      <c r="RVN62" s="407"/>
      <c r="RVO62" s="407"/>
      <c r="RVP62" s="407"/>
      <c r="RVQ62" s="407"/>
      <c r="RVR62" s="407"/>
      <c r="RVS62" s="407"/>
      <c r="RVT62" s="407"/>
      <c r="RVU62" s="407"/>
      <c r="RVV62" s="407"/>
      <c r="RVW62" s="407"/>
      <c r="RVX62" s="407"/>
      <c r="RVY62" s="407"/>
      <c r="RVZ62" s="407"/>
      <c r="RWA62" s="407"/>
      <c r="RWB62" s="407"/>
      <c r="RWC62" s="407"/>
      <c r="RWD62" s="407"/>
      <c r="RWE62" s="407"/>
      <c r="RWF62" s="407"/>
      <c r="RWG62" s="407"/>
      <c r="RWH62" s="407"/>
      <c r="RWI62" s="407"/>
      <c r="RWJ62" s="407"/>
      <c r="RWK62" s="407"/>
      <c r="RWL62" s="407"/>
      <c r="RWM62" s="407"/>
      <c r="RWN62" s="407"/>
      <c r="RWO62" s="407"/>
      <c r="RWP62" s="407"/>
      <c r="RWQ62" s="407"/>
      <c r="RWR62" s="407"/>
      <c r="RWS62" s="407"/>
      <c r="RWT62" s="407"/>
      <c r="RWU62" s="407"/>
      <c r="RWV62" s="407"/>
      <c r="RWW62" s="407"/>
      <c r="RWX62" s="407"/>
      <c r="RWY62" s="407"/>
      <c r="RWZ62" s="407"/>
      <c r="RXA62" s="407"/>
      <c r="RXB62" s="407"/>
      <c r="RXC62" s="407"/>
      <c r="RXD62" s="407"/>
      <c r="RXE62" s="407"/>
      <c r="RXF62" s="407"/>
      <c r="RXG62" s="407"/>
      <c r="RXH62" s="407"/>
      <c r="RXI62" s="407"/>
      <c r="RXJ62" s="407"/>
      <c r="RXK62" s="407"/>
      <c r="RXL62" s="407"/>
      <c r="RXM62" s="407"/>
      <c r="RXN62" s="407"/>
      <c r="RXO62" s="407"/>
      <c r="RXP62" s="407"/>
      <c r="RXQ62" s="407"/>
      <c r="RXR62" s="407"/>
      <c r="RXS62" s="407"/>
      <c r="RXT62" s="407"/>
      <c r="RXU62" s="407"/>
      <c r="RXV62" s="407"/>
      <c r="RXW62" s="407"/>
      <c r="RXX62" s="407"/>
      <c r="RXY62" s="407"/>
      <c r="RXZ62" s="407"/>
      <c r="RYA62" s="407"/>
      <c r="RYB62" s="407"/>
      <c r="RYC62" s="407"/>
      <c r="RYD62" s="407"/>
      <c r="RYE62" s="407"/>
      <c r="RYF62" s="407"/>
      <c r="RYG62" s="407"/>
      <c r="RYH62" s="407"/>
      <c r="RYI62" s="407"/>
      <c r="RYJ62" s="407"/>
      <c r="RYK62" s="407"/>
      <c r="RYL62" s="407"/>
      <c r="RYM62" s="407"/>
      <c r="RYN62" s="407"/>
      <c r="RYO62" s="407"/>
      <c r="RYP62" s="407"/>
      <c r="RYQ62" s="407"/>
      <c r="RYR62" s="407"/>
      <c r="RYS62" s="407"/>
      <c r="RYT62" s="407"/>
      <c r="RYU62" s="407"/>
      <c r="RYV62" s="407"/>
      <c r="RYW62" s="407"/>
      <c r="RYX62" s="407"/>
      <c r="RYY62" s="407"/>
      <c r="RYZ62" s="407"/>
      <c r="RZA62" s="407"/>
      <c r="RZB62" s="407"/>
      <c r="RZC62" s="407"/>
      <c r="RZD62" s="407"/>
      <c r="RZE62" s="407"/>
      <c r="RZF62" s="407"/>
      <c r="RZG62" s="407"/>
      <c r="RZH62" s="407"/>
      <c r="RZI62" s="407"/>
      <c r="RZJ62" s="407"/>
      <c r="RZK62" s="407"/>
      <c r="RZL62" s="407"/>
      <c r="RZM62" s="407"/>
      <c r="RZN62" s="407"/>
      <c r="RZO62" s="407"/>
      <c r="RZP62" s="407"/>
      <c r="RZQ62" s="407"/>
      <c r="RZR62" s="407"/>
      <c r="RZS62" s="407"/>
      <c r="RZT62" s="407"/>
      <c r="RZU62" s="407"/>
      <c r="RZV62" s="407"/>
      <c r="RZW62" s="407"/>
      <c r="RZX62" s="407"/>
      <c r="RZY62" s="407"/>
      <c r="RZZ62" s="407"/>
      <c r="SAA62" s="407"/>
      <c r="SAB62" s="407"/>
      <c r="SAC62" s="407"/>
      <c r="SAD62" s="407"/>
      <c r="SAE62" s="407"/>
      <c r="SAF62" s="407"/>
      <c r="SAG62" s="407"/>
      <c r="SAH62" s="407"/>
      <c r="SAI62" s="407"/>
      <c r="SAJ62" s="407"/>
      <c r="SAK62" s="407"/>
      <c r="SAL62" s="407"/>
      <c r="SAM62" s="407"/>
      <c r="SAN62" s="407"/>
      <c r="SAO62" s="407"/>
      <c r="SAP62" s="407"/>
      <c r="SAQ62" s="407"/>
      <c r="SAR62" s="407"/>
      <c r="SAS62" s="407"/>
      <c r="SAT62" s="407"/>
      <c r="SAU62" s="407"/>
      <c r="SAV62" s="407"/>
      <c r="SAW62" s="407"/>
      <c r="SAX62" s="407"/>
      <c r="SAY62" s="407"/>
      <c r="SAZ62" s="407"/>
      <c r="SBA62" s="407"/>
      <c r="SBB62" s="407"/>
      <c r="SBC62" s="407"/>
      <c r="SBD62" s="407"/>
      <c r="SBE62" s="407"/>
      <c r="SBF62" s="407"/>
      <c r="SBG62" s="407"/>
      <c r="SBH62" s="407"/>
      <c r="SBI62" s="407"/>
      <c r="SBJ62" s="407"/>
      <c r="SBK62" s="407"/>
      <c r="SBL62" s="407"/>
      <c r="SBM62" s="407"/>
      <c r="SBN62" s="407"/>
      <c r="SBO62" s="407"/>
      <c r="SBP62" s="407"/>
      <c r="SBQ62" s="407"/>
      <c r="SBR62" s="407"/>
      <c r="SBS62" s="407"/>
      <c r="SBT62" s="407"/>
      <c r="SBU62" s="407"/>
      <c r="SBV62" s="407"/>
      <c r="SBW62" s="407"/>
      <c r="SBX62" s="407"/>
      <c r="SBY62" s="407"/>
      <c r="SBZ62" s="407"/>
      <c r="SCA62" s="407"/>
      <c r="SCB62" s="407"/>
      <c r="SCC62" s="407"/>
      <c r="SCD62" s="407"/>
      <c r="SCE62" s="407"/>
      <c r="SCF62" s="407"/>
      <c r="SCG62" s="407"/>
      <c r="SCH62" s="407"/>
      <c r="SCI62" s="407"/>
      <c r="SCJ62" s="407"/>
      <c r="SCK62" s="407"/>
      <c r="SCL62" s="407"/>
      <c r="SCM62" s="407"/>
      <c r="SCN62" s="407"/>
      <c r="SCO62" s="407"/>
      <c r="SCP62" s="407"/>
      <c r="SCQ62" s="407"/>
      <c r="SCR62" s="407"/>
      <c r="SCS62" s="407"/>
      <c r="SCT62" s="407"/>
      <c r="SCU62" s="407"/>
      <c r="SCV62" s="407"/>
      <c r="SCW62" s="407"/>
      <c r="SCX62" s="407"/>
      <c r="SCY62" s="407"/>
      <c r="SCZ62" s="407"/>
      <c r="SDA62" s="407"/>
      <c r="SDB62" s="407"/>
      <c r="SDC62" s="407"/>
      <c r="SDD62" s="407"/>
      <c r="SDE62" s="407"/>
      <c r="SDF62" s="407"/>
      <c r="SDG62" s="407"/>
      <c r="SDH62" s="407"/>
      <c r="SDI62" s="407"/>
      <c r="SDJ62" s="407"/>
      <c r="SDK62" s="407"/>
      <c r="SDL62" s="407"/>
      <c r="SDM62" s="407"/>
      <c r="SDN62" s="407"/>
      <c r="SDO62" s="407"/>
      <c r="SDP62" s="407"/>
      <c r="SDQ62" s="407"/>
      <c r="SDR62" s="407"/>
      <c r="SDS62" s="407"/>
      <c r="SDT62" s="407"/>
      <c r="SDU62" s="407"/>
      <c r="SDV62" s="407"/>
      <c r="SDW62" s="407"/>
      <c r="SDX62" s="407"/>
      <c r="SDY62" s="407"/>
      <c r="SDZ62" s="407"/>
      <c r="SEA62" s="407"/>
      <c r="SEB62" s="407"/>
      <c r="SEC62" s="407"/>
      <c r="SED62" s="407"/>
      <c r="SEE62" s="407"/>
      <c r="SEF62" s="407"/>
      <c r="SEG62" s="407"/>
      <c r="SEH62" s="407"/>
      <c r="SEI62" s="407"/>
      <c r="SEJ62" s="407"/>
      <c r="SEK62" s="407"/>
      <c r="SEL62" s="407"/>
      <c r="SEM62" s="407"/>
      <c r="SEN62" s="407"/>
      <c r="SEO62" s="407"/>
      <c r="SEP62" s="407"/>
      <c r="SEQ62" s="407"/>
      <c r="SER62" s="407"/>
      <c r="SES62" s="407"/>
      <c r="SET62" s="407"/>
      <c r="SEU62" s="407"/>
      <c r="SEV62" s="407"/>
      <c r="SEW62" s="407"/>
      <c r="SEX62" s="407"/>
      <c r="SEY62" s="407"/>
      <c r="SEZ62" s="407"/>
      <c r="SFA62" s="407"/>
      <c r="SFB62" s="407"/>
      <c r="SFC62" s="407"/>
      <c r="SFD62" s="407"/>
      <c r="SFE62" s="407"/>
      <c r="SFF62" s="407"/>
      <c r="SFG62" s="407"/>
      <c r="SFH62" s="407"/>
      <c r="SFI62" s="407"/>
      <c r="SFJ62" s="407"/>
      <c r="SFK62" s="407"/>
      <c r="SFL62" s="407"/>
      <c r="SFM62" s="407"/>
      <c r="SFN62" s="407"/>
      <c r="SFO62" s="407"/>
      <c r="SFP62" s="407"/>
      <c r="SFQ62" s="407"/>
      <c r="SFR62" s="407"/>
      <c r="SFS62" s="407"/>
      <c r="SFT62" s="407"/>
      <c r="SFU62" s="407"/>
      <c r="SFV62" s="407"/>
      <c r="SFW62" s="407"/>
      <c r="SFX62" s="407"/>
      <c r="SFY62" s="407"/>
      <c r="SFZ62" s="407"/>
      <c r="SGA62" s="407"/>
      <c r="SGB62" s="407"/>
      <c r="SGC62" s="407"/>
      <c r="SGD62" s="407"/>
      <c r="SGE62" s="407"/>
      <c r="SGF62" s="407"/>
      <c r="SGG62" s="407"/>
      <c r="SGH62" s="407"/>
      <c r="SGI62" s="407"/>
      <c r="SGJ62" s="407"/>
      <c r="SGK62" s="407"/>
      <c r="SGL62" s="407"/>
      <c r="SGM62" s="407"/>
      <c r="SGN62" s="407"/>
      <c r="SGO62" s="407"/>
      <c r="SGP62" s="407"/>
      <c r="SGQ62" s="407"/>
      <c r="SGR62" s="407"/>
      <c r="SGS62" s="407"/>
      <c r="SGT62" s="407"/>
      <c r="SGU62" s="407"/>
      <c r="SGV62" s="407"/>
      <c r="SGW62" s="407"/>
      <c r="SGX62" s="407"/>
      <c r="SGY62" s="407"/>
      <c r="SGZ62" s="407"/>
      <c r="SHA62" s="407"/>
      <c r="SHB62" s="407"/>
      <c r="SHC62" s="407"/>
      <c r="SHD62" s="407"/>
      <c r="SHE62" s="407"/>
      <c r="SHF62" s="407"/>
      <c r="SHG62" s="407"/>
      <c r="SHH62" s="407"/>
      <c r="SHI62" s="407"/>
      <c r="SHJ62" s="407"/>
      <c r="SHK62" s="407"/>
      <c r="SHL62" s="407"/>
      <c r="SHM62" s="407"/>
      <c r="SHN62" s="407"/>
      <c r="SHO62" s="407"/>
      <c r="SHP62" s="407"/>
      <c r="SHQ62" s="407"/>
      <c r="SHR62" s="407"/>
      <c r="SHS62" s="407"/>
      <c r="SHT62" s="407"/>
      <c r="SHU62" s="407"/>
      <c r="SHV62" s="407"/>
      <c r="SHW62" s="407"/>
      <c r="SHX62" s="407"/>
      <c r="SHY62" s="407"/>
      <c r="SHZ62" s="407"/>
      <c r="SIA62" s="407"/>
      <c r="SIB62" s="407"/>
      <c r="SIC62" s="407"/>
      <c r="SID62" s="407"/>
      <c r="SIE62" s="407"/>
      <c r="SIF62" s="407"/>
      <c r="SIG62" s="407"/>
      <c r="SIH62" s="407"/>
      <c r="SII62" s="407"/>
      <c r="SIJ62" s="407"/>
      <c r="SIK62" s="407"/>
      <c r="SIL62" s="407"/>
      <c r="SIM62" s="407"/>
      <c r="SIN62" s="407"/>
      <c r="SIO62" s="407"/>
      <c r="SIP62" s="407"/>
      <c r="SIQ62" s="407"/>
      <c r="SIR62" s="407"/>
      <c r="SIS62" s="407"/>
      <c r="SIT62" s="407"/>
      <c r="SIU62" s="407"/>
      <c r="SIV62" s="407"/>
      <c r="SIW62" s="407"/>
      <c r="SIX62" s="407"/>
      <c r="SIY62" s="407"/>
      <c r="SIZ62" s="407"/>
      <c r="SJA62" s="407"/>
      <c r="SJB62" s="407"/>
      <c r="SJC62" s="407"/>
      <c r="SJD62" s="407"/>
      <c r="SJE62" s="407"/>
      <c r="SJF62" s="407"/>
      <c r="SJG62" s="407"/>
      <c r="SJH62" s="407"/>
      <c r="SJI62" s="407"/>
      <c r="SJJ62" s="407"/>
      <c r="SJK62" s="407"/>
      <c r="SJL62" s="407"/>
      <c r="SJM62" s="407"/>
      <c r="SJN62" s="407"/>
      <c r="SJO62" s="407"/>
      <c r="SJP62" s="407"/>
      <c r="SJQ62" s="407"/>
      <c r="SJR62" s="407"/>
      <c r="SJS62" s="407"/>
      <c r="SJT62" s="407"/>
      <c r="SJU62" s="407"/>
      <c r="SJV62" s="407"/>
      <c r="SJW62" s="407"/>
      <c r="SJX62" s="407"/>
      <c r="SJY62" s="407"/>
      <c r="SJZ62" s="407"/>
      <c r="SKA62" s="407"/>
      <c r="SKB62" s="407"/>
      <c r="SKC62" s="407"/>
      <c r="SKD62" s="407"/>
      <c r="SKE62" s="407"/>
      <c r="SKF62" s="407"/>
      <c r="SKG62" s="407"/>
      <c r="SKH62" s="407"/>
      <c r="SKI62" s="407"/>
      <c r="SKJ62" s="407"/>
      <c r="SKK62" s="407"/>
      <c r="SKL62" s="407"/>
      <c r="SKM62" s="407"/>
      <c r="SKN62" s="407"/>
      <c r="SKO62" s="407"/>
      <c r="SKP62" s="407"/>
      <c r="SKQ62" s="407"/>
      <c r="SKR62" s="407"/>
      <c r="SKS62" s="407"/>
      <c r="SKT62" s="407"/>
      <c r="SKU62" s="407"/>
      <c r="SKV62" s="407"/>
      <c r="SKW62" s="407"/>
      <c r="SKX62" s="407"/>
      <c r="SKY62" s="407"/>
      <c r="SKZ62" s="407"/>
      <c r="SLA62" s="407"/>
      <c r="SLB62" s="407"/>
      <c r="SLC62" s="407"/>
      <c r="SLD62" s="407"/>
      <c r="SLE62" s="407"/>
      <c r="SLF62" s="407"/>
      <c r="SLG62" s="407"/>
      <c r="SLH62" s="407"/>
      <c r="SLI62" s="407"/>
      <c r="SLJ62" s="407"/>
      <c r="SLK62" s="407"/>
      <c r="SLL62" s="407"/>
      <c r="SLM62" s="407"/>
      <c r="SLN62" s="407"/>
      <c r="SLO62" s="407"/>
      <c r="SLP62" s="407"/>
      <c r="SLQ62" s="407"/>
      <c r="SLR62" s="407"/>
      <c r="SLS62" s="407"/>
      <c r="SLT62" s="407"/>
      <c r="SLU62" s="407"/>
      <c r="SLV62" s="407"/>
      <c r="SLW62" s="407"/>
      <c r="SLX62" s="407"/>
      <c r="SLY62" s="407"/>
      <c r="SLZ62" s="407"/>
      <c r="SMA62" s="407"/>
      <c r="SMB62" s="407"/>
      <c r="SMC62" s="407"/>
      <c r="SMD62" s="407"/>
      <c r="SME62" s="407"/>
      <c r="SMF62" s="407"/>
      <c r="SMG62" s="407"/>
      <c r="SMH62" s="407"/>
      <c r="SMI62" s="407"/>
      <c r="SMJ62" s="407"/>
      <c r="SMK62" s="407"/>
      <c r="SML62" s="407"/>
      <c r="SMM62" s="407"/>
      <c r="SMN62" s="407"/>
      <c r="SMO62" s="407"/>
      <c r="SMP62" s="407"/>
      <c r="SMQ62" s="407"/>
      <c r="SMR62" s="407"/>
      <c r="SMS62" s="407"/>
      <c r="SMT62" s="407"/>
      <c r="SMU62" s="407"/>
      <c r="SMV62" s="407"/>
      <c r="SMW62" s="407"/>
      <c r="SMX62" s="407"/>
      <c r="SMY62" s="407"/>
      <c r="SMZ62" s="407"/>
      <c r="SNA62" s="407"/>
      <c r="SNB62" s="407"/>
      <c r="SNC62" s="407"/>
      <c r="SND62" s="407"/>
      <c r="SNE62" s="407"/>
      <c r="SNF62" s="407"/>
      <c r="SNG62" s="407"/>
      <c r="SNH62" s="407"/>
      <c r="SNI62" s="407"/>
      <c r="SNJ62" s="407"/>
      <c r="SNK62" s="407"/>
      <c r="SNL62" s="407"/>
      <c r="SNM62" s="407"/>
      <c r="SNN62" s="407"/>
      <c r="SNO62" s="407"/>
      <c r="SNP62" s="407"/>
      <c r="SNQ62" s="407"/>
      <c r="SNR62" s="407"/>
      <c r="SNS62" s="407"/>
      <c r="SNT62" s="407"/>
      <c r="SNU62" s="407"/>
      <c r="SNV62" s="407"/>
      <c r="SNW62" s="407"/>
      <c r="SNX62" s="407"/>
      <c r="SNY62" s="407"/>
      <c r="SNZ62" s="407"/>
      <c r="SOA62" s="407"/>
      <c r="SOB62" s="407"/>
      <c r="SOC62" s="407"/>
      <c r="SOD62" s="407"/>
      <c r="SOE62" s="407"/>
      <c r="SOF62" s="407"/>
      <c r="SOG62" s="407"/>
      <c r="SOH62" s="407"/>
      <c r="SOI62" s="407"/>
      <c r="SOJ62" s="407"/>
      <c r="SOK62" s="407"/>
      <c r="SOL62" s="407"/>
      <c r="SOM62" s="407"/>
      <c r="SON62" s="407"/>
      <c r="SOO62" s="407"/>
      <c r="SOP62" s="407"/>
      <c r="SOQ62" s="407"/>
      <c r="SOR62" s="407"/>
      <c r="SOS62" s="407"/>
      <c r="SOT62" s="407"/>
      <c r="SOU62" s="407"/>
      <c r="SOV62" s="407"/>
      <c r="SOW62" s="407"/>
      <c r="SOX62" s="407"/>
      <c r="SOY62" s="407"/>
      <c r="SOZ62" s="407"/>
      <c r="SPA62" s="407"/>
      <c r="SPB62" s="407"/>
      <c r="SPC62" s="407"/>
      <c r="SPD62" s="407"/>
      <c r="SPE62" s="407"/>
      <c r="SPF62" s="407"/>
      <c r="SPG62" s="407"/>
      <c r="SPH62" s="407"/>
      <c r="SPI62" s="407"/>
      <c r="SPJ62" s="407"/>
      <c r="SPK62" s="407"/>
      <c r="SPL62" s="407"/>
      <c r="SPM62" s="407"/>
      <c r="SPN62" s="407"/>
      <c r="SPO62" s="407"/>
      <c r="SPP62" s="407"/>
      <c r="SPQ62" s="407"/>
      <c r="SPR62" s="407"/>
      <c r="SPS62" s="407"/>
      <c r="SPT62" s="407"/>
      <c r="SPU62" s="407"/>
      <c r="SPV62" s="407"/>
      <c r="SPW62" s="407"/>
      <c r="SPX62" s="407"/>
      <c r="SPY62" s="407"/>
      <c r="SPZ62" s="407"/>
      <c r="SQA62" s="407"/>
      <c r="SQB62" s="407"/>
      <c r="SQC62" s="407"/>
      <c r="SQD62" s="407"/>
      <c r="SQE62" s="407"/>
      <c r="SQF62" s="407"/>
      <c r="SQG62" s="407"/>
      <c r="SQH62" s="407"/>
      <c r="SQI62" s="407"/>
      <c r="SQJ62" s="407"/>
      <c r="SQK62" s="407"/>
      <c r="SQL62" s="407"/>
      <c r="SQM62" s="407"/>
      <c r="SQN62" s="407"/>
      <c r="SQO62" s="407"/>
      <c r="SQP62" s="407"/>
      <c r="SQQ62" s="407"/>
      <c r="SQR62" s="407"/>
      <c r="SQS62" s="407"/>
      <c r="SQT62" s="407"/>
      <c r="SQU62" s="407"/>
      <c r="SQV62" s="407"/>
      <c r="SQW62" s="407"/>
      <c r="SQX62" s="407"/>
      <c r="SQY62" s="407"/>
      <c r="SQZ62" s="407"/>
      <c r="SRA62" s="407"/>
      <c r="SRB62" s="407"/>
      <c r="SRC62" s="407"/>
      <c r="SRD62" s="407"/>
      <c r="SRE62" s="407"/>
      <c r="SRF62" s="407"/>
      <c r="SRG62" s="407"/>
      <c r="SRH62" s="407"/>
      <c r="SRI62" s="407"/>
      <c r="SRJ62" s="407"/>
      <c r="SRK62" s="407"/>
      <c r="SRL62" s="407"/>
      <c r="SRM62" s="407"/>
      <c r="SRN62" s="407"/>
      <c r="SRO62" s="407"/>
      <c r="SRP62" s="407"/>
      <c r="SRQ62" s="407"/>
      <c r="SRR62" s="407"/>
      <c r="SRS62" s="407"/>
      <c r="SRT62" s="407"/>
      <c r="SRU62" s="407"/>
      <c r="SRV62" s="407"/>
      <c r="SRW62" s="407"/>
      <c r="SRX62" s="407"/>
      <c r="SRY62" s="407"/>
      <c r="SRZ62" s="407"/>
      <c r="SSA62" s="407"/>
      <c r="SSB62" s="407"/>
      <c r="SSC62" s="407"/>
      <c r="SSD62" s="407"/>
      <c r="SSE62" s="407"/>
      <c r="SSF62" s="407"/>
      <c r="SSG62" s="407"/>
      <c r="SSH62" s="407"/>
      <c r="SSI62" s="407"/>
      <c r="SSJ62" s="407"/>
      <c r="SSK62" s="407"/>
      <c r="SSL62" s="407"/>
      <c r="SSM62" s="407"/>
      <c r="SSN62" s="407"/>
      <c r="SSO62" s="407"/>
      <c r="SSP62" s="407"/>
      <c r="SSQ62" s="407"/>
      <c r="SSR62" s="407"/>
      <c r="SSS62" s="407"/>
      <c r="SST62" s="407"/>
      <c r="SSU62" s="407"/>
      <c r="SSV62" s="407"/>
      <c r="SSW62" s="407"/>
      <c r="SSX62" s="407"/>
      <c r="SSY62" s="407"/>
      <c r="SSZ62" s="407"/>
      <c r="STA62" s="407"/>
      <c r="STB62" s="407"/>
      <c r="STC62" s="407"/>
      <c r="STD62" s="407"/>
      <c r="STE62" s="407"/>
      <c r="STF62" s="407"/>
      <c r="STG62" s="407"/>
      <c r="STH62" s="407"/>
      <c r="STI62" s="407"/>
      <c r="STJ62" s="407"/>
      <c r="STK62" s="407"/>
      <c r="STL62" s="407"/>
      <c r="STM62" s="407"/>
      <c r="STN62" s="407"/>
      <c r="STO62" s="407"/>
      <c r="STP62" s="407"/>
      <c r="STQ62" s="407"/>
      <c r="STR62" s="407"/>
      <c r="STS62" s="407"/>
      <c r="STT62" s="407"/>
      <c r="STU62" s="407"/>
      <c r="STV62" s="407"/>
      <c r="STW62" s="407"/>
      <c r="STX62" s="407"/>
      <c r="STY62" s="407"/>
      <c r="STZ62" s="407"/>
      <c r="SUA62" s="407"/>
      <c r="SUB62" s="407"/>
      <c r="SUC62" s="407"/>
      <c r="SUD62" s="407"/>
      <c r="SUE62" s="407"/>
      <c r="SUF62" s="407"/>
      <c r="SUG62" s="407"/>
      <c r="SUH62" s="407"/>
      <c r="SUI62" s="407"/>
      <c r="SUJ62" s="407"/>
      <c r="SUK62" s="407"/>
      <c r="SUL62" s="407"/>
      <c r="SUM62" s="407"/>
      <c r="SUN62" s="407"/>
      <c r="SUO62" s="407"/>
      <c r="SUP62" s="407"/>
      <c r="SUQ62" s="407"/>
      <c r="SUR62" s="407"/>
      <c r="SUS62" s="407"/>
      <c r="SUT62" s="407"/>
      <c r="SUU62" s="407"/>
      <c r="SUV62" s="407"/>
      <c r="SUW62" s="407"/>
      <c r="SUX62" s="407"/>
      <c r="SUY62" s="407"/>
      <c r="SUZ62" s="407"/>
      <c r="SVA62" s="407"/>
      <c r="SVB62" s="407"/>
      <c r="SVC62" s="407"/>
      <c r="SVD62" s="407"/>
      <c r="SVE62" s="407"/>
      <c r="SVF62" s="407"/>
      <c r="SVG62" s="407"/>
      <c r="SVH62" s="407"/>
      <c r="SVI62" s="407"/>
      <c r="SVJ62" s="407"/>
      <c r="SVK62" s="407"/>
      <c r="SVL62" s="407"/>
      <c r="SVM62" s="407"/>
      <c r="SVN62" s="407"/>
      <c r="SVO62" s="407"/>
      <c r="SVP62" s="407"/>
      <c r="SVQ62" s="407"/>
      <c r="SVR62" s="407"/>
      <c r="SVS62" s="407"/>
      <c r="SVT62" s="407"/>
      <c r="SVU62" s="407"/>
      <c r="SVV62" s="407"/>
      <c r="SVW62" s="407"/>
      <c r="SVX62" s="407"/>
      <c r="SVY62" s="407"/>
      <c r="SVZ62" s="407"/>
      <c r="SWA62" s="407"/>
      <c r="SWB62" s="407"/>
      <c r="SWC62" s="407"/>
      <c r="SWD62" s="407"/>
      <c r="SWE62" s="407"/>
      <c r="SWF62" s="407"/>
      <c r="SWG62" s="407"/>
      <c r="SWH62" s="407"/>
      <c r="SWI62" s="407"/>
      <c r="SWJ62" s="407"/>
      <c r="SWK62" s="407"/>
      <c r="SWL62" s="407"/>
      <c r="SWM62" s="407"/>
      <c r="SWN62" s="407"/>
      <c r="SWO62" s="407"/>
      <c r="SWP62" s="407"/>
      <c r="SWQ62" s="407"/>
      <c r="SWR62" s="407"/>
      <c r="SWS62" s="407"/>
      <c r="SWT62" s="407"/>
      <c r="SWU62" s="407"/>
      <c r="SWV62" s="407"/>
      <c r="SWW62" s="407"/>
      <c r="SWX62" s="407"/>
      <c r="SWY62" s="407"/>
      <c r="SWZ62" s="407"/>
      <c r="SXA62" s="407"/>
      <c r="SXB62" s="407"/>
      <c r="SXC62" s="407"/>
      <c r="SXD62" s="407"/>
      <c r="SXE62" s="407"/>
      <c r="SXF62" s="407"/>
      <c r="SXG62" s="407"/>
      <c r="SXH62" s="407"/>
      <c r="SXI62" s="407"/>
      <c r="SXJ62" s="407"/>
      <c r="SXK62" s="407"/>
      <c r="SXL62" s="407"/>
      <c r="SXM62" s="407"/>
      <c r="SXN62" s="407"/>
      <c r="SXO62" s="407"/>
      <c r="SXP62" s="407"/>
      <c r="SXQ62" s="407"/>
      <c r="SXR62" s="407"/>
      <c r="SXS62" s="407"/>
      <c r="SXT62" s="407"/>
      <c r="SXU62" s="407"/>
      <c r="SXV62" s="407"/>
      <c r="SXW62" s="407"/>
      <c r="SXX62" s="407"/>
      <c r="SXY62" s="407"/>
      <c r="SXZ62" s="407"/>
      <c r="SYA62" s="407"/>
      <c r="SYB62" s="407"/>
      <c r="SYC62" s="407"/>
      <c r="SYD62" s="407"/>
      <c r="SYE62" s="407"/>
      <c r="SYF62" s="407"/>
      <c r="SYG62" s="407"/>
      <c r="SYH62" s="407"/>
      <c r="SYI62" s="407"/>
      <c r="SYJ62" s="407"/>
      <c r="SYK62" s="407"/>
      <c r="SYL62" s="407"/>
      <c r="SYM62" s="407"/>
      <c r="SYN62" s="407"/>
      <c r="SYO62" s="407"/>
      <c r="SYP62" s="407"/>
      <c r="SYQ62" s="407"/>
      <c r="SYR62" s="407"/>
      <c r="SYS62" s="407"/>
      <c r="SYT62" s="407"/>
      <c r="SYU62" s="407"/>
      <c r="SYV62" s="407"/>
      <c r="SYW62" s="407"/>
      <c r="SYX62" s="407"/>
      <c r="SYY62" s="407"/>
      <c r="SYZ62" s="407"/>
      <c r="SZA62" s="407"/>
      <c r="SZB62" s="407"/>
      <c r="SZC62" s="407"/>
      <c r="SZD62" s="407"/>
      <c r="SZE62" s="407"/>
      <c r="SZF62" s="407"/>
      <c r="SZG62" s="407"/>
      <c r="SZH62" s="407"/>
      <c r="SZI62" s="407"/>
      <c r="SZJ62" s="407"/>
      <c r="SZK62" s="407"/>
      <c r="SZL62" s="407"/>
      <c r="SZM62" s="407"/>
      <c r="SZN62" s="407"/>
      <c r="SZO62" s="407"/>
      <c r="SZP62" s="407"/>
      <c r="SZQ62" s="407"/>
      <c r="SZR62" s="407"/>
      <c r="SZS62" s="407"/>
      <c r="SZT62" s="407"/>
      <c r="SZU62" s="407"/>
      <c r="SZV62" s="407"/>
      <c r="SZW62" s="407"/>
      <c r="SZX62" s="407"/>
      <c r="SZY62" s="407"/>
      <c r="SZZ62" s="407"/>
      <c r="TAA62" s="407"/>
      <c r="TAB62" s="407"/>
      <c r="TAC62" s="407"/>
      <c r="TAD62" s="407"/>
      <c r="TAE62" s="407"/>
      <c r="TAF62" s="407"/>
      <c r="TAG62" s="407"/>
      <c r="TAH62" s="407"/>
      <c r="TAI62" s="407"/>
      <c r="TAJ62" s="407"/>
      <c r="TAK62" s="407"/>
      <c r="TAL62" s="407"/>
      <c r="TAM62" s="407"/>
      <c r="TAN62" s="407"/>
      <c r="TAO62" s="407"/>
      <c r="TAP62" s="407"/>
      <c r="TAQ62" s="407"/>
      <c r="TAR62" s="407"/>
      <c r="TAS62" s="407"/>
      <c r="TAT62" s="407"/>
      <c r="TAU62" s="407"/>
      <c r="TAV62" s="407"/>
      <c r="TAW62" s="407"/>
      <c r="TAX62" s="407"/>
      <c r="TAY62" s="407"/>
      <c r="TAZ62" s="407"/>
      <c r="TBA62" s="407"/>
      <c r="TBB62" s="407"/>
      <c r="TBC62" s="407"/>
      <c r="TBD62" s="407"/>
      <c r="TBE62" s="407"/>
      <c r="TBF62" s="407"/>
      <c r="TBG62" s="407"/>
      <c r="TBH62" s="407"/>
      <c r="TBI62" s="407"/>
      <c r="TBJ62" s="407"/>
      <c r="TBK62" s="407"/>
      <c r="TBL62" s="407"/>
      <c r="TBM62" s="407"/>
      <c r="TBN62" s="407"/>
      <c r="TBO62" s="407"/>
      <c r="TBP62" s="407"/>
      <c r="TBQ62" s="407"/>
      <c r="TBR62" s="407"/>
      <c r="TBS62" s="407"/>
      <c r="TBT62" s="407"/>
      <c r="TBU62" s="407"/>
      <c r="TBV62" s="407"/>
      <c r="TBW62" s="407"/>
      <c r="TBX62" s="407"/>
      <c r="TBY62" s="407"/>
      <c r="TBZ62" s="407"/>
      <c r="TCA62" s="407"/>
      <c r="TCB62" s="407"/>
      <c r="TCC62" s="407"/>
      <c r="TCD62" s="407"/>
      <c r="TCE62" s="407"/>
      <c r="TCF62" s="407"/>
      <c r="TCG62" s="407"/>
      <c r="TCH62" s="407"/>
      <c r="TCI62" s="407"/>
      <c r="TCJ62" s="407"/>
      <c r="TCK62" s="407"/>
      <c r="TCL62" s="407"/>
      <c r="TCM62" s="407"/>
      <c r="TCN62" s="407"/>
      <c r="TCO62" s="407"/>
      <c r="TCP62" s="407"/>
      <c r="TCQ62" s="407"/>
      <c r="TCR62" s="407"/>
      <c r="TCS62" s="407"/>
      <c r="TCT62" s="407"/>
      <c r="TCU62" s="407"/>
      <c r="TCV62" s="407"/>
      <c r="TCW62" s="407"/>
      <c r="TCX62" s="407"/>
      <c r="TCY62" s="407"/>
      <c r="TCZ62" s="407"/>
      <c r="TDA62" s="407"/>
      <c r="TDB62" s="407"/>
      <c r="TDC62" s="407"/>
      <c r="TDD62" s="407"/>
      <c r="TDE62" s="407"/>
      <c r="TDF62" s="407"/>
      <c r="TDG62" s="407"/>
      <c r="TDH62" s="407"/>
      <c r="TDI62" s="407"/>
      <c r="TDJ62" s="407"/>
      <c r="TDK62" s="407"/>
      <c r="TDL62" s="407"/>
      <c r="TDM62" s="407"/>
      <c r="TDN62" s="407"/>
      <c r="TDO62" s="407"/>
      <c r="TDP62" s="407"/>
      <c r="TDQ62" s="407"/>
      <c r="TDR62" s="407"/>
      <c r="TDS62" s="407"/>
      <c r="TDT62" s="407"/>
      <c r="TDU62" s="407"/>
      <c r="TDV62" s="407"/>
      <c r="TDW62" s="407"/>
      <c r="TDX62" s="407"/>
      <c r="TDY62" s="407"/>
      <c r="TDZ62" s="407"/>
      <c r="TEA62" s="407"/>
      <c r="TEB62" s="407"/>
      <c r="TEC62" s="407"/>
      <c r="TED62" s="407"/>
      <c r="TEE62" s="407"/>
      <c r="TEF62" s="407"/>
      <c r="TEG62" s="407"/>
      <c r="TEH62" s="407"/>
      <c r="TEI62" s="407"/>
      <c r="TEJ62" s="407"/>
      <c r="TEK62" s="407"/>
      <c r="TEL62" s="407"/>
      <c r="TEM62" s="407"/>
      <c r="TEN62" s="407"/>
      <c r="TEO62" s="407"/>
      <c r="TEP62" s="407"/>
      <c r="TEQ62" s="407"/>
      <c r="TER62" s="407"/>
      <c r="TES62" s="407"/>
      <c r="TET62" s="407"/>
      <c r="TEU62" s="407"/>
      <c r="TEV62" s="407"/>
      <c r="TEW62" s="407"/>
      <c r="TEX62" s="407"/>
      <c r="TEY62" s="407"/>
      <c r="TEZ62" s="407"/>
      <c r="TFA62" s="407"/>
      <c r="TFB62" s="407"/>
      <c r="TFC62" s="407"/>
      <c r="TFD62" s="407"/>
      <c r="TFE62" s="407"/>
      <c r="TFF62" s="407"/>
      <c r="TFG62" s="407"/>
      <c r="TFH62" s="407"/>
      <c r="TFI62" s="407"/>
      <c r="TFJ62" s="407"/>
      <c r="TFK62" s="407"/>
      <c r="TFL62" s="407"/>
      <c r="TFM62" s="407"/>
      <c r="TFN62" s="407"/>
      <c r="TFO62" s="407"/>
      <c r="TFP62" s="407"/>
      <c r="TFQ62" s="407"/>
      <c r="TFR62" s="407"/>
      <c r="TFS62" s="407"/>
      <c r="TFT62" s="407"/>
      <c r="TFU62" s="407"/>
      <c r="TFV62" s="407"/>
      <c r="TFW62" s="407"/>
      <c r="TFX62" s="407"/>
      <c r="TFY62" s="407"/>
      <c r="TFZ62" s="407"/>
      <c r="TGA62" s="407"/>
      <c r="TGB62" s="407"/>
      <c r="TGC62" s="407"/>
      <c r="TGD62" s="407"/>
      <c r="TGE62" s="407"/>
      <c r="TGF62" s="407"/>
      <c r="TGG62" s="407"/>
      <c r="TGH62" s="407"/>
      <c r="TGI62" s="407"/>
      <c r="TGJ62" s="407"/>
      <c r="TGK62" s="407"/>
      <c r="TGL62" s="407"/>
      <c r="TGM62" s="407"/>
      <c r="TGN62" s="407"/>
      <c r="TGO62" s="407"/>
      <c r="TGP62" s="407"/>
      <c r="TGQ62" s="407"/>
      <c r="TGR62" s="407"/>
      <c r="TGS62" s="407"/>
      <c r="TGT62" s="407"/>
      <c r="TGU62" s="407"/>
      <c r="TGV62" s="407"/>
      <c r="TGW62" s="407"/>
      <c r="TGX62" s="407"/>
      <c r="TGY62" s="407"/>
      <c r="TGZ62" s="407"/>
      <c r="THA62" s="407"/>
      <c r="THB62" s="407"/>
      <c r="THC62" s="407"/>
      <c r="THD62" s="407"/>
      <c r="THE62" s="407"/>
      <c r="THF62" s="407"/>
      <c r="THG62" s="407"/>
      <c r="THH62" s="407"/>
      <c r="THI62" s="407"/>
      <c r="THJ62" s="407"/>
      <c r="THK62" s="407"/>
      <c r="THL62" s="407"/>
      <c r="THM62" s="407"/>
      <c r="THN62" s="407"/>
      <c r="THO62" s="407"/>
      <c r="THP62" s="407"/>
      <c r="THQ62" s="407"/>
      <c r="THR62" s="407"/>
      <c r="THS62" s="407"/>
      <c r="THT62" s="407"/>
      <c r="THU62" s="407"/>
      <c r="THV62" s="407"/>
      <c r="THW62" s="407"/>
      <c r="THX62" s="407"/>
      <c r="THY62" s="407"/>
      <c r="THZ62" s="407"/>
      <c r="TIA62" s="407"/>
      <c r="TIB62" s="407"/>
      <c r="TIC62" s="407"/>
      <c r="TID62" s="407"/>
      <c r="TIE62" s="407"/>
      <c r="TIF62" s="407"/>
      <c r="TIG62" s="407"/>
      <c r="TIH62" s="407"/>
      <c r="TII62" s="407"/>
      <c r="TIJ62" s="407"/>
      <c r="TIK62" s="407"/>
      <c r="TIL62" s="407"/>
      <c r="TIM62" s="407"/>
      <c r="TIN62" s="407"/>
      <c r="TIO62" s="407"/>
      <c r="TIP62" s="407"/>
      <c r="TIQ62" s="407"/>
      <c r="TIR62" s="407"/>
      <c r="TIS62" s="407"/>
      <c r="TIT62" s="407"/>
      <c r="TIU62" s="407"/>
      <c r="TIV62" s="407"/>
      <c r="TIW62" s="407"/>
      <c r="TIX62" s="407"/>
      <c r="TIY62" s="407"/>
      <c r="TIZ62" s="407"/>
      <c r="TJA62" s="407"/>
      <c r="TJB62" s="407"/>
      <c r="TJC62" s="407"/>
      <c r="TJD62" s="407"/>
      <c r="TJE62" s="407"/>
      <c r="TJF62" s="407"/>
      <c r="TJG62" s="407"/>
      <c r="TJH62" s="407"/>
      <c r="TJI62" s="407"/>
      <c r="TJJ62" s="407"/>
      <c r="TJK62" s="407"/>
      <c r="TJL62" s="407"/>
      <c r="TJM62" s="407"/>
      <c r="TJN62" s="407"/>
      <c r="TJO62" s="407"/>
      <c r="TJP62" s="407"/>
      <c r="TJQ62" s="407"/>
      <c r="TJR62" s="407"/>
      <c r="TJS62" s="407"/>
      <c r="TJT62" s="407"/>
      <c r="TJU62" s="407"/>
      <c r="TJV62" s="407"/>
      <c r="TJW62" s="407"/>
      <c r="TJX62" s="407"/>
      <c r="TJY62" s="407"/>
      <c r="TJZ62" s="407"/>
      <c r="TKA62" s="407"/>
      <c r="TKB62" s="407"/>
      <c r="TKC62" s="407"/>
      <c r="TKD62" s="407"/>
      <c r="TKE62" s="407"/>
      <c r="TKF62" s="407"/>
      <c r="TKG62" s="407"/>
      <c r="TKH62" s="407"/>
      <c r="TKI62" s="407"/>
      <c r="TKJ62" s="407"/>
      <c r="TKK62" s="407"/>
      <c r="TKL62" s="407"/>
      <c r="TKM62" s="407"/>
      <c r="TKN62" s="407"/>
      <c r="TKO62" s="407"/>
      <c r="TKP62" s="407"/>
      <c r="TKQ62" s="407"/>
      <c r="TKR62" s="407"/>
      <c r="TKS62" s="407"/>
      <c r="TKT62" s="407"/>
      <c r="TKU62" s="407"/>
      <c r="TKV62" s="407"/>
      <c r="TKW62" s="407"/>
      <c r="TKX62" s="407"/>
      <c r="TKY62" s="407"/>
      <c r="TKZ62" s="407"/>
      <c r="TLA62" s="407"/>
      <c r="TLB62" s="407"/>
      <c r="TLC62" s="407"/>
      <c r="TLD62" s="407"/>
      <c r="TLE62" s="407"/>
      <c r="TLF62" s="407"/>
      <c r="TLG62" s="407"/>
      <c r="TLH62" s="407"/>
      <c r="TLI62" s="407"/>
      <c r="TLJ62" s="407"/>
      <c r="TLK62" s="407"/>
      <c r="TLL62" s="407"/>
      <c r="TLM62" s="407"/>
      <c r="TLN62" s="407"/>
      <c r="TLO62" s="407"/>
      <c r="TLP62" s="407"/>
      <c r="TLQ62" s="407"/>
      <c r="TLR62" s="407"/>
      <c r="TLS62" s="407"/>
      <c r="TLT62" s="407"/>
      <c r="TLU62" s="407"/>
      <c r="TLV62" s="407"/>
      <c r="TLW62" s="407"/>
      <c r="TLX62" s="407"/>
      <c r="TLY62" s="407"/>
      <c r="TLZ62" s="407"/>
      <c r="TMA62" s="407"/>
      <c r="TMB62" s="407"/>
      <c r="TMC62" s="407"/>
      <c r="TMD62" s="407"/>
      <c r="TME62" s="407"/>
      <c r="TMF62" s="407"/>
      <c r="TMG62" s="407"/>
      <c r="TMH62" s="407"/>
      <c r="TMI62" s="407"/>
      <c r="TMJ62" s="407"/>
      <c r="TMK62" s="407"/>
      <c r="TML62" s="407"/>
      <c r="TMM62" s="407"/>
      <c r="TMN62" s="407"/>
      <c r="TMO62" s="407"/>
      <c r="TMP62" s="407"/>
      <c r="TMQ62" s="407"/>
      <c r="TMR62" s="407"/>
      <c r="TMS62" s="407"/>
      <c r="TMT62" s="407"/>
      <c r="TMU62" s="407"/>
      <c r="TMV62" s="407"/>
      <c r="TMW62" s="407"/>
      <c r="TMX62" s="407"/>
      <c r="TMY62" s="407"/>
      <c r="TMZ62" s="407"/>
      <c r="TNA62" s="407"/>
      <c r="TNB62" s="407"/>
      <c r="TNC62" s="407"/>
      <c r="TND62" s="407"/>
      <c r="TNE62" s="407"/>
      <c r="TNF62" s="407"/>
      <c r="TNG62" s="407"/>
      <c r="TNH62" s="407"/>
      <c r="TNI62" s="407"/>
      <c r="TNJ62" s="407"/>
      <c r="TNK62" s="407"/>
      <c r="TNL62" s="407"/>
      <c r="TNM62" s="407"/>
      <c r="TNN62" s="407"/>
      <c r="TNO62" s="407"/>
      <c r="TNP62" s="407"/>
      <c r="TNQ62" s="407"/>
      <c r="TNR62" s="407"/>
      <c r="TNS62" s="407"/>
      <c r="TNT62" s="407"/>
      <c r="TNU62" s="407"/>
      <c r="TNV62" s="407"/>
      <c r="TNW62" s="407"/>
      <c r="TNX62" s="407"/>
      <c r="TNY62" s="407"/>
      <c r="TNZ62" s="407"/>
      <c r="TOA62" s="407"/>
      <c r="TOB62" s="407"/>
      <c r="TOC62" s="407"/>
      <c r="TOD62" s="407"/>
      <c r="TOE62" s="407"/>
      <c r="TOF62" s="407"/>
      <c r="TOG62" s="407"/>
      <c r="TOH62" s="407"/>
      <c r="TOI62" s="407"/>
      <c r="TOJ62" s="407"/>
      <c r="TOK62" s="407"/>
      <c r="TOL62" s="407"/>
      <c r="TOM62" s="407"/>
      <c r="TON62" s="407"/>
      <c r="TOO62" s="407"/>
      <c r="TOP62" s="407"/>
      <c r="TOQ62" s="407"/>
      <c r="TOR62" s="407"/>
      <c r="TOS62" s="407"/>
      <c r="TOT62" s="407"/>
      <c r="TOU62" s="407"/>
      <c r="TOV62" s="407"/>
      <c r="TOW62" s="407"/>
      <c r="TOX62" s="407"/>
      <c r="TOY62" s="407"/>
      <c r="TOZ62" s="407"/>
      <c r="TPA62" s="407"/>
      <c r="TPB62" s="407"/>
      <c r="TPC62" s="407"/>
      <c r="TPD62" s="407"/>
      <c r="TPE62" s="407"/>
      <c r="TPF62" s="407"/>
      <c r="TPG62" s="407"/>
      <c r="TPH62" s="407"/>
      <c r="TPI62" s="407"/>
      <c r="TPJ62" s="407"/>
      <c r="TPK62" s="407"/>
      <c r="TPL62" s="407"/>
      <c r="TPM62" s="407"/>
      <c r="TPN62" s="407"/>
      <c r="TPO62" s="407"/>
      <c r="TPP62" s="407"/>
      <c r="TPQ62" s="407"/>
      <c r="TPR62" s="407"/>
      <c r="TPS62" s="407"/>
      <c r="TPT62" s="407"/>
      <c r="TPU62" s="407"/>
      <c r="TPV62" s="407"/>
      <c r="TPW62" s="407"/>
      <c r="TPX62" s="407"/>
      <c r="TPY62" s="407"/>
      <c r="TPZ62" s="407"/>
      <c r="TQA62" s="407"/>
      <c r="TQB62" s="407"/>
      <c r="TQC62" s="407"/>
      <c r="TQD62" s="407"/>
      <c r="TQE62" s="407"/>
      <c r="TQF62" s="407"/>
      <c r="TQG62" s="407"/>
      <c r="TQH62" s="407"/>
      <c r="TQI62" s="407"/>
      <c r="TQJ62" s="407"/>
      <c r="TQK62" s="407"/>
      <c r="TQL62" s="407"/>
      <c r="TQM62" s="407"/>
      <c r="TQN62" s="407"/>
      <c r="TQO62" s="407"/>
      <c r="TQP62" s="407"/>
      <c r="TQQ62" s="407"/>
      <c r="TQR62" s="407"/>
      <c r="TQS62" s="407"/>
      <c r="TQT62" s="407"/>
      <c r="TQU62" s="407"/>
      <c r="TQV62" s="407"/>
      <c r="TQW62" s="407"/>
      <c r="TQX62" s="407"/>
      <c r="TQY62" s="407"/>
      <c r="TQZ62" s="407"/>
      <c r="TRA62" s="407"/>
      <c r="TRB62" s="407"/>
      <c r="TRC62" s="407"/>
      <c r="TRD62" s="407"/>
      <c r="TRE62" s="407"/>
      <c r="TRF62" s="407"/>
      <c r="TRG62" s="407"/>
      <c r="TRH62" s="407"/>
      <c r="TRI62" s="407"/>
      <c r="TRJ62" s="407"/>
      <c r="TRK62" s="407"/>
      <c r="TRL62" s="407"/>
      <c r="TRM62" s="407"/>
      <c r="TRN62" s="407"/>
      <c r="TRO62" s="407"/>
      <c r="TRP62" s="407"/>
      <c r="TRQ62" s="407"/>
      <c r="TRR62" s="407"/>
      <c r="TRS62" s="407"/>
      <c r="TRT62" s="407"/>
      <c r="TRU62" s="407"/>
      <c r="TRV62" s="407"/>
      <c r="TRW62" s="407"/>
      <c r="TRX62" s="407"/>
      <c r="TRY62" s="407"/>
      <c r="TRZ62" s="407"/>
      <c r="TSA62" s="407"/>
      <c r="TSB62" s="407"/>
      <c r="TSC62" s="407"/>
      <c r="TSD62" s="407"/>
      <c r="TSE62" s="407"/>
      <c r="TSF62" s="407"/>
      <c r="TSG62" s="407"/>
      <c r="TSH62" s="407"/>
      <c r="TSI62" s="407"/>
      <c r="TSJ62" s="407"/>
      <c r="TSK62" s="407"/>
      <c r="TSL62" s="407"/>
      <c r="TSM62" s="407"/>
      <c r="TSN62" s="407"/>
      <c r="TSO62" s="407"/>
      <c r="TSP62" s="407"/>
      <c r="TSQ62" s="407"/>
      <c r="TSR62" s="407"/>
      <c r="TSS62" s="407"/>
      <c r="TST62" s="407"/>
      <c r="TSU62" s="407"/>
      <c r="TSV62" s="407"/>
      <c r="TSW62" s="407"/>
      <c r="TSX62" s="407"/>
      <c r="TSY62" s="407"/>
      <c r="TSZ62" s="407"/>
      <c r="TTA62" s="407"/>
      <c r="TTB62" s="407"/>
      <c r="TTC62" s="407"/>
      <c r="TTD62" s="407"/>
      <c r="TTE62" s="407"/>
      <c r="TTF62" s="407"/>
      <c r="TTG62" s="407"/>
      <c r="TTH62" s="407"/>
      <c r="TTI62" s="407"/>
      <c r="TTJ62" s="407"/>
      <c r="TTK62" s="407"/>
      <c r="TTL62" s="407"/>
      <c r="TTM62" s="407"/>
      <c r="TTN62" s="407"/>
      <c r="TTO62" s="407"/>
      <c r="TTP62" s="407"/>
      <c r="TTQ62" s="407"/>
      <c r="TTR62" s="407"/>
      <c r="TTS62" s="407"/>
      <c r="TTT62" s="407"/>
      <c r="TTU62" s="407"/>
      <c r="TTV62" s="407"/>
      <c r="TTW62" s="407"/>
      <c r="TTX62" s="407"/>
      <c r="TTY62" s="407"/>
      <c r="TTZ62" s="407"/>
      <c r="TUA62" s="407"/>
      <c r="TUB62" s="407"/>
      <c r="TUC62" s="407"/>
      <c r="TUD62" s="407"/>
      <c r="TUE62" s="407"/>
      <c r="TUF62" s="407"/>
      <c r="TUG62" s="407"/>
      <c r="TUH62" s="407"/>
      <c r="TUI62" s="407"/>
      <c r="TUJ62" s="407"/>
      <c r="TUK62" s="407"/>
      <c r="TUL62" s="407"/>
      <c r="TUM62" s="407"/>
      <c r="TUN62" s="407"/>
      <c r="TUO62" s="407"/>
      <c r="TUP62" s="407"/>
      <c r="TUQ62" s="407"/>
      <c r="TUR62" s="407"/>
      <c r="TUS62" s="407"/>
      <c r="TUT62" s="407"/>
      <c r="TUU62" s="407"/>
      <c r="TUV62" s="407"/>
      <c r="TUW62" s="407"/>
      <c r="TUX62" s="407"/>
      <c r="TUY62" s="407"/>
      <c r="TUZ62" s="407"/>
      <c r="TVA62" s="407"/>
      <c r="TVB62" s="407"/>
      <c r="TVC62" s="407"/>
      <c r="TVD62" s="407"/>
      <c r="TVE62" s="407"/>
      <c r="TVF62" s="407"/>
      <c r="TVG62" s="407"/>
      <c r="TVH62" s="407"/>
      <c r="TVI62" s="407"/>
      <c r="TVJ62" s="407"/>
      <c r="TVK62" s="407"/>
      <c r="TVL62" s="407"/>
      <c r="TVM62" s="407"/>
      <c r="TVN62" s="407"/>
      <c r="TVO62" s="407"/>
      <c r="TVP62" s="407"/>
      <c r="TVQ62" s="407"/>
      <c r="TVR62" s="407"/>
      <c r="TVS62" s="407"/>
      <c r="TVT62" s="407"/>
      <c r="TVU62" s="407"/>
      <c r="TVV62" s="407"/>
      <c r="TVW62" s="407"/>
      <c r="TVX62" s="407"/>
      <c r="TVY62" s="407"/>
      <c r="TVZ62" s="407"/>
      <c r="TWA62" s="407"/>
      <c r="TWB62" s="407"/>
      <c r="TWC62" s="407"/>
      <c r="TWD62" s="407"/>
      <c r="TWE62" s="407"/>
      <c r="TWF62" s="407"/>
      <c r="TWG62" s="407"/>
      <c r="TWH62" s="407"/>
      <c r="TWI62" s="407"/>
      <c r="TWJ62" s="407"/>
      <c r="TWK62" s="407"/>
      <c r="TWL62" s="407"/>
      <c r="TWM62" s="407"/>
      <c r="TWN62" s="407"/>
      <c r="TWO62" s="407"/>
      <c r="TWP62" s="407"/>
      <c r="TWQ62" s="407"/>
      <c r="TWR62" s="407"/>
      <c r="TWS62" s="407"/>
      <c r="TWT62" s="407"/>
      <c r="TWU62" s="407"/>
      <c r="TWV62" s="407"/>
      <c r="TWW62" s="407"/>
      <c r="TWX62" s="407"/>
      <c r="TWY62" s="407"/>
      <c r="TWZ62" s="407"/>
      <c r="TXA62" s="407"/>
      <c r="TXB62" s="407"/>
      <c r="TXC62" s="407"/>
      <c r="TXD62" s="407"/>
      <c r="TXE62" s="407"/>
      <c r="TXF62" s="407"/>
      <c r="TXG62" s="407"/>
      <c r="TXH62" s="407"/>
      <c r="TXI62" s="407"/>
      <c r="TXJ62" s="407"/>
      <c r="TXK62" s="407"/>
      <c r="TXL62" s="407"/>
      <c r="TXM62" s="407"/>
      <c r="TXN62" s="407"/>
      <c r="TXO62" s="407"/>
      <c r="TXP62" s="407"/>
      <c r="TXQ62" s="407"/>
      <c r="TXR62" s="407"/>
      <c r="TXS62" s="407"/>
      <c r="TXT62" s="407"/>
      <c r="TXU62" s="407"/>
      <c r="TXV62" s="407"/>
      <c r="TXW62" s="407"/>
      <c r="TXX62" s="407"/>
      <c r="TXY62" s="407"/>
      <c r="TXZ62" s="407"/>
      <c r="TYA62" s="407"/>
      <c r="TYB62" s="407"/>
      <c r="TYC62" s="407"/>
      <c r="TYD62" s="407"/>
      <c r="TYE62" s="407"/>
      <c r="TYF62" s="407"/>
      <c r="TYG62" s="407"/>
      <c r="TYH62" s="407"/>
      <c r="TYI62" s="407"/>
      <c r="TYJ62" s="407"/>
      <c r="TYK62" s="407"/>
      <c r="TYL62" s="407"/>
      <c r="TYM62" s="407"/>
      <c r="TYN62" s="407"/>
      <c r="TYO62" s="407"/>
      <c r="TYP62" s="407"/>
      <c r="TYQ62" s="407"/>
      <c r="TYR62" s="407"/>
      <c r="TYS62" s="407"/>
      <c r="TYT62" s="407"/>
      <c r="TYU62" s="407"/>
      <c r="TYV62" s="407"/>
      <c r="TYW62" s="407"/>
      <c r="TYX62" s="407"/>
      <c r="TYY62" s="407"/>
      <c r="TYZ62" s="407"/>
      <c r="TZA62" s="407"/>
      <c r="TZB62" s="407"/>
      <c r="TZC62" s="407"/>
      <c r="TZD62" s="407"/>
      <c r="TZE62" s="407"/>
      <c r="TZF62" s="407"/>
      <c r="TZG62" s="407"/>
      <c r="TZH62" s="407"/>
      <c r="TZI62" s="407"/>
      <c r="TZJ62" s="407"/>
      <c r="TZK62" s="407"/>
      <c r="TZL62" s="407"/>
      <c r="TZM62" s="407"/>
      <c r="TZN62" s="407"/>
      <c r="TZO62" s="407"/>
      <c r="TZP62" s="407"/>
      <c r="TZQ62" s="407"/>
      <c r="TZR62" s="407"/>
      <c r="TZS62" s="407"/>
      <c r="TZT62" s="407"/>
      <c r="TZU62" s="407"/>
      <c r="TZV62" s="407"/>
      <c r="TZW62" s="407"/>
      <c r="TZX62" s="407"/>
      <c r="TZY62" s="407"/>
      <c r="TZZ62" s="407"/>
      <c r="UAA62" s="407"/>
      <c r="UAB62" s="407"/>
      <c r="UAC62" s="407"/>
      <c r="UAD62" s="407"/>
      <c r="UAE62" s="407"/>
      <c r="UAF62" s="407"/>
      <c r="UAG62" s="407"/>
      <c r="UAH62" s="407"/>
      <c r="UAI62" s="407"/>
      <c r="UAJ62" s="407"/>
      <c r="UAK62" s="407"/>
      <c r="UAL62" s="407"/>
      <c r="UAM62" s="407"/>
      <c r="UAN62" s="407"/>
      <c r="UAO62" s="407"/>
      <c r="UAP62" s="407"/>
      <c r="UAQ62" s="407"/>
      <c r="UAR62" s="407"/>
      <c r="UAS62" s="407"/>
      <c r="UAT62" s="407"/>
      <c r="UAU62" s="407"/>
      <c r="UAV62" s="407"/>
      <c r="UAW62" s="407"/>
      <c r="UAX62" s="407"/>
      <c r="UAY62" s="407"/>
      <c r="UAZ62" s="407"/>
      <c r="UBA62" s="407"/>
      <c r="UBB62" s="407"/>
      <c r="UBC62" s="407"/>
      <c r="UBD62" s="407"/>
      <c r="UBE62" s="407"/>
      <c r="UBF62" s="407"/>
      <c r="UBG62" s="407"/>
      <c r="UBH62" s="407"/>
      <c r="UBI62" s="407"/>
      <c r="UBJ62" s="407"/>
      <c r="UBK62" s="407"/>
      <c r="UBL62" s="407"/>
      <c r="UBM62" s="407"/>
      <c r="UBN62" s="407"/>
      <c r="UBO62" s="407"/>
      <c r="UBP62" s="407"/>
      <c r="UBQ62" s="407"/>
      <c r="UBR62" s="407"/>
      <c r="UBS62" s="407"/>
      <c r="UBT62" s="407"/>
      <c r="UBU62" s="407"/>
      <c r="UBV62" s="407"/>
      <c r="UBW62" s="407"/>
      <c r="UBX62" s="407"/>
      <c r="UBY62" s="407"/>
      <c r="UBZ62" s="407"/>
      <c r="UCA62" s="407"/>
      <c r="UCB62" s="407"/>
      <c r="UCC62" s="407"/>
      <c r="UCD62" s="407"/>
      <c r="UCE62" s="407"/>
      <c r="UCF62" s="407"/>
      <c r="UCG62" s="407"/>
      <c r="UCH62" s="407"/>
      <c r="UCI62" s="407"/>
      <c r="UCJ62" s="407"/>
      <c r="UCK62" s="407"/>
      <c r="UCL62" s="407"/>
      <c r="UCM62" s="407"/>
      <c r="UCN62" s="407"/>
      <c r="UCO62" s="407"/>
      <c r="UCP62" s="407"/>
      <c r="UCQ62" s="407"/>
      <c r="UCR62" s="407"/>
      <c r="UCS62" s="407"/>
      <c r="UCT62" s="407"/>
      <c r="UCU62" s="407"/>
      <c r="UCV62" s="407"/>
      <c r="UCW62" s="407"/>
      <c r="UCX62" s="407"/>
      <c r="UCY62" s="407"/>
      <c r="UCZ62" s="407"/>
      <c r="UDA62" s="407"/>
      <c r="UDB62" s="407"/>
      <c r="UDC62" s="407"/>
      <c r="UDD62" s="407"/>
      <c r="UDE62" s="407"/>
      <c r="UDF62" s="407"/>
      <c r="UDG62" s="407"/>
      <c r="UDH62" s="407"/>
      <c r="UDI62" s="407"/>
      <c r="UDJ62" s="407"/>
      <c r="UDK62" s="407"/>
      <c r="UDL62" s="407"/>
      <c r="UDM62" s="407"/>
      <c r="UDN62" s="407"/>
      <c r="UDO62" s="407"/>
      <c r="UDP62" s="407"/>
      <c r="UDQ62" s="407"/>
      <c r="UDR62" s="407"/>
      <c r="UDS62" s="407"/>
      <c r="UDT62" s="407"/>
      <c r="UDU62" s="407"/>
      <c r="UDV62" s="407"/>
      <c r="UDW62" s="407"/>
      <c r="UDX62" s="407"/>
      <c r="UDY62" s="407"/>
      <c r="UDZ62" s="407"/>
      <c r="UEA62" s="407"/>
      <c r="UEB62" s="407"/>
      <c r="UEC62" s="407"/>
      <c r="UED62" s="407"/>
      <c r="UEE62" s="407"/>
      <c r="UEF62" s="407"/>
      <c r="UEG62" s="407"/>
      <c r="UEH62" s="407"/>
      <c r="UEI62" s="407"/>
      <c r="UEJ62" s="407"/>
      <c r="UEK62" s="407"/>
      <c r="UEL62" s="407"/>
      <c r="UEM62" s="407"/>
      <c r="UEN62" s="407"/>
      <c r="UEO62" s="407"/>
      <c r="UEP62" s="407"/>
      <c r="UEQ62" s="407"/>
      <c r="UER62" s="407"/>
      <c r="UES62" s="407"/>
      <c r="UET62" s="407"/>
      <c r="UEU62" s="407"/>
      <c r="UEV62" s="407"/>
      <c r="UEW62" s="407"/>
      <c r="UEX62" s="407"/>
      <c r="UEY62" s="407"/>
      <c r="UEZ62" s="407"/>
      <c r="UFA62" s="407"/>
      <c r="UFB62" s="407"/>
      <c r="UFC62" s="407"/>
      <c r="UFD62" s="407"/>
      <c r="UFE62" s="407"/>
      <c r="UFF62" s="407"/>
      <c r="UFG62" s="407"/>
      <c r="UFH62" s="407"/>
      <c r="UFI62" s="407"/>
      <c r="UFJ62" s="407"/>
      <c r="UFK62" s="407"/>
      <c r="UFL62" s="407"/>
      <c r="UFM62" s="407"/>
      <c r="UFN62" s="407"/>
      <c r="UFO62" s="407"/>
      <c r="UFP62" s="407"/>
      <c r="UFQ62" s="407"/>
      <c r="UFR62" s="407"/>
      <c r="UFS62" s="407"/>
      <c r="UFT62" s="407"/>
      <c r="UFU62" s="407"/>
      <c r="UFV62" s="407"/>
      <c r="UFW62" s="407"/>
      <c r="UFX62" s="407"/>
      <c r="UFY62" s="407"/>
      <c r="UFZ62" s="407"/>
      <c r="UGA62" s="407"/>
      <c r="UGB62" s="407"/>
      <c r="UGC62" s="407"/>
      <c r="UGD62" s="407"/>
      <c r="UGE62" s="407"/>
      <c r="UGF62" s="407"/>
      <c r="UGG62" s="407"/>
      <c r="UGH62" s="407"/>
      <c r="UGI62" s="407"/>
      <c r="UGJ62" s="407"/>
      <c r="UGK62" s="407"/>
      <c r="UGL62" s="407"/>
      <c r="UGM62" s="407"/>
      <c r="UGN62" s="407"/>
      <c r="UGO62" s="407"/>
      <c r="UGP62" s="407"/>
      <c r="UGQ62" s="407"/>
      <c r="UGR62" s="407"/>
      <c r="UGS62" s="407"/>
      <c r="UGT62" s="407"/>
      <c r="UGU62" s="407"/>
      <c r="UGV62" s="407"/>
      <c r="UGW62" s="407"/>
      <c r="UGX62" s="407"/>
      <c r="UGY62" s="407"/>
      <c r="UGZ62" s="407"/>
      <c r="UHA62" s="407"/>
      <c r="UHB62" s="407"/>
      <c r="UHC62" s="407"/>
      <c r="UHD62" s="407"/>
      <c r="UHE62" s="407"/>
      <c r="UHF62" s="407"/>
      <c r="UHG62" s="407"/>
      <c r="UHH62" s="407"/>
      <c r="UHI62" s="407"/>
      <c r="UHJ62" s="407"/>
      <c r="UHK62" s="407"/>
      <c r="UHL62" s="407"/>
      <c r="UHM62" s="407"/>
      <c r="UHN62" s="407"/>
      <c r="UHO62" s="407"/>
      <c r="UHP62" s="407"/>
      <c r="UHQ62" s="407"/>
      <c r="UHR62" s="407"/>
      <c r="UHS62" s="407"/>
      <c r="UHT62" s="407"/>
      <c r="UHU62" s="407"/>
      <c r="UHV62" s="407"/>
      <c r="UHW62" s="407"/>
      <c r="UHX62" s="407"/>
      <c r="UHY62" s="407"/>
      <c r="UHZ62" s="407"/>
      <c r="UIA62" s="407"/>
      <c r="UIB62" s="407"/>
      <c r="UIC62" s="407"/>
      <c r="UID62" s="407"/>
      <c r="UIE62" s="407"/>
      <c r="UIF62" s="407"/>
      <c r="UIG62" s="407"/>
      <c r="UIH62" s="407"/>
      <c r="UII62" s="407"/>
      <c r="UIJ62" s="407"/>
      <c r="UIK62" s="407"/>
      <c r="UIL62" s="407"/>
      <c r="UIM62" s="407"/>
      <c r="UIN62" s="407"/>
      <c r="UIO62" s="407"/>
      <c r="UIP62" s="407"/>
      <c r="UIQ62" s="407"/>
      <c r="UIR62" s="407"/>
      <c r="UIS62" s="407"/>
      <c r="UIT62" s="407"/>
      <c r="UIU62" s="407"/>
      <c r="UIV62" s="407"/>
      <c r="UIW62" s="407"/>
      <c r="UIX62" s="407"/>
      <c r="UIY62" s="407"/>
      <c r="UIZ62" s="407"/>
      <c r="UJA62" s="407"/>
      <c r="UJB62" s="407"/>
      <c r="UJC62" s="407"/>
      <c r="UJD62" s="407"/>
      <c r="UJE62" s="407"/>
      <c r="UJF62" s="407"/>
      <c r="UJG62" s="407"/>
      <c r="UJH62" s="407"/>
      <c r="UJI62" s="407"/>
      <c r="UJJ62" s="407"/>
      <c r="UJK62" s="407"/>
      <c r="UJL62" s="407"/>
      <c r="UJM62" s="407"/>
      <c r="UJN62" s="407"/>
      <c r="UJO62" s="407"/>
      <c r="UJP62" s="407"/>
      <c r="UJQ62" s="407"/>
      <c r="UJR62" s="407"/>
      <c r="UJS62" s="407"/>
      <c r="UJT62" s="407"/>
      <c r="UJU62" s="407"/>
      <c r="UJV62" s="407"/>
      <c r="UJW62" s="407"/>
      <c r="UJX62" s="407"/>
      <c r="UJY62" s="407"/>
      <c r="UJZ62" s="407"/>
      <c r="UKA62" s="407"/>
      <c r="UKB62" s="407"/>
      <c r="UKC62" s="407"/>
      <c r="UKD62" s="407"/>
      <c r="UKE62" s="407"/>
      <c r="UKF62" s="407"/>
      <c r="UKG62" s="407"/>
      <c r="UKH62" s="407"/>
      <c r="UKI62" s="407"/>
      <c r="UKJ62" s="407"/>
      <c r="UKK62" s="407"/>
      <c r="UKL62" s="407"/>
      <c r="UKM62" s="407"/>
      <c r="UKN62" s="407"/>
      <c r="UKO62" s="407"/>
      <c r="UKP62" s="407"/>
      <c r="UKQ62" s="407"/>
      <c r="UKR62" s="407"/>
      <c r="UKS62" s="407"/>
      <c r="UKT62" s="407"/>
      <c r="UKU62" s="407"/>
      <c r="UKV62" s="407"/>
      <c r="UKW62" s="407"/>
      <c r="UKX62" s="407"/>
      <c r="UKY62" s="407"/>
      <c r="UKZ62" s="407"/>
      <c r="ULA62" s="407"/>
      <c r="ULB62" s="407"/>
      <c r="ULC62" s="407"/>
      <c r="ULD62" s="407"/>
      <c r="ULE62" s="407"/>
      <c r="ULF62" s="407"/>
      <c r="ULG62" s="407"/>
      <c r="ULH62" s="407"/>
      <c r="ULI62" s="407"/>
      <c r="ULJ62" s="407"/>
      <c r="ULK62" s="407"/>
      <c r="ULL62" s="407"/>
      <c r="ULM62" s="407"/>
      <c r="ULN62" s="407"/>
      <c r="ULO62" s="407"/>
      <c r="ULP62" s="407"/>
      <c r="ULQ62" s="407"/>
      <c r="ULR62" s="407"/>
      <c r="ULS62" s="407"/>
      <c r="ULT62" s="407"/>
      <c r="ULU62" s="407"/>
      <c r="ULV62" s="407"/>
      <c r="ULW62" s="407"/>
      <c r="ULX62" s="407"/>
      <c r="ULY62" s="407"/>
      <c r="ULZ62" s="407"/>
      <c r="UMA62" s="407"/>
      <c r="UMB62" s="407"/>
      <c r="UMC62" s="407"/>
      <c r="UMD62" s="407"/>
      <c r="UME62" s="407"/>
      <c r="UMF62" s="407"/>
      <c r="UMG62" s="407"/>
      <c r="UMH62" s="407"/>
      <c r="UMI62" s="407"/>
      <c r="UMJ62" s="407"/>
      <c r="UMK62" s="407"/>
      <c r="UML62" s="407"/>
      <c r="UMM62" s="407"/>
      <c r="UMN62" s="407"/>
      <c r="UMO62" s="407"/>
      <c r="UMP62" s="407"/>
      <c r="UMQ62" s="407"/>
      <c r="UMR62" s="407"/>
      <c r="UMS62" s="407"/>
      <c r="UMT62" s="407"/>
      <c r="UMU62" s="407"/>
      <c r="UMV62" s="407"/>
      <c r="UMW62" s="407"/>
      <c r="UMX62" s="407"/>
      <c r="UMY62" s="407"/>
      <c r="UMZ62" s="407"/>
      <c r="UNA62" s="407"/>
      <c r="UNB62" s="407"/>
      <c r="UNC62" s="407"/>
      <c r="UND62" s="407"/>
      <c r="UNE62" s="407"/>
      <c r="UNF62" s="407"/>
      <c r="UNG62" s="407"/>
      <c r="UNH62" s="407"/>
      <c r="UNI62" s="407"/>
      <c r="UNJ62" s="407"/>
      <c r="UNK62" s="407"/>
      <c r="UNL62" s="407"/>
      <c r="UNM62" s="407"/>
      <c r="UNN62" s="407"/>
      <c r="UNO62" s="407"/>
      <c r="UNP62" s="407"/>
      <c r="UNQ62" s="407"/>
      <c r="UNR62" s="407"/>
      <c r="UNS62" s="407"/>
      <c r="UNT62" s="407"/>
      <c r="UNU62" s="407"/>
      <c r="UNV62" s="407"/>
      <c r="UNW62" s="407"/>
      <c r="UNX62" s="407"/>
      <c r="UNY62" s="407"/>
      <c r="UNZ62" s="407"/>
      <c r="UOA62" s="407"/>
      <c r="UOB62" s="407"/>
      <c r="UOC62" s="407"/>
      <c r="UOD62" s="407"/>
      <c r="UOE62" s="407"/>
      <c r="UOF62" s="407"/>
      <c r="UOG62" s="407"/>
      <c r="UOH62" s="407"/>
      <c r="UOI62" s="407"/>
      <c r="UOJ62" s="407"/>
      <c r="UOK62" s="407"/>
      <c r="UOL62" s="407"/>
      <c r="UOM62" s="407"/>
      <c r="UON62" s="407"/>
      <c r="UOO62" s="407"/>
      <c r="UOP62" s="407"/>
      <c r="UOQ62" s="407"/>
      <c r="UOR62" s="407"/>
      <c r="UOS62" s="407"/>
      <c r="UOT62" s="407"/>
      <c r="UOU62" s="407"/>
      <c r="UOV62" s="407"/>
      <c r="UOW62" s="407"/>
      <c r="UOX62" s="407"/>
      <c r="UOY62" s="407"/>
      <c r="UOZ62" s="407"/>
      <c r="UPA62" s="407"/>
      <c r="UPB62" s="407"/>
      <c r="UPC62" s="407"/>
      <c r="UPD62" s="407"/>
      <c r="UPE62" s="407"/>
      <c r="UPF62" s="407"/>
      <c r="UPG62" s="407"/>
      <c r="UPH62" s="407"/>
      <c r="UPI62" s="407"/>
      <c r="UPJ62" s="407"/>
      <c r="UPK62" s="407"/>
      <c r="UPL62" s="407"/>
      <c r="UPM62" s="407"/>
      <c r="UPN62" s="407"/>
      <c r="UPO62" s="407"/>
      <c r="UPP62" s="407"/>
      <c r="UPQ62" s="407"/>
      <c r="UPR62" s="407"/>
      <c r="UPS62" s="407"/>
      <c r="UPT62" s="407"/>
      <c r="UPU62" s="407"/>
      <c r="UPV62" s="407"/>
      <c r="UPW62" s="407"/>
      <c r="UPX62" s="407"/>
      <c r="UPY62" s="407"/>
      <c r="UPZ62" s="407"/>
      <c r="UQA62" s="407"/>
      <c r="UQB62" s="407"/>
      <c r="UQC62" s="407"/>
      <c r="UQD62" s="407"/>
      <c r="UQE62" s="407"/>
      <c r="UQF62" s="407"/>
      <c r="UQG62" s="407"/>
      <c r="UQH62" s="407"/>
      <c r="UQI62" s="407"/>
      <c r="UQJ62" s="407"/>
      <c r="UQK62" s="407"/>
      <c r="UQL62" s="407"/>
      <c r="UQM62" s="407"/>
      <c r="UQN62" s="407"/>
      <c r="UQO62" s="407"/>
      <c r="UQP62" s="407"/>
      <c r="UQQ62" s="407"/>
      <c r="UQR62" s="407"/>
      <c r="UQS62" s="407"/>
      <c r="UQT62" s="407"/>
      <c r="UQU62" s="407"/>
      <c r="UQV62" s="407"/>
      <c r="UQW62" s="407"/>
      <c r="UQX62" s="407"/>
      <c r="UQY62" s="407"/>
      <c r="UQZ62" s="407"/>
      <c r="URA62" s="407"/>
      <c r="URB62" s="407"/>
      <c r="URC62" s="407"/>
      <c r="URD62" s="407"/>
      <c r="URE62" s="407"/>
      <c r="URF62" s="407"/>
      <c r="URG62" s="407"/>
      <c r="URH62" s="407"/>
      <c r="URI62" s="407"/>
      <c r="URJ62" s="407"/>
      <c r="URK62" s="407"/>
      <c r="URL62" s="407"/>
      <c r="URM62" s="407"/>
      <c r="URN62" s="407"/>
      <c r="URO62" s="407"/>
      <c r="URP62" s="407"/>
      <c r="URQ62" s="407"/>
      <c r="URR62" s="407"/>
      <c r="URS62" s="407"/>
      <c r="URT62" s="407"/>
      <c r="URU62" s="407"/>
      <c r="URV62" s="407"/>
      <c r="URW62" s="407"/>
      <c r="URX62" s="407"/>
      <c r="URY62" s="407"/>
      <c r="URZ62" s="407"/>
      <c r="USA62" s="407"/>
      <c r="USB62" s="407"/>
      <c r="USC62" s="407"/>
      <c r="USD62" s="407"/>
      <c r="USE62" s="407"/>
      <c r="USF62" s="407"/>
      <c r="USG62" s="407"/>
      <c r="USH62" s="407"/>
      <c r="USI62" s="407"/>
      <c r="USJ62" s="407"/>
      <c r="USK62" s="407"/>
      <c r="USL62" s="407"/>
      <c r="USM62" s="407"/>
      <c r="USN62" s="407"/>
      <c r="USO62" s="407"/>
      <c r="USP62" s="407"/>
      <c r="USQ62" s="407"/>
      <c r="USR62" s="407"/>
      <c r="USS62" s="407"/>
      <c r="UST62" s="407"/>
      <c r="USU62" s="407"/>
      <c r="USV62" s="407"/>
      <c r="USW62" s="407"/>
      <c r="USX62" s="407"/>
      <c r="USY62" s="407"/>
      <c r="USZ62" s="407"/>
      <c r="UTA62" s="407"/>
      <c r="UTB62" s="407"/>
      <c r="UTC62" s="407"/>
      <c r="UTD62" s="407"/>
      <c r="UTE62" s="407"/>
      <c r="UTF62" s="407"/>
      <c r="UTG62" s="407"/>
      <c r="UTH62" s="407"/>
      <c r="UTI62" s="407"/>
      <c r="UTJ62" s="407"/>
      <c r="UTK62" s="407"/>
      <c r="UTL62" s="407"/>
      <c r="UTM62" s="407"/>
      <c r="UTN62" s="407"/>
      <c r="UTO62" s="407"/>
      <c r="UTP62" s="407"/>
      <c r="UTQ62" s="407"/>
      <c r="UTR62" s="407"/>
      <c r="UTS62" s="407"/>
      <c r="UTT62" s="407"/>
      <c r="UTU62" s="407"/>
      <c r="UTV62" s="407"/>
      <c r="UTW62" s="407"/>
      <c r="UTX62" s="407"/>
      <c r="UTY62" s="407"/>
      <c r="UTZ62" s="407"/>
      <c r="UUA62" s="407"/>
      <c r="UUB62" s="407"/>
      <c r="UUC62" s="407"/>
      <c r="UUD62" s="407"/>
      <c r="UUE62" s="407"/>
      <c r="UUF62" s="407"/>
      <c r="UUG62" s="407"/>
      <c r="UUH62" s="407"/>
      <c r="UUI62" s="407"/>
      <c r="UUJ62" s="407"/>
      <c r="UUK62" s="407"/>
      <c r="UUL62" s="407"/>
      <c r="UUM62" s="407"/>
      <c r="UUN62" s="407"/>
      <c r="UUO62" s="407"/>
      <c r="UUP62" s="407"/>
      <c r="UUQ62" s="407"/>
      <c r="UUR62" s="407"/>
      <c r="UUS62" s="407"/>
      <c r="UUT62" s="407"/>
      <c r="UUU62" s="407"/>
      <c r="UUV62" s="407"/>
      <c r="UUW62" s="407"/>
      <c r="UUX62" s="407"/>
      <c r="UUY62" s="407"/>
      <c r="UUZ62" s="407"/>
      <c r="UVA62" s="407"/>
      <c r="UVB62" s="407"/>
      <c r="UVC62" s="407"/>
      <c r="UVD62" s="407"/>
      <c r="UVE62" s="407"/>
      <c r="UVF62" s="407"/>
      <c r="UVG62" s="407"/>
      <c r="UVH62" s="407"/>
      <c r="UVI62" s="407"/>
      <c r="UVJ62" s="407"/>
      <c r="UVK62" s="407"/>
      <c r="UVL62" s="407"/>
      <c r="UVM62" s="407"/>
      <c r="UVN62" s="407"/>
      <c r="UVO62" s="407"/>
      <c r="UVP62" s="407"/>
      <c r="UVQ62" s="407"/>
      <c r="UVR62" s="407"/>
      <c r="UVS62" s="407"/>
      <c r="UVT62" s="407"/>
      <c r="UVU62" s="407"/>
      <c r="UVV62" s="407"/>
      <c r="UVW62" s="407"/>
      <c r="UVX62" s="407"/>
      <c r="UVY62" s="407"/>
      <c r="UVZ62" s="407"/>
      <c r="UWA62" s="407"/>
      <c r="UWB62" s="407"/>
      <c r="UWC62" s="407"/>
      <c r="UWD62" s="407"/>
      <c r="UWE62" s="407"/>
      <c r="UWF62" s="407"/>
      <c r="UWG62" s="407"/>
      <c r="UWH62" s="407"/>
      <c r="UWI62" s="407"/>
      <c r="UWJ62" s="407"/>
      <c r="UWK62" s="407"/>
      <c r="UWL62" s="407"/>
      <c r="UWM62" s="407"/>
      <c r="UWN62" s="407"/>
      <c r="UWO62" s="407"/>
      <c r="UWP62" s="407"/>
      <c r="UWQ62" s="407"/>
      <c r="UWR62" s="407"/>
      <c r="UWS62" s="407"/>
      <c r="UWT62" s="407"/>
      <c r="UWU62" s="407"/>
      <c r="UWV62" s="407"/>
      <c r="UWW62" s="407"/>
      <c r="UWX62" s="407"/>
      <c r="UWY62" s="407"/>
      <c r="UWZ62" s="407"/>
      <c r="UXA62" s="407"/>
      <c r="UXB62" s="407"/>
      <c r="UXC62" s="407"/>
      <c r="UXD62" s="407"/>
      <c r="UXE62" s="407"/>
      <c r="UXF62" s="407"/>
      <c r="UXG62" s="407"/>
      <c r="UXH62" s="407"/>
      <c r="UXI62" s="407"/>
      <c r="UXJ62" s="407"/>
      <c r="UXK62" s="407"/>
      <c r="UXL62" s="407"/>
      <c r="UXM62" s="407"/>
      <c r="UXN62" s="407"/>
      <c r="UXO62" s="407"/>
      <c r="UXP62" s="407"/>
      <c r="UXQ62" s="407"/>
      <c r="UXR62" s="407"/>
      <c r="UXS62" s="407"/>
      <c r="UXT62" s="407"/>
      <c r="UXU62" s="407"/>
      <c r="UXV62" s="407"/>
      <c r="UXW62" s="407"/>
      <c r="UXX62" s="407"/>
      <c r="UXY62" s="407"/>
      <c r="UXZ62" s="407"/>
      <c r="UYA62" s="407"/>
      <c r="UYB62" s="407"/>
      <c r="UYC62" s="407"/>
      <c r="UYD62" s="407"/>
      <c r="UYE62" s="407"/>
      <c r="UYF62" s="407"/>
      <c r="UYG62" s="407"/>
      <c r="UYH62" s="407"/>
      <c r="UYI62" s="407"/>
      <c r="UYJ62" s="407"/>
      <c r="UYK62" s="407"/>
      <c r="UYL62" s="407"/>
      <c r="UYM62" s="407"/>
      <c r="UYN62" s="407"/>
      <c r="UYO62" s="407"/>
      <c r="UYP62" s="407"/>
      <c r="UYQ62" s="407"/>
      <c r="UYR62" s="407"/>
      <c r="UYS62" s="407"/>
      <c r="UYT62" s="407"/>
      <c r="UYU62" s="407"/>
      <c r="UYV62" s="407"/>
      <c r="UYW62" s="407"/>
      <c r="UYX62" s="407"/>
      <c r="UYY62" s="407"/>
      <c r="UYZ62" s="407"/>
      <c r="UZA62" s="407"/>
      <c r="UZB62" s="407"/>
      <c r="UZC62" s="407"/>
      <c r="UZD62" s="407"/>
      <c r="UZE62" s="407"/>
      <c r="UZF62" s="407"/>
      <c r="UZG62" s="407"/>
      <c r="UZH62" s="407"/>
      <c r="UZI62" s="407"/>
      <c r="UZJ62" s="407"/>
      <c r="UZK62" s="407"/>
      <c r="UZL62" s="407"/>
      <c r="UZM62" s="407"/>
      <c r="UZN62" s="407"/>
      <c r="UZO62" s="407"/>
      <c r="UZP62" s="407"/>
      <c r="UZQ62" s="407"/>
      <c r="UZR62" s="407"/>
      <c r="UZS62" s="407"/>
      <c r="UZT62" s="407"/>
      <c r="UZU62" s="407"/>
      <c r="UZV62" s="407"/>
      <c r="UZW62" s="407"/>
      <c r="UZX62" s="407"/>
      <c r="UZY62" s="407"/>
      <c r="UZZ62" s="407"/>
      <c r="VAA62" s="407"/>
      <c r="VAB62" s="407"/>
      <c r="VAC62" s="407"/>
      <c r="VAD62" s="407"/>
      <c r="VAE62" s="407"/>
      <c r="VAF62" s="407"/>
      <c r="VAG62" s="407"/>
      <c r="VAH62" s="407"/>
      <c r="VAI62" s="407"/>
      <c r="VAJ62" s="407"/>
      <c r="VAK62" s="407"/>
      <c r="VAL62" s="407"/>
      <c r="VAM62" s="407"/>
      <c r="VAN62" s="407"/>
      <c r="VAO62" s="407"/>
      <c r="VAP62" s="407"/>
      <c r="VAQ62" s="407"/>
      <c r="VAR62" s="407"/>
      <c r="VAS62" s="407"/>
      <c r="VAT62" s="407"/>
      <c r="VAU62" s="407"/>
      <c r="VAV62" s="407"/>
      <c r="VAW62" s="407"/>
      <c r="VAX62" s="407"/>
      <c r="VAY62" s="407"/>
      <c r="VAZ62" s="407"/>
      <c r="VBA62" s="407"/>
      <c r="VBB62" s="407"/>
      <c r="VBC62" s="407"/>
      <c r="VBD62" s="407"/>
      <c r="VBE62" s="407"/>
      <c r="VBF62" s="407"/>
      <c r="VBG62" s="407"/>
      <c r="VBH62" s="407"/>
      <c r="VBI62" s="407"/>
      <c r="VBJ62" s="407"/>
      <c r="VBK62" s="407"/>
      <c r="VBL62" s="407"/>
      <c r="VBM62" s="407"/>
      <c r="VBN62" s="407"/>
      <c r="VBO62" s="407"/>
      <c r="VBP62" s="407"/>
      <c r="VBQ62" s="407"/>
      <c r="VBR62" s="407"/>
      <c r="VBS62" s="407"/>
      <c r="VBT62" s="407"/>
      <c r="VBU62" s="407"/>
      <c r="VBV62" s="407"/>
      <c r="VBW62" s="407"/>
      <c r="VBX62" s="407"/>
      <c r="VBY62" s="407"/>
      <c r="VBZ62" s="407"/>
      <c r="VCA62" s="407"/>
      <c r="VCB62" s="407"/>
      <c r="VCC62" s="407"/>
      <c r="VCD62" s="407"/>
      <c r="VCE62" s="407"/>
      <c r="VCF62" s="407"/>
      <c r="VCG62" s="407"/>
      <c r="VCH62" s="407"/>
      <c r="VCI62" s="407"/>
      <c r="VCJ62" s="407"/>
      <c r="VCK62" s="407"/>
      <c r="VCL62" s="407"/>
      <c r="VCM62" s="407"/>
      <c r="VCN62" s="407"/>
      <c r="VCO62" s="407"/>
      <c r="VCP62" s="407"/>
      <c r="VCQ62" s="407"/>
      <c r="VCR62" s="407"/>
      <c r="VCS62" s="407"/>
      <c r="VCT62" s="407"/>
      <c r="VCU62" s="407"/>
      <c r="VCV62" s="407"/>
      <c r="VCW62" s="407"/>
      <c r="VCX62" s="407"/>
      <c r="VCY62" s="407"/>
      <c r="VCZ62" s="407"/>
      <c r="VDA62" s="407"/>
      <c r="VDB62" s="407"/>
      <c r="VDC62" s="407"/>
      <c r="VDD62" s="407"/>
      <c r="VDE62" s="407"/>
      <c r="VDF62" s="407"/>
      <c r="VDG62" s="407"/>
      <c r="VDH62" s="407"/>
      <c r="VDI62" s="407"/>
      <c r="VDJ62" s="407"/>
      <c r="VDK62" s="407"/>
      <c r="VDL62" s="407"/>
      <c r="VDM62" s="407"/>
      <c r="VDN62" s="407"/>
      <c r="VDO62" s="407"/>
      <c r="VDP62" s="407"/>
      <c r="VDQ62" s="407"/>
      <c r="VDR62" s="407"/>
      <c r="VDS62" s="407"/>
      <c r="VDT62" s="407"/>
      <c r="VDU62" s="407"/>
      <c r="VDV62" s="407"/>
      <c r="VDW62" s="407"/>
      <c r="VDX62" s="407"/>
      <c r="VDY62" s="407"/>
      <c r="VDZ62" s="407"/>
      <c r="VEA62" s="407"/>
      <c r="VEB62" s="407"/>
      <c r="VEC62" s="407"/>
      <c r="VED62" s="407"/>
      <c r="VEE62" s="407"/>
      <c r="VEF62" s="407"/>
      <c r="VEG62" s="407"/>
      <c r="VEH62" s="407"/>
      <c r="VEI62" s="407"/>
      <c r="VEJ62" s="407"/>
      <c r="VEK62" s="407"/>
      <c r="VEL62" s="407"/>
      <c r="VEM62" s="407"/>
      <c r="VEN62" s="407"/>
      <c r="VEO62" s="407"/>
      <c r="VEP62" s="407"/>
      <c r="VEQ62" s="407"/>
      <c r="VER62" s="407"/>
      <c r="VES62" s="407"/>
      <c r="VET62" s="407"/>
      <c r="VEU62" s="407"/>
      <c r="VEV62" s="407"/>
      <c r="VEW62" s="407"/>
      <c r="VEX62" s="407"/>
      <c r="VEY62" s="407"/>
      <c r="VEZ62" s="407"/>
      <c r="VFA62" s="407"/>
      <c r="VFB62" s="407"/>
      <c r="VFC62" s="407"/>
      <c r="VFD62" s="407"/>
      <c r="VFE62" s="407"/>
      <c r="VFF62" s="407"/>
      <c r="VFG62" s="407"/>
      <c r="VFH62" s="407"/>
      <c r="VFI62" s="407"/>
      <c r="VFJ62" s="407"/>
      <c r="VFK62" s="407"/>
      <c r="VFL62" s="407"/>
      <c r="VFM62" s="407"/>
      <c r="VFN62" s="407"/>
      <c r="VFO62" s="407"/>
      <c r="VFP62" s="407"/>
      <c r="VFQ62" s="407"/>
      <c r="VFR62" s="407"/>
      <c r="VFS62" s="407"/>
      <c r="VFT62" s="407"/>
      <c r="VFU62" s="407"/>
      <c r="VFV62" s="407"/>
      <c r="VFW62" s="407"/>
      <c r="VFX62" s="407"/>
      <c r="VFY62" s="407"/>
      <c r="VFZ62" s="407"/>
      <c r="VGA62" s="407"/>
      <c r="VGB62" s="407"/>
      <c r="VGC62" s="407"/>
      <c r="VGD62" s="407"/>
      <c r="VGE62" s="407"/>
      <c r="VGF62" s="407"/>
      <c r="VGG62" s="407"/>
      <c r="VGH62" s="407"/>
      <c r="VGI62" s="407"/>
      <c r="VGJ62" s="407"/>
      <c r="VGK62" s="407"/>
      <c r="VGL62" s="407"/>
      <c r="VGM62" s="407"/>
      <c r="VGN62" s="407"/>
      <c r="VGO62" s="407"/>
      <c r="VGP62" s="407"/>
      <c r="VGQ62" s="407"/>
      <c r="VGR62" s="407"/>
      <c r="VGS62" s="407"/>
      <c r="VGT62" s="407"/>
      <c r="VGU62" s="407"/>
      <c r="VGV62" s="407"/>
      <c r="VGW62" s="407"/>
      <c r="VGX62" s="407"/>
      <c r="VGY62" s="407"/>
      <c r="VGZ62" s="407"/>
      <c r="VHA62" s="407"/>
      <c r="VHB62" s="407"/>
      <c r="VHC62" s="407"/>
      <c r="VHD62" s="407"/>
      <c r="VHE62" s="407"/>
      <c r="VHF62" s="407"/>
      <c r="VHG62" s="407"/>
      <c r="VHH62" s="407"/>
      <c r="VHI62" s="407"/>
      <c r="VHJ62" s="407"/>
      <c r="VHK62" s="407"/>
      <c r="VHL62" s="407"/>
      <c r="VHM62" s="407"/>
      <c r="VHN62" s="407"/>
      <c r="VHO62" s="407"/>
      <c r="VHP62" s="407"/>
      <c r="VHQ62" s="407"/>
      <c r="VHR62" s="407"/>
      <c r="VHS62" s="407"/>
      <c r="VHT62" s="407"/>
      <c r="VHU62" s="407"/>
      <c r="VHV62" s="407"/>
      <c r="VHW62" s="407"/>
      <c r="VHX62" s="407"/>
      <c r="VHY62" s="407"/>
      <c r="VHZ62" s="407"/>
      <c r="VIA62" s="407"/>
      <c r="VIB62" s="407"/>
      <c r="VIC62" s="407"/>
      <c r="VID62" s="407"/>
      <c r="VIE62" s="407"/>
      <c r="VIF62" s="407"/>
      <c r="VIG62" s="407"/>
      <c r="VIH62" s="407"/>
      <c r="VII62" s="407"/>
      <c r="VIJ62" s="407"/>
      <c r="VIK62" s="407"/>
      <c r="VIL62" s="407"/>
      <c r="VIM62" s="407"/>
      <c r="VIN62" s="407"/>
      <c r="VIO62" s="407"/>
      <c r="VIP62" s="407"/>
      <c r="VIQ62" s="407"/>
      <c r="VIR62" s="407"/>
      <c r="VIS62" s="407"/>
      <c r="VIT62" s="407"/>
      <c r="VIU62" s="407"/>
      <c r="VIV62" s="407"/>
      <c r="VIW62" s="407"/>
      <c r="VIX62" s="407"/>
      <c r="VIY62" s="407"/>
      <c r="VIZ62" s="407"/>
      <c r="VJA62" s="407"/>
      <c r="VJB62" s="407"/>
      <c r="VJC62" s="407"/>
      <c r="VJD62" s="407"/>
      <c r="VJE62" s="407"/>
      <c r="VJF62" s="407"/>
      <c r="VJG62" s="407"/>
      <c r="VJH62" s="407"/>
      <c r="VJI62" s="407"/>
      <c r="VJJ62" s="407"/>
      <c r="VJK62" s="407"/>
      <c r="VJL62" s="407"/>
      <c r="VJM62" s="407"/>
      <c r="VJN62" s="407"/>
      <c r="VJO62" s="407"/>
      <c r="VJP62" s="407"/>
      <c r="VJQ62" s="407"/>
      <c r="VJR62" s="407"/>
      <c r="VJS62" s="407"/>
      <c r="VJT62" s="407"/>
      <c r="VJU62" s="407"/>
      <c r="VJV62" s="407"/>
      <c r="VJW62" s="407"/>
      <c r="VJX62" s="407"/>
      <c r="VJY62" s="407"/>
      <c r="VJZ62" s="407"/>
      <c r="VKA62" s="407"/>
      <c r="VKB62" s="407"/>
      <c r="VKC62" s="407"/>
      <c r="VKD62" s="407"/>
      <c r="VKE62" s="407"/>
      <c r="VKF62" s="407"/>
      <c r="VKG62" s="407"/>
      <c r="VKH62" s="407"/>
      <c r="VKI62" s="407"/>
      <c r="VKJ62" s="407"/>
      <c r="VKK62" s="407"/>
      <c r="VKL62" s="407"/>
      <c r="VKM62" s="407"/>
      <c r="VKN62" s="407"/>
      <c r="VKO62" s="407"/>
      <c r="VKP62" s="407"/>
      <c r="VKQ62" s="407"/>
      <c r="VKR62" s="407"/>
      <c r="VKS62" s="407"/>
      <c r="VKT62" s="407"/>
      <c r="VKU62" s="407"/>
      <c r="VKV62" s="407"/>
      <c r="VKW62" s="407"/>
      <c r="VKX62" s="407"/>
      <c r="VKY62" s="407"/>
      <c r="VKZ62" s="407"/>
      <c r="VLA62" s="407"/>
      <c r="VLB62" s="407"/>
      <c r="VLC62" s="407"/>
      <c r="VLD62" s="407"/>
      <c r="VLE62" s="407"/>
      <c r="VLF62" s="407"/>
      <c r="VLG62" s="407"/>
      <c r="VLH62" s="407"/>
      <c r="VLI62" s="407"/>
      <c r="VLJ62" s="407"/>
      <c r="VLK62" s="407"/>
      <c r="VLL62" s="407"/>
      <c r="VLM62" s="407"/>
      <c r="VLN62" s="407"/>
      <c r="VLO62" s="407"/>
      <c r="VLP62" s="407"/>
      <c r="VLQ62" s="407"/>
      <c r="VLR62" s="407"/>
      <c r="VLS62" s="407"/>
      <c r="VLT62" s="407"/>
      <c r="VLU62" s="407"/>
      <c r="VLV62" s="407"/>
      <c r="VLW62" s="407"/>
      <c r="VLX62" s="407"/>
      <c r="VLY62" s="407"/>
      <c r="VLZ62" s="407"/>
      <c r="VMA62" s="407"/>
      <c r="VMB62" s="407"/>
      <c r="VMC62" s="407"/>
      <c r="VMD62" s="407"/>
      <c r="VME62" s="407"/>
      <c r="VMF62" s="407"/>
      <c r="VMG62" s="407"/>
      <c r="VMH62" s="407"/>
      <c r="VMI62" s="407"/>
      <c r="VMJ62" s="407"/>
      <c r="VMK62" s="407"/>
      <c r="VML62" s="407"/>
      <c r="VMM62" s="407"/>
      <c r="VMN62" s="407"/>
      <c r="VMO62" s="407"/>
      <c r="VMP62" s="407"/>
      <c r="VMQ62" s="407"/>
      <c r="VMR62" s="407"/>
      <c r="VMS62" s="407"/>
      <c r="VMT62" s="407"/>
      <c r="VMU62" s="407"/>
      <c r="VMV62" s="407"/>
      <c r="VMW62" s="407"/>
      <c r="VMX62" s="407"/>
      <c r="VMY62" s="407"/>
      <c r="VMZ62" s="407"/>
      <c r="VNA62" s="407"/>
      <c r="VNB62" s="407"/>
      <c r="VNC62" s="407"/>
      <c r="VND62" s="407"/>
      <c r="VNE62" s="407"/>
      <c r="VNF62" s="407"/>
      <c r="VNG62" s="407"/>
      <c r="VNH62" s="407"/>
      <c r="VNI62" s="407"/>
      <c r="VNJ62" s="407"/>
      <c r="VNK62" s="407"/>
      <c r="VNL62" s="407"/>
      <c r="VNM62" s="407"/>
      <c r="VNN62" s="407"/>
      <c r="VNO62" s="407"/>
      <c r="VNP62" s="407"/>
      <c r="VNQ62" s="407"/>
      <c r="VNR62" s="407"/>
      <c r="VNS62" s="407"/>
      <c r="VNT62" s="407"/>
      <c r="VNU62" s="407"/>
      <c r="VNV62" s="407"/>
      <c r="VNW62" s="407"/>
      <c r="VNX62" s="407"/>
      <c r="VNY62" s="407"/>
      <c r="VNZ62" s="407"/>
      <c r="VOA62" s="407"/>
      <c r="VOB62" s="407"/>
      <c r="VOC62" s="407"/>
      <c r="VOD62" s="407"/>
      <c r="VOE62" s="407"/>
      <c r="VOF62" s="407"/>
      <c r="VOG62" s="407"/>
      <c r="VOH62" s="407"/>
      <c r="VOI62" s="407"/>
      <c r="VOJ62" s="407"/>
      <c r="VOK62" s="407"/>
      <c r="VOL62" s="407"/>
      <c r="VOM62" s="407"/>
      <c r="VON62" s="407"/>
      <c r="VOO62" s="407"/>
      <c r="VOP62" s="407"/>
      <c r="VOQ62" s="407"/>
      <c r="VOR62" s="407"/>
      <c r="VOS62" s="407"/>
      <c r="VOT62" s="407"/>
      <c r="VOU62" s="407"/>
      <c r="VOV62" s="407"/>
      <c r="VOW62" s="407"/>
      <c r="VOX62" s="407"/>
      <c r="VOY62" s="407"/>
      <c r="VOZ62" s="407"/>
      <c r="VPA62" s="407"/>
      <c r="VPB62" s="407"/>
      <c r="VPC62" s="407"/>
      <c r="VPD62" s="407"/>
      <c r="VPE62" s="407"/>
      <c r="VPF62" s="407"/>
      <c r="VPG62" s="407"/>
      <c r="VPH62" s="407"/>
      <c r="VPI62" s="407"/>
      <c r="VPJ62" s="407"/>
      <c r="VPK62" s="407"/>
      <c r="VPL62" s="407"/>
      <c r="VPM62" s="407"/>
      <c r="VPN62" s="407"/>
      <c r="VPO62" s="407"/>
      <c r="VPP62" s="407"/>
      <c r="VPQ62" s="407"/>
      <c r="VPR62" s="407"/>
      <c r="VPS62" s="407"/>
      <c r="VPT62" s="407"/>
      <c r="VPU62" s="407"/>
      <c r="VPV62" s="407"/>
      <c r="VPW62" s="407"/>
      <c r="VPX62" s="407"/>
      <c r="VPY62" s="407"/>
      <c r="VPZ62" s="407"/>
      <c r="VQA62" s="407"/>
      <c r="VQB62" s="407"/>
      <c r="VQC62" s="407"/>
      <c r="VQD62" s="407"/>
      <c r="VQE62" s="407"/>
      <c r="VQF62" s="407"/>
      <c r="VQG62" s="407"/>
      <c r="VQH62" s="407"/>
      <c r="VQI62" s="407"/>
      <c r="VQJ62" s="407"/>
      <c r="VQK62" s="407"/>
      <c r="VQL62" s="407"/>
      <c r="VQM62" s="407"/>
      <c r="VQN62" s="407"/>
      <c r="VQO62" s="407"/>
      <c r="VQP62" s="407"/>
      <c r="VQQ62" s="407"/>
      <c r="VQR62" s="407"/>
      <c r="VQS62" s="407"/>
      <c r="VQT62" s="407"/>
      <c r="VQU62" s="407"/>
      <c r="VQV62" s="407"/>
      <c r="VQW62" s="407"/>
      <c r="VQX62" s="407"/>
      <c r="VQY62" s="407"/>
      <c r="VQZ62" s="407"/>
      <c r="VRA62" s="407"/>
      <c r="VRB62" s="407"/>
      <c r="VRC62" s="407"/>
      <c r="VRD62" s="407"/>
      <c r="VRE62" s="407"/>
      <c r="VRF62" s="407"/>
      <c r="VRG62" s="407"/>
      <c r="VRH62" s="407"/>
      <c r="VRI62" s="407"/>
      <c r="VRJ62" s="407"/>
      <c r="VRK62" s="407"/>
      <c r="VRL62" s="407"/>
      <c r="VRM62" s="407"/>
      <c r="VRN62" s="407"/>
      <c r="VRO62" s="407"/>
      <c r="VRP62" s="407"/>
      <c r="VRQ62" s="407"/>
      <c r="VRR62" s="407"/>
      <c r="VRS62" s="407"/>
      <c r="VRT62" s="407"/>
      <c r="VRU62" s="407"/>
      <c r="VRV62" s="407"/>
      <c r="VRW62" s="407"/>
      <c r="VRX62" s="407"/>
      <c r="VRY62" s="407"/>
      <c r="VRZ62" s="407"/>
      <c r="VSA62" s="407"/>
      <c r="VSB62" s="407"/>
      <c r="VSC62" s="407"/>
      <c r="VSD62" s="407"/>
      <c r="VSE62" s="407"/>
      <c r="VSF62" s="407"/>
      <c r="VSG62" s="407"/>
      <c r="VSH62" s="407"/>
      <c r="VSI62" s="407"/>
      <c r="VSJ62" s="407"/>
      <c r="VSK62" s="407"/>
      <c r="VSL62" s="407"/>
      <c r="VSM62" s="407"/>
      <c r="VSN62" s="407"/>
      <c r="VSO62" s="407"/>
      <c r="VSP62" s="407"/>
      <c r="VSQ62" s="407"/>
      <c r="VSR62" s="407"/>
      <c r="VSS62" s="407"/>
      <c r="VST62" s="407"/>
      <c r="VSU62" s="407"/>
      <c r="VSV62" s="407"/>
      <c r="VSW62" s="407"/>
      <c r="VSX62" s="407"/>
      <c r="VSY62" s="407"/>
      <c r="VSZ62" s="407"/>
      <c r="VTA62" s="407"/>
      <c r="VTB62" s="407"/>
      <c r="VTC62" s="407"/>
      <c r="VTD62" s="407"/>
      <c r="VTE62" s="407"/>
      <c r="VTF62" s="407"/>
      <c r="VTG62" s="407"/>
      <c r="VTH62" s="407"/>
      <c r="VTI62" s="407"/>
      <c r="VTJ62" s="407"/>
      <c r="VTK62" s="407"/>
      <c r="VTL62" s="407"/>
      <c r="VTM62" s="407"/>
      <c r="VTN62" s="407"/>
      <c r="VTO62" s="407"/>
      <c r="VTP62" s="407"/>
      <c r="VTQ62" s="407"/>
      <c r="VTR62" s="407"/>
      <c r="VTS62" s="407"/>
      <c r="VTT62" s="407"/>
      <c r="VTU62" s="407"/>
      <c r="VTV62" s="407"/>
      <c r="VTW62" s="407"/>
      <c r="VTX62" s="407"/>
      <c r="VTY62" s="407"/>
      <c r="VTZ62" s="407"/>
      <c r="VUA62" s="407"/>
      <c r="VUB62" s="407"/>
      <c r="VUC62" s="407"/>
      <c r="VUD62" s="407"/>
      <c r="VUE62" s="407"/>
      <c r="VUF62" s="407"/>
      <c r="VUG62" s="407"/>
      <c r="VUH62" s="407"/>
      <c r="VUI62" s="407"/>
      <c r="VUJ62" s="407"/>
      <c r="VUK62" s="407"/>
      <c r="VUL62" s="407"/>
      <c r="VUM62" s="407"/>
      <c r="VUN62" s="407"/>
      <c r="VUO62" s="407"/>
      <c r="VUP62" s="407"/>
      <c r="VUQ62" s="407"/>
      <c r="VUR62" s="407"/>
      <c r="VUS62" s="407"/>
      <c r="VUT62" s="407"/>
      <c r="VUU62" s="407"/>
      <c r="VUV62" s="407"/>
      <c r="VUW62" s="407"/>
      <c r="VUX62" s="407"/>
      <c r="VUY62" s="407"/>
      <c r="VUZ62" s="407"/>
      <c r="VVA62" s="407"/>
      <c r="VVB62" s="407"/>
      <c r="VVC62" s="407"/>
      <c r="VVD62" s="407"/>
      <c r="VVE62" s="407"/>
      <c r="VVF62" s="407"/>
      <c r="VVG62" s="407"/>
      <c r="VVH62" s="407"/>
      <c r="VVI62" s="407"/>
      <c r="VVJ62" s="407"/>
      <c r="VVK62" s="407"/>
      <c r="VVL62" s="407"/>
      <c r="VVM62" s="407"/>
      <c r="VVN62" s="407"/>
      <c r="VVO62" s="407"/>
      <c r="VVP62" s="407"/>
      <c r="VVQ62" s="407"/>
      <c r="VVR62" s="407"/>
      <c r="VVS62" s="407"/>
      <c r="VVT62" s="407"/>
      <c r="VVU62" s="407"/>
      <c r="VVV62" s="407"/>
      <c r="VVW62" s="407"/>
      <c r="VVX62" s="407"/>
      <c r="VVY62" s="407"/>
      <c r="VVZ62" s="407"/>
      <c r="VWA62" s="407"/>
      <c r="VWB62" s="407"/>
      <c r="VWC62" s="407"/>
      <c r="VWD62" s="407"/>
      <c r="VWE62" s="407"/>
      <c r="VWF62" s="407"/>
      <c r="VWG62" s="407"/>
      <c r="VWH62" s="407"/>
      <c r="VWI62" s="407"/>
      <c r="VWJ62" s="407"/>
      <c r="VWK62" s="407"/>
      <c r="VWL62" s="407"/>
      <c r="VWM62" s="407"/>
      <c r="VWN62" s="407"/>
      <c r="VWO62" s="407"/>
      <c r="VWP62" s="407"/>
      <c r="VWQ62" s="407"/>
      <c r="VWR62" s="407"/>
      <c r="VWS62" s="407"/>
      <c r="VWT62" s="407"/>
      <c r="VWU62" s="407"/>
      <c r="VWV62" s="407"/>
      <c r="VWW62" s="407"/>
      <c r="VWX62" s="407"/>
      <c r="VWY62" s="407"/>
      <c r="VWZ62" s="407"/>
      <c r="VXA62" s="407"/>
      <c r="VXB62" s="407"/>
      <c r="VXC62" s="407"/>
      <c r="VXD62" s="407"/>
      <c r="VXE62" s="407"/>
      <c r="VXF62" s="407"/>
      <c r="VXG62" s="407"/>
      <c r="VXH62" s="407"/>
      <c r="VXI62" s="407"/>
      <c r="VXJ62" s="407"/>
      <c r="VXK62" s="407"/>
      <c r="VXL62" s="407"/>
      <c r="VXM62" s="407"/>
      <c r="VXN62" s="407"/>
      <c r="VXO62" s="407"/>
      <c r="VXP62" s="407"/>
      <c r="VXQ62" s="407"/>
      <c r="VXR62" s="407"/>
      <c r="VXS62" s="407"/>
      <c r="VXT62" s="407"/>
      <c r="VXU62" s="407"/>
      <c r="VXV62" s="407"/>
      <c r="VXW62" s="407"/>
      <c r="VXX62" s="407"/>
      <c r="VXY62" s="407"/>
      <c r="VXZ62" s="407"/>
      <c r="VYA62" s="407"/>
      <c r="VYB62" s="407"/>
      <c r="VYC62" s="407"/>
      <c r="VYD62" s="407"/>
      <c r="VYE62" s="407"/>
      <c r="VYF62" s="407"/>
      <c r="VYG62" s="407"/>
      <c r="VYH62" s="407"/>
      <c r="VYI62" s="407"/>
      <c r="VYJ62" s="407"/>
      <c r="VYK62" s="407"/>
      <c r="VYL62" s="407"/>
      <c r="VYM62" s="407"/>
      <c r="VYN62" s="407"/>
      <c r="VYO62" s="407"/>
      <c r="VYP62" s="407"/>
      <c r="VYQ62" s="407"/>
      <c r="VYR62" s="407"/>
      <c r="VYS62" s="407"/>
      <c r="VYT62" s="407"/>
      <c r="VYU62" s="407"/>
      <c r="VYV62" s="407"/>
      <c r="VYW62" s="407"/>
      <c r="VYX62" s="407"/>
      <c r="VYY62" s="407"/>
      <c r="VYZ62" s="407"/>
      <c r="VZA62" s="407"/>
      <c r="VZB62" s="407"/>
      <c r="VZC62" s="407"/>
      <c r="VZD62" s="407"/>
      <c r="VZE62" s="407"/>
      <c r="VZF62" s="407"/>
      <c r="VZG62" s="407"/>
      <c r="VZH62" s="407"/>
      <c r="VZI62" s="407"/>
      <c r="VZJ62" s="407"/>
      <c r="VZK62" s="407"/>
      <c r="VZL62" s="407"/>
      <c r="VZM62" s="407"/>
      <c r="VZN62" s="407"/>
      <c r="VZO62" s="407"/>
      <c r="VZP62" s="407"/>
      <c r="VZQ62" s="407"/>
      <c r="VZR62" s="407"/>
      <c r="VZS62" s="407"/>
      <c r="VZT62" s="407"/>
      <c r="VZU62" s="407"/>
      <c r="VZV62" s="407"/>
      <c r="VZW62" s="407"/>
      <c r="VZX62" s="407"/>
      <c r="VZY62" s="407"/>
      <c r="VZZ62" s="407"/>
      <c r="WAA62" s="407"/>
      <c r="WAB62" s="407"/>
      <c r="WAC62" s="407"/>
      <c r="WAD62" s="407"/>
      <c r="WAE62" s="407"/>
      <c r="WAF62" s="407"/>
      <c r="WAG62" s="407"/>
      <c r="WAH62" s="407"/>
      <c r="WAI62" s="407"/>
      <c r="WAJ62" s="407"/>
      <c r="WAK62" s="407"/>
      <c r="WAL62" s="407"/>
      <c r="WAM62" s="407"/>
      <c r="WAN62" s="407"/>
      <c r="WAO62" s="407"/>
      <c r="WAP62" s="407"/>
      <c r="WAQ62" s="407"/>
      <c r="WAR62" s="407"/>
      <c r="WAS62" s="407"/>
      <c r="WAT62" s="407"/>
      <c r="WAU62" s="407"/>
      <c r="WAV62" s="407"/>
      <c r="WAW62" s="407"/>
      <c r="WAX62" s="407"/>
      <c r="WAY62" s="407"/>
      <c r="WAZ62" s="407"/>
      <c r="WBA62" s="407"/>
      <c r="WBB62" s="407"/>
      <c r="WBC62" s="407"/>
      <c r="WBD62" s="407"/>
      <c r="WBE62" s="407"/>
      <c r="WBF62" s="407"/>
      <c r="WBG62" s="407"/>
      <c r="WBH62" s="407"/>
      <c r="WBI62" s="407"/>
      <c r="WBJ62" s="407"/>
      <c r="WBK62" s="407"/>
      <c r="WBL62" s="407"/>
      <c r="WBM62" s="407"/>
      <c r="WBN62" s="407"/>
      <c r="WBO62" s="407"/>
      <c r="WBP62" s="407"/>
      <c r="WBQ62" s="407"/>
      <c r="WBR62" s="407"/>
      <c r="WBS62" s="407"/>
      <c r="WBT62" s="407"/>
      <c r="WBU62" s="407"/>
      <c r="WBV62" s="407"/>
      <c r="WBW62" s="407"/>
      <c r="WBX62" s="407"/>
      <c r="WBY62" s="407"/>
      <c r="WBZ62" s="407"/>
      <c r="WCA62" s="407"/>
      <c r="WCB62" s="407"/>
      <c r="WCC62" s="407"/>
      <c r="WCD62" s="407"/>
      <c r="WCE62" s="407"/>
      <c r="WCF62" s="407"/>
      <c r="WCG62" s="407"/>
      <c r="WCH62" s="407"/>
      <c r="WCI62" s="407"/>
      <c r="WCJ62" s="407"/>
      <c r="WCK62" s="407"/>
      <c r="WCL62" s="407"/>
      <c r="WCM62" s="407"/>
      <c r="WCN62" s="407"/>
      <c r="WCO62" s="407"/>
      <c r="WCP62" s="407"/>
      <c r="WCQ62" s="407"/>
      <c r="WCR62" s="407"/>
      <c r="WCS62" s="407"/>
      <c r="WCT62" s="407"/>
      <c r="WCU62" s="407"/>
      <c r="WCV62" s="407"/>
      <c r="WCW62" s="407"/>
      <c r="WCX62" s="407"/>
      <c r="WCY62" s="407"/>
      <c r="WCZ62" s="407"/>
      <c r="WDA62" s="407"/>
      <c r="WDB62" s="407"/>
      <c r="WDC62" s="407"/>
      <c r="WDD62" s="407"/>
      <c r="WDE62" s="407"/>
      <c r="WDF62" s="407"/>
      <c r="WDG62" s="407"/>
      <c r="WDH62" s="407"/>
      <c r="WDI62" s="407"/>
      <c r="WDJ62" s="407"/>
      <c r="WDK62" s="407"/>
      <c r="WDL62" s="407"/>
      <c r="WDM62" s="407"/>
      <c r="WDN62" s="407"/>
      <c r="WDO62" s="407"/>
      <c r="WDP62" s="407"/>
      <c r="WDQ62" s="407"/>
      <c r="WDR62" s="407"/>
      <c r="WDS62" s="407"/>
      <c r="WDT62" s="407"/>
      <c r="WDU62" s="407"/>
      <c r="WDV62" s="407"/>
      <c r="WDW62" s="407"/>
      <c r="WDX62" s="407"/>
      <c r="WDY62" s="407"/>
      <c r="WDZ62" s="407"/>
      <c r="WEA62" s="407"/>
      <c r="WEB62" s="407"/>
      <c r="WEC62" s="407"/>
      <c r="WED62" s="407"/>
      <c r="WEE62" s="407"/>
      <c r="WEF62" s="407"/>
      <c r="WEG62" s="407"/>
      <c r="WEH62" s="407"/>
      <c r="WEI62" s="407"/>
      <c r="WEJ62" s="407"/>
      <c r="WEK62" s="407"/>
      <c r="WEL62" s="407"/>
      <c r="WEM62" s="407"/>
      <c r="WEN62" s="407"/>
      <c r="WEO62" s="407"/>
      <c r="WEP62" s="407"/>
      <c r="WEQ62" s="407"/>
      <c r="WER62" s="407"/>
      <c r="WES62" s="407"/>
      <c r="WET62" s="407"/>
      <c r="WEU62" s="407"/>
      <c r="WEV62" s="407"/>
      <c r="WEW62" s="407"/>
      <c r="WEX62" s="407"/>
      <c r="WEY62" s="407"/>
      <c r="WEZ62" s="407"/>
      <c r="WFA62" s="407"/>
      <c r="WFB62" s="407"/>
      <c r="WFC62" s="407"/>
      <c r="WFD62" s="407"/>
      <c r="WFE62" s="407"/>
      <c r="WFF62" s="407"/>
      <c r="WFG62" s="407"/>
      <c r="WFH62" s="407"/>
      <c r="WFI62" s="407"/>
      <c r="WFJ62" s="407"/>
      <c r="WFK62" s="407"/>
      <c r="WFL62" s="407"/>
      <c r="WFM62" s="407"/>
      <c r="WFN62" s="407"/>
      <c r="WFO62" s="407"/>
      <c r="WFP62" s="407"/>
      <c r="WFQ62" s="407"/>
      <c r="WFR62" s="407"/>
      <c r="WFS62" s="407"/>
      <c r="WFT62" s="407"/>
      <c r="WFU62" s="407"/>
      <c r="WFV62" s="407"/>
      <c r="WFW62" s="407"/>
      <c r="WFX62" s="407"/>
      <c r="WFY62" s="407"/>
      <c r="WFZ62" s="407"/>
      <c r="WGA62" s="407"/>
      <c r="WGB62" s="407"/>
      <c r="WGC62" s="407"/>
      <c r="WGD62" s="407"/>
      <c r="WGE62" s="407"/>
      <c r="WGF62" s="407"/>
      <c r="WGG62" s="407"/>
      <c r="WGH62" s="407"/>
      <c r="WGI62" s="407"/>
      <c r="WGJ62" s="407"/>
      <c r="WGK62" s="407"/>
      <c r="WGL62" s="407"/>
      <c r="WGM62" s="407"/>
      <c r="WGN62" s="407"/>
      <c r="WGO62" s="407"/>
      <c r="WGP62" s="407"/>
      <c r="WGQ62" s="407"/>
      <c r="WGR62" s="407"/>
      <c r="WGS62" s="407"/>
      <c r="WGT62" s="407"/>
      <c r="WGU62" s="407"/>
      <c r="WGV62" s="407"/>
      <c r="WGW62" s="407"/>
      <c r="WGX62" s="407"/>
      <c r="WGY62" s="407"/>
      <c r="WGZ62" s="407"/>
      <c r="WHA62" s="407"/>
      <c r="WHB62" s="407"/>
      <c r="WHC62" s="407"/>
      <c r="WHD62" s="407"/>
      <c r="WHE62" s="407"/>
      <c r="WHF62" s="407"/>
      <c r="WHG62" s="407"/>
      <c r="WHH62" s="407"/>
      <c r="WHI62" s="407"/>
      <c r="WHJ62" s="407"/>
      <c r="WHK62" s="407"/>
      <c r="WHL62" s="407"/>
      <c r="WHM62" s="407"/>
      <c r="WHN62" s="407"/>
      <c r="WHO62" s="407"/>
      <c r="WHP62" s="407"/>
      <c r="WHQ62" s="407"/>
      <c r="WHR62" s="407"/>
      <c r="WHS62" s="407"/>
      <c r="WHT62" s="407"/>
      <c r="WHU62" s="407"/>
      <c r="WHV62" s="407"/>
      <c r="WHW62" s="407"/>
      <c r="WHX62" s="407"/>
      <c r="WHY62" s="407"/>
      <c r="WHZ62" s="407"/>
      <c r="WIA62" s="407"/>
      <c r="WIB62" s="407"/>
      <c r="WIC62" s="407"/>
      <c r="WID62" s="407"/>
      <c r="WIE62" s="407"/>
      <c r="WIF62" s="407"/>
      <c r="WIG62" s="407"/>
      <c r="WIH62" s="407"/>
      <c r="WII62" s="407"/>
      <c r="WIJ62" s="407"/>
      <c r="WIK62" s="407"/>
      <c r="WIL62" s="407"/>
      <c r="WIM62" s="407"/>
      <c r="WIN62" s="407"/>
      <c r="WIO62" s="407"/>
      <c r="WIP62" s="407"/>
      <c r="WIQ62" s="407"/>
      <c r="WIR62" s="407"/>
      <c r="WIS62" s="407"/>
      <c r="WIT62" s="407"/>
      <c r="WIU62" s="407"/>
      <c r="WIV62" s="407"/>
      <c r="WIW62" s="407"/>
      <c r="WIX62" s="407"/>
      <c r="WIY62" s="407"/>
      <c r="WIZ62" s="407"/>
      <c r="WJA62" s="407"/>
      <c r="WJB62" s="407"/>
      <c r="WJC62" s="407"/>
      <c r="WJD62" s="407"/>
      <c r="WJE62" s="407"/>
      <c r="WJF62" s="407"/>
      <c r="WJG62" s="407"/>
      <c r="WJH62" s="407"/>
      <c r="WJI62" s="407"/>
      <c r="WJJ62" s="407"/>
      <c r="WJK62" s="407"/>
      <c r="WJL62" s="407"/>
      <c r="WJM62" s="407"/>
      <c r="WJN62" s="407"/>
      <c r="WJO62" s="407"/>
      <c r="WJP62" s="407"/>
      <c r="WJQ62" s="407"/>
      <c r="WJR62" s="407"/>
      <c r="WJS62" s="407"/>
      <c r="WJT62" s="407"/>
      <c r="WJU62" s="407"/>
      <c r="WJV62" s="407"/>
      <c r="WJW62" s="407"/>
      <c r="WJX62" s="407"/>
      <c r="WJY62" s="407"/>
      <c r="WJZ62" s="407"/>
      <c r="WKA62" s="407"/>
      <c r="WKB62" s="407"/>
      <c r="WKC62" s="407"/>
      <c r="WKD62" s="407"/>
      <c r="WKE62" s="407"/>
      <c r="WKF62" s="407"/>
      <c r="WKG62" s="407"/>
      <c r="WKH62" s="407"/>
      <c r="WKI62" s="407"/>
      <c r="WKJ62" s="407"/>
      <c r="WKK62" s="407"/>
      <c r="WKL62" s="407"/>
      <c r="WKM62" s="407"/>
      <c r="WKN62" s="407"/>
      <c r="WKO62" s="407"/>
      <c r="WKP62" s="407"/>
      <c r="WKQ62" s="407"/>
      <c r="WKR62" s="407"/>
      <c r="WKS62" s="407"/>
      <c r="WKT62" s="407"/>
      <c r="WKU62" s="407"/>
      <c r="WKV62" s="407"/>
      <c r="WKW62" s="407"/>
      <c r="WKX62" s="407"/>
      <c r="WKY62" s="407"/>
      <c r="WKZ62" s="407"/>
      <c r="WLA62" s="407"/>
      <c r="WLB62" s="407"/>
      <c r="WLC62" s="407"/>
      <c r="WLD62" s="407"/>
      <c r="WLE62" s="407"/>
      <c r="WLF62" s="407"/>
      <c r="WLG62" s="407"/>
      <c r="WLH62" s="407"/>
      <c r="WLI62" s="407"/>
      <c r="WLJ62" s="407"/>
      <c r="WLK62" s="407"/>
      <c r="WLL62" s="407"/>
      <c r="WLM62" s="407"/>
      <c r="WLN62" s="407"/>
      <c r="WLO62" s="407"/>
      <c r="WLP62" s="407"/>
      <c r="WLQ62" s="407"/>
      <c r="WLR62" s="407"/>
      <c r="WLS62" s="407"/>
      <c r="WLT62" s="407"/>
      <c r="WLU62" s="407"/>
      <c r="WLV62" s="407"/>
      <c r="WLW62" s="407"/>
      <c r="WLX62" s="407"/>
      <c r="WLY62" s="407"/>
      <c r="WLZ62" s="407"/>
      <c r="WMA62" s="407"/>
      <c r="WMB62" s="407"/>
      <c r="WMC62" s="407"/>
      <c r="WMD62" s="407"/>
      <c r="WME62" s="407"/>
      <c r="WMF62" s="407"/>
      <c r="WMG62" s="407"/>
      <c r="WMH62" s="407"/>
      <c r="WMI62" s="407"/>
      <c r="WMJ62" s="407"/>
      <c r="WMK62" s="407"/>
      <c r="WML62" s="407"/>
      <c r="WMM62" s="407"/>
      <c r="WMN62" s="407"/>
      <c r="WMO62" s="407"/>
      <c r="WMP62" s="407"/>
      <c r="WMQ62" s="407"/>
      <c r="WMR62" s="407"/>
      <c r="WMS62" s="407"/>
      <c r="WMT62" s="407"/>
      <c r="WMU62" s="407"/>
      <c r="WMV62" s="407"/>
      <c r="WMW62" s="407"/>
      <c r="WMX62" s="407"/>
      <c r="WMY62" s="407"/>
      <c r="WMZ62" s="407"/>
      <c r="WNA62" s="407"/>
      <c r="WNB62" s="407"/>
      <c r="WNC62" s="407"/>
      <c r="WND62" s="407"/>
      <c r="WNE62" s="407"/>
      <c r="WNF62" s="407"/>
      <c r="WNG62" s="407"/>
      <c r="WNH62" s="407"/>
      <c r="WNI62" s="407"/>
      <c r="WNJ62" s="407"/>
      <c r="WNK62" s="407"/>
      <c r="WNL62" s="407"/>
      <c r="WNM62" s="407"/>
      <c r="WNN62" s="407"/>
      <c r="WNO62" s="407"/>
      <c r="WNP62" s="407"/>
      <c r="WNQ62" s="407"/>
      <c r="WNR62" s="407"/>
      <c r="WNS62" s="407"/>
      <c r="WNT62" s="407"/>
      <c r="WNU62" s="407"/>
      <c r="WNV62" s="407"/>
      <c r="WNW62" s="407"/>
      <c r="WNX62" s="407"/>
      <c r="WNY62" s="407"/>
      <c r="WNZ62" s="407"/>
      <c r="WOA62" s="407"/>
      <c r="WOB62" s="407"/>
      <c r="WOC62" s="407"/>
      <c r="WOD62" s="407"/>
      <c r="WOE62" s="407"/>
      <c r="WOF62" s="407"/>
      <c r="WOG62" s="407"/>
      <c r="WOH62" s="407"/>
      <c r="WOI62" s="407"/>
      <c r="WOJ62" s="407"/>
      <c r="WOK62" s="407"/>
      <c r="WOL62" s="407"/>
      <c r="WOM62" s="407"/>
      <c r="WON62" s="407"/>
      <c r="WOO62" s="407"/>
      <c r="WOP62" s="407"/>
      <c r="WOQ62" s="407"/>
      <c r="WOR62" s="407"/>
      <c r="WOS62" s="407"/>
      <c r="WOT62" s="407"/>
      <c r="WOU62" s="407"/>
      <c r="WOV62" s="407"/>
      <c r="WOW62" s="407"/>
      <c r="WOX62" s="407"/>
      <c r="WOY62" s="407"/>
      <c r="WOZ62" s="407"/>
      <c r="WPA62" s="407"/>
      <c r="WPB62" s="407"/>
      <c r="WPC62" s="407"/>
      <c r="WPD62" s="407"/>
      <c r="WPE62" s="407"/>
      <c r="WPF62" s="407"/>
      <c r="WPG62" s="407"/>
      <c r="WPH62" s="407"/>
      <c r="WPI62" s="407"/>
      <c r="WPJ62" s="407"/>
      <c r="WPK62" s="407"/>
      <c r="WPL62" s="407"/>
      <c r="WPM62" s="407"/>
      <c r="WPN62" s="407"/>
      <c r="WPO62" s="407"/>
      <c r="WPP62" s="407"/>
      <c r="WPQ62" s="407"/>
      <c r="WPR62" s="407"/>
      <c r="WPS62" s="407"/>
      <c r="WPT62" s="407"/>
      <c r="WPU62" s="407"/>
      <c r="WPV62" s="407"/>
      <c r="WPW62" s="407"/>
      <c r="WPX62" s="407"/>
      <c r="WPY62" s="407"/>
      <c r="WPZ62" s="407"/>
      <c r="WQA62" s="407"/>
      <c r="WQB62" s="407"/>
      <c r="WQC62" s="407"/>
      <c r="WQD62" s="407"/>
      <c r="WQE62" s="407"/>
      <c r="WQF62" s="407"/>
      <c r="WQG62" s="407"/>
      <c r="WQH62" s="407"/>
      <c r="WQI62" s="407"/>
      <c r="WQJ62" s="407"/>
      <c r="WQK62" s="407"/>
      <c r="WQL62" s="407"/>
      <c r="WQM62" s="407"/>
      <c r="WQN62" s="407"/>
      <c r="WQO62" s="407"/>
      <c r="WQP62" s="407"/>
      <c r="WQQ62" s="407"/>
      <c r="WQR62" s="407"/>
      <c r="WQS62" s="407"/>
      <c r="WQT62" s="407"/>
      <c r="WQU62" s="407"/>
      <c r="WQV62" s="407"/>
      <c r="WQW62" s="407"/>
      <c r="WQX62" s="407"/>
      <c r="WQY62" s="407"/>
      <c r="WQZ62" s="407"/>
      <c r="WRA62" s="407"/>
      <c r="WRB62" s="407"/>
      <c r="WRC62" s="407"/>
      <c r="WRD62" s="407"/>
      <c r="WRE62" s="407"/>
      <c r="WRF62" s="407"/>
      <c r="WRG62" s="407"/>
      <c r="WRH62" s="407"/>
      <c r="WRI62" s="407"/>
      <c r="WRJ62" s="407"/>
      <c r="WRK62" s="407"/>
      <c r="WRL62" s="407"/>
      <c r="WRM62" s="407"/>
      <c r="WRN62" s="407"/>
      <c r="WRO62" s="407"/>
      <c r="WRP62" s="407"/>
      <c r="WRQ62" s="407"/>
      <c r="WRR62" s="407"/>
      <c r="WRS62" s="407"/>
      <c r="WRT62" s="407"/>
      <c r="WRU62" s="407"/>
      <c r="WRV62" s="407"/>
      <c r="WRW62" s="407"/>
      <c r="WRX62" s="407"/>
      <c r="WRY62" s="407"/>
      <c r="WRZ62" s="407"/>
      <c r="WSA62" s="407"/>
      <c r="WSB62" s="407"/>
      <c r="WSC62" s="407"/>
      <c r="WSD62" s="407"/>
      <c r="WSE62" s="407"/>
      <c r="WSF62" s="407"/>
      <c r="WSG62" s="407"/>
      <c r="WSH62" s="407"/>
      <c r="WSI62" s="407"/>
      <c r="WSJ62" s="407"/>
      <c r="WSK62" s="407"/>
      <c r="WSL62" s="407"/>
      <c r="WSM62" s="407"/>
      <c r="WSN62" s="407"/>
      <c r="WSO62" s="407"/>
      <c r="WSP62" s="407"/>
      <c r="WSQ62" s="407"/>
      <c r="WSR62" s="407"/>
      <c r="WSS62" s="407"/>
      <c r="WST62" s="407"/>
      <c r="WSU62" s="407"/>
      <c r="WSV62" s="407"/>
      <c r="WSW62" s="407"/>
      <c r="WSX62" s="407"/>
      <c r="WSY62" s="407"/>
      <c r="WSZ62" s="407"/>
      <c r="WTA62" s="407"/>
      <c r="WTB62" s="407"/>
      <c r="WTC62" s="407"/>
      <c r="WTD62" s="407"/>
      <c r="WTE62" s="407"/>
      <c r="WTF62" s="407"/>
      <c r="WTG62" s="407"/>
      <c r="WTH62" s="407"/>
      <c r="WTI62" s="407"/>
      <c r="WTJ62" s="407"/>
      <c r="WTK62" s="407"/>
      <c r="WTL62" s="407"/>
      <c r="WTM62" s="407"/>
      <c r="WTN62" s="407"/>
      <c r="WTO62" s="407"/>
      <c r="WTP62" s="407"/>
      <c r="WTQ62" s="407"/>
      <c r="WTR62" s="407"/>
      <c r="WTS62" s="407"/>
      <c r="WTT62" s="407"/>
      <c r="WTU62" s="407"/>
      <c r="WTV62" s="407"/>
      <c r="WTW62" s="407"/>
      <c r="WTX62" s="407"/>
      <c r="WTY62" s="407"/>
      <c r="WTZ62" s="407"/>
      <c r="WUA62" s="407"/>
      <c r="WUB62" s="407"/>
      <c r="WUC62" s="407"/>
      <c r="WUD62" s="407"/>
      <c r="WUE62" s="407"/>
      <c r="WUF62" s="407"/>
      <c r="WUG62" s="407"/>
      <c r="WUH62" s="407"/>
      <c r="WUI62" s="407"/>
      <c r="WUJ62" s="407"/>
      <c r="WUK62" s="407"/>
      <c r="WUL62" s="407"/>
      <c r="WUM62" s="407"/>
      <c r="WUN62" s="407"/>
      <c r="WUO62" s="407"/>
      <c r="WUP62" s="407"/>
      <c r="WUQ62" s="407"/>
      <c r="WUR62" s="407"/>
      <c r="WUS62" s="407"/>
      <c r="WUT62" s="407"/>
      <c r="WUU62" s="407"/>
      <c r="WUV62" s="407"/>
      <c r="WUW62" s="407"/>
      <c r="WUX62" s="407"/>
      <c r="WUY62" s="407"/>
      <c r="WUZ62" s="407"/>
      <c r="WVA62" s="407"/>
      <c r="WVB62" s="407"/>
      <c r="WVC62" s="407"/>
      <c r="WVD62" s="407"/>
      <c r="WVE62" s="407"/>
      <c r="WVF62" s="407"/>
      <c r="WVG62" s="407"/>
      <c r="WVH62" s="407"/>
      <c r="WVI62" s="407"/>
      <c r="WVJ62" s="407"/>
      <c r="WVK62" s="407"/>
      <c r="WVL62" s="407"/>
      <c r="WVM62" s="407"/>
      <c r="WVN62" s="407"/>
      <c r="WVO62" s="407"/>
      <c r="WVP62" s="407"/>
      <c r="WVQ62" s="407"/>
      <c r="WVR62" s="407"/>
      <c r="WVS62" s="407"/>
      <c r="WVT62" s="407"/>
      <c r="WVU62" s="407"/>
      <c r="WVV62" s="407"/>
      <c r="WVW62" s="407"/>
      <c r="WVX62" s="407"/>
      <c r="WVY62" s="407"/>
      <c r="WVZ62" s="407"/>
      <c r="WWA62" s="407"/>
      <c r="WWB62" s="407"/>
      <c r="WWC62" s="407"/>
      <c r="WWD62" s="407"/>
      <c r="WWE62" s="407"/>
      <c r="WWF62" s="407"/>
      <c r="WWG62" s="407"/>
      <c r="WWH62" s="407"/>
      <c r="WWI62" s="407"/>
      <c r="WWJ62" s="407"/>
      <c r="WWK62" s="407"/>
      <c r="WWL62" s="407"/>
      <c r="WWM62" s="407"/>
      <c r="WWN62" s="407"/>
      <c r="WWO62" s="407"/>
      <c r="WWP62" s="407"/>
      <c r="WWQ62" s="407"/>
      <c r="WWR62" s="407"/>
      <c r="WWS62" s="407"/>
      <c r="WWT62" s="407"/>
      <c r="WWU62" s="407"/>
      <c r="WWV62" s="407"/>
      <c r="WWW62" s="407"/>
      <c r="WWX62" s="407"/>
      <c r="WWY62" s="407"/>
      <c r="WWZ62" s="407"/>
      <c r="WXA62" s="407"/>
      <c r="WXB62" s="407"/>
      <c r="WXC62" s="407"/>
      <c r="WXD62" s="407"/>
      <c r="WXE62" s="407"/>
      <c r="WXF62" s="407"/>
      <c r="WXG62" s="407"/>
      <c r="WXH62" s="407"/>
      <c r="WXI62" s="407"/>
      <c r="WXJ62" s="407"/>
      <c r="WXK62" s="407"/>
      <c r="WXL62" s="407"/>
      <c r="WXM62" s="407"/>
      <c r="WXN62" s="407"/>
      <c r="WXO62" s="407"/>
      <c r="WXP62" s="407"/>
      <c r="WXQ62" s="407"/>
      <c r="WXR62" s="407"/>
      <c r="WXS62" s="407"/>
      <c r="WXT62" s="407"/>
      <c r="WXU62" s="407"/>
      <c r="WXV62" s="407"/>
      <c r="WXW62" s="407"/>
      <c r="WXX62" s="407"/>
      <c r="WXY62" s="407"/>
      <c r="WXZ62" s="407"/>
      <c r="WYA62" s="407"/>
      <c r="WYB62" s="407"/>
      <c r="WYC62" s="407"/>
      <c r="WYD62" s="407"/>
      <c r="WYE62" s="407"/>
      <c r="WYF62" s="407"/>
      <c r="WYG62" s="407"/>
      <c r="WYH62" s="407"/>
      <c r="WYI62" s="407"/>
      <c r="WYJ62" s="407"/>
      <c r="WYK62" s="407"/>
      <c r="WYL62" s="407"/>
      <c r="WYM62" s="407"/>
      <c r="WYN62" s="407"/>
      <c r="WYO62" s="407"/>
      <c r="WYP62" s="407"/>
      <c r="WYQ62" s="407"/>
      <c r="WYR62" s="407"/>
      <c r="WYS62" s="407"/>
      <c r="WYT62" s="407"/>
      <c r="WYU62" s="407"/>
      <c r="WYV62" s="407"/>
      <c r="WYW62" s="407"/>
      <c r="WYX62" s="407"/>
      <c r="WYY62" s="407"/>
      <c r="WYZ62" s="407"/>
      <c r="WZA62" s="407"/>
      <c r="WZB62" s="407"/>
      <c r="WZC62" s="407"/>
      <c r="WZD62" s="407"/>
      <c r="WZE62" s="407"/>
      <c r="WZF62" s="407"/>
      <c r="WZG62" s="407"/>
      <c r="WZH62" s="407"/>
      <c r="WZI62" s="407"/>
      <c r="WZJ62" s="407"/>
      <c r="WZK62" s="407"/>
      <c r="WZL62" s="407"/>
      <c r="WZM62" s="407"/>
      <c r="WZN62" s="407"/>
      <c r="WZO62" s="407"/>
      <c r="WZP62" s="407"/>
      <c r="WZQ62" s="407"/>
      <c r="WZR62" s="407"/>
      <c r="WZS62" s="407"/>
      <c r="WZT62" s="407"/>
      <c r="WZU62" s="407"/>
      <c r="WZV62" s="407"/>
      <c r="WZW62" s="407"/>
      <c r="WZX62" s="407"/>
      <c r="WZY62" s="407"/>
      <c r="WZZ62" s="407"/>
      <c r="XAA62" s="407"/>
      <c r="XAB62" s="407"/>
      <c r="XAC62" s="407"/>
      <c r="XAD62" s="407"/>
      <c r="XAE62" s="407"/>
      <c r="XAF62" s="407"/>
      <c r="XAG62" s="407"/>
      <c r="XAH62" s="407"/>
      <c r="XAI62" s="407"/>
      <c r="XAJ62" s="407"/>
      <c r="XAK62" s="407"/>
      <c r="XAL62" s="407"/>
      <c r="XAM62" s="407"/>
      <c r="XAN62" s="407"/>
      <c r="XAO62" s="407"/>
      <c r="XAP62" s="407"/>
      <c r="XAQ62" s="407"/>
      <c r="XAR62" s="407"/>
      <c r="XAS62" s="407"/>
      <c r="XAT62" s="407"/>
      <c r="XAU62" s="407"/>
      <c r="XAV62" s="407"/>
      <c r="XAW62" s="407"/>
      <c r="XAX62" s="407"/>
      <c r="XAY62" s="407"/>
      <c r="XAZ62" s="407"/>
      <c r="XBA62" s="407"/>
      <c r="XBB62" s="407"/>
      <c r="XBC62" s="407"/>
      <c r="XBD62" s="407"/>
      <c r="XBE62" s="407"/>
      <c r="XBF62" s="407"/>
      <c r="XBG62" s="407"/>
      <c r="XBH62" s="407"/>
      <c r="XBI62" s="407"/>
      <c r="XBJ62" s="407"/>
      <c r="XBK62" s="407"/>
      <c r="XBL62" s="407"/>
      <c r="XBM62" s="407"/>
      <c r="XBN62" s="407"/>
      <c r="XBO62" s="407"/>
      <c r="XBP62" s="407"/>
      <c r="XBQ62" s="407"/>
      <c r="XBR62" s="407"/>
      <c r="XBS62" s="407"/>
      <c r="XBT62" s="407"/>
      <c r="XBU62" s="407"/>
      <c r="XBV62" s="407"/>
      <c r="XBW62" s="407"/>
      <c r="XBX62" s="407"/>
      <c r="XBY62" s="407"/>
      <c r="XBZ62" s="407"/>
      <c r="XCA62" s="407"/>
      <c r="XCB62" s="407"/>
      <c r="XCC62" s="407"/>
      <c r="XCD62" s="407"/>
      <c r="XCE62" s="407"/>
      <c r="XCF62" s="407"/>
      <c r="XCG62" s="407"/>
      <c r="XCH62" s="407"/>
      <c r="XCI62" s="407"/>
      <c r="XCJ62" s="407"/>
      <c r="XCK62" s="407"/>
      <c r="XCL62" s="407"/>
      <c r="XCM62" s="407"/>
      <c r="XCN62" s="407"/>
      <c r="XCO62" s="407"/>
      <c r="XCP62" s="407"/>
      <c r="XCQ62" s="407"/>
      <c r="XCR62" s="407"/>
      <c r="XCS62" s="407"/>
      <c r="XCT62" s="407"/>
      <c r="XCU62" s="407"/>
      <c r="XCV62" s="407"/>
      <c r="XCW62" s="407"/>
      <c r="XCX62" s="407"/>
      <c r="XCY62" s="407"/>
      <c r="XCZ62" s="407"/>
      <c r="XDA62" s="407"/>
      <c r="XDB62" s="407"/>
      <c r="XDC62" s="407"/>
      <c r="XDD62" s="407"/>
      <c r="XDE62" s="407"/>
      <c r="XDF62" s="407"/>
      <c r="XDG62" s="407"/>
      <c r="XDH62" s="407"/>
      <c r="XDI62" s="407"/>
      <c r="XDJ62" s="407"/>
      <c r="XDK62" s="407"/>
      <c r="XDL62" s="407"/>
      <c r="XDM62" s="407"/>
      <c r="XDN62" s="407"/>
      <c r="XDO62" s="407"/>
      <c r="XDP62" s="407"/>
      <c r="XDQ62" s="407"/>
      <c r="XDR62" s="407"/>
      <c r="XDS62" s="407"/>
      <c r="XDT62" s="407"/>
      <c r="XDU62" s="407"/>
      <c r="XDV62" s="407"/>
      <c r="XDW62" s="407"/>
      <c r="XDX62" s="407"/>
      <c r="XDY62" s="407"/>
      <c r="XDZ62" s="407"/>
      <c r="XEA62" s="407"/>
      <c r="XEB62" s="407"/>
      <c r="XEC62" s="407"/>
      <c r="XED62" s="407"/>
      <c r="XEE62" s="407"/>
      <c r="XEF62" s="407"/>
      <c r="XEG62" s="407"/>
      <c r="XEH62" s="407"/>
      <c r="XEI62" s="407"/>
      <c r="XEJ62" s="407"/>
      <c r="XEK62" s="407"/>
      <c r="XEL62" s="407"/>
      <c r="XEM62" s="407"/>
      <c r="XEN62" s="407"/>
      <c r="XEO62" s="407"/>
      <c r="XEP62" s="407"/>
      <c r="XEQ62" s="407"/>
      <c r="XER62" s="407"/>
      <c r="XES62" s="407"/>
      <c r="XET62" s="407"/>
      <c r="XEU62" s="407"/>
      <c r="XEV62" s="407"/>
      <c r="XEW62" s="407"/>
      <c r="XEX62" s="407"/>
      <c r="XEY62" s="407"/>
      <c r="XEZ62" s="407"/>
      <c r="XFA62" s="407"/>
      <c r="XFB62" s="407"/>
      <c r="XFC62" s="407"/>
      <c r="XFD62" s="407"/>
    </row>
    <row r="63" spans="1:16384" customFormat="1" ht="15.75" thickBot="1">
      <c r="A63" s="50"/>
      <c r="B63" s="11"/>
      <c r="C63" s="258" t="s">
        <v>349</v>
      </c>
      <c r="D63" s="258" t="s">
        <v>349</v>
      </c>
      <c r="E63" s="259" t="s">
        <v>441</v>
      </c>
      <c r="F63" s="377"/>
      <c r="G63" s="251">
        <v>7</v>
      </c>
      <c r="H63" s="254">
        <v>9</v>
      </c>
      <c r="I63" s="11"/>
      <c r="J63" s="4"/>
      <c r="K63" s="11"/>
      <c r="L63" s="11"/>
      <c r="M63" s="11"/>
      <c r="N63" s="4"/>
      <c r="O63" s="390"/>
      <c r="P63" s="391"/>
      <c r="Q63" s="391"/>
      <c r="R63" s="392"/>
      <c r="S63" s="408"/>
      <c r="T63" s="408"/>
      <c r="U63" s="408"/>
      <c r="V63" s="408"/>
      <c r="W63" s="407"/>
      <c r="X63" s="407"/>
      <c r="Y63" s="407"/>
      <c r="Z63" s="407"/>
      <c r="AA63" s="407"/>
      <c r="AB63" s="407"/>
      <c r="AC63" s="407"/>
      <c r="AD63" s="407"/>
      <c r="AE63" s="407"/>
      <c r="AF63" s="407"/>
      <c r="AG63" s="407"/>
      <c r="AH63" s="407"/>
      <c r="AI63" s="407"/>
      <c r="AJ63" s="407"/>
      <c r="AK63" s="407"/>
      <c r="AL63" s="407"/>
      <c r="AM63" s="407"/>
      <c r="AN63" s="407"/>
      <c r="AO63" s="407"/>
      <c r="AP63" s="407"/>
      <c r="AQ63" s="407"/>
      <c r="AR63" s="407"/>
      <c r="AS63" s="407"/>
      <c r="AT63" s="407"/>
      <c r="AU63" s="407"/>
      <c r="AV63" s="407"/>
      <c r="AW63" s="407"/>
      <c r="AX63" s="407"/>
      <c r="AY63" s="407"/>
      <c r="AZ63" s="407"/>
      <c r="BA63" s="407"/>
      <c r="BB63" s="407"/>
      <c r="BC63" s="407"/>
      <c r="BD63" s="407"/>
      <c r="BE63" s="407"/>
      <c r="BF63" s="407"/>
      <c r="BG63" s="407"/>
      <c r="BH63" s="407"/>
      <c r="BI63" s="407"/>
      <c r="BJ63" s="407"/>
      <c r="BK63" s="407"/>
      <c r="BL63" s="407"/>
      <c r="BM63" s="407"/>
      <c r="BN63" s="407"/>
      <c r="BO63" s="407"/>
      <c r="BP63" s="407"/>
      <c r="BQ63" s="407"/>
      <c r="BR63" s="407"/>
      <c r="BS63" s="407"/>
      <c r="BT63" s="407"/>
      <c r="BU63" s="407"/>
      <c r="BV63" s="407"/>
      <c r="BW63" s="407"/>
      <c r="BX63" s="407"/>
      <c r="BY63" s="407"/>
      <c r="BZ63" s="407"/>
      <c r="CA63" s="407"/>
      <c r="CB63" s="407"/>
      <c r="CC63" s="407"/>
      <c r="CD63" s="407"/>
      <c r="CE63" s="407"/>
      <c r="CF63" s="407"/>
      <c r="CG63" s="407"/>
      <c r="CH63" s="407"/>
      <c r="CI63" s="407"/>
      <c r="CJ63" s="407"/>
      <c r="CK63" s="407"/>
      <c r="CL63" s="407"/>
      <c r="CM63" s="407"/>
      <c r="CN63" s="407"/>
      <c r="CO63" s="407"/>
      <c r="CP63" s="407"/>
      <c r="CQ63" s="407"/>
      <c r="CR63" s="407"/>
      <c r="CS63" s="407"/>
      <c r="CT63" s="407"/>
      <c r="CU63" s="407"/>
      <c r="CV63" s="407"/>
      <c r="CW63" s="407"/>
      <c r="CX63" s="407"/>
      <c r="CY63" s="407"/>
      <c r="CZ63" s="407"/>
      <c r="DA63" s="407"/>
      <c r="DB63" s="407"/>
      <c r="DC63" s="407"/>
      <c r="DD63" s="407"/>
      <c r="DE63" s="407"/>
      <c r="DF63" s="407"/>
      <c r="DG63" s="407"/>
      <c r="DH63" s="407"/>
      <c r="DI63" s="407"/>
      <c r="DJ63" s="407"/>
      <c r="DK63" s="407"/>
      <c r="DL63" s="407"/>
      <c r="DM63" s="407"/>
      <c r="DN63" s="407"/>
      <c r="DO63" s="407"/>
      <c r="DP63" s="407"/>
      <c r="DQ63" s="407"/>
      <c r="DR63" s="407"/>
      <c r="DS63" s="407"/>
      <c r="DT63" s="407"/>
      <c r="DU63" s="407"/>
      <c r="DV63" s="407"/>
      <c r="DW63" s="407"/>
      <c r="DX63" s="407"/>
      <c r="DY63" s="407"/>
      <c r="DZ63" s="407"/>
      <c r="EA63" s="407"/>
      <c r="EB63" s="407"/>
      <c r="EC63" s="407"/>
      <c r="ED63" s="407"/>
      <c r="EE63" s="407"/>
      <c r="EF63" s="407"/>
      <c r="EG63" s="407"/>
      <c r="EH63" s="407"/>
      <c r="EI63" s="407"/>
      <c r="EJ63" s="407"/>
      <c r="EK63" s="407"/>
      <c r="EL63" s="407"/>
      <c r="EM63" s="407"/>
      <c r="EN63" s="407"/>
      <c r="EO63" s="407"/>
      <c r="EP63" s="407"/>
      <c r="EQ63" s="407"/>
      <c r="ER63" s="407"/>
      <c r="ES63" s="407"/>
      <c r="ET63" s="407"/>
      <c r="EU63" s="407"/>
      <c r="EV63" s="407"/>
      <c r="EW63" s="407"/>
      <c r="EX63" s="407"/>
      <c r="EY63" s="407"/>
      <c r="EZ63" s="407"/>
      <c r="FA63" s="407"/>
      <c r="FB63" s="407"/>
      <c r="FC63" s="407"/>
      <c r="FD63" s="407"/>
      <c r="FE63" s="407"/>
      <c r="FF63" s="407"/>
      <c r="FG63" s="407"/>
      <c r="FH63" s="407"/>
      <c r="FI63" s="407"/>
      <c r="FJ63" s="407"/>
      <c r="FK63" s="407"/>
      <c r="FL63" s="407"/>
      <c r="FM63" s="407"/>
      <c r="FN63" s="407"/>
      <c r="FO63" s="407"/>
      <c r="FP63" s="407"/>
      <c r="FQ63" s="407"/>
      <c r="FR63" s="407"/>
      <c r="FS63" s="407"/>
      <c r="FT63" s="407"/>
      <c r="FU63" s="407"/>
      <c r="FV63" s="407"/>
      <c r="FW63" s="407"/>
      <c r="FX63" s="407"/>
      <c r="FY63" s="407"/>
      <c r="FZ63" s="407"/>
      <c r="GA63" s="407"/>
      <c r="GB63" s="407"/>
      <c r="GC63" s="407"/>
      <c r="GD63" s="407"/>
      <c r="GE63" s="407"/>
      <c r="GF63" s="407"/>
      <c r="GG63" s="407"/>
      <c r="GH63" s="407"/>
      <c r="GI63" s="407"/>
      <c r="GJ63" s="407"/>
      <c r="GK63" s="407"/>
      <c r="GL63" s="407"/>
      <c r="GM63" s="407"/>
      <c r="GN63" s="407"/>
      <c r="GO63" s="407"/>
      <c r="GP63" s="407"/>
      <c r="GQ63" s="407"/>
      <c r="GR63" s="407"/>
      <c r="GS63" s="407"/>
      <c r="GT63" s="407"/>
      <c r="GU63" s="407"/>
      <c r="GV63" s="407"/>
      <c r="GW63" s="407"/>
      <c r="GX63" s="407"/>
      <c r="GY63" s="407"/>
      <c r="GZ63" s="407"/>
      <c r="HA63" s="407"/>
      <c r="HB63" s="407"/>
      <c r="HC63" s="407"/>
      <c r="HD63" s="407"/>
      <c r="HE63" s="407"/>
      <c r="HF63" s="407"/>
      <c r="HG63" s="407"/>
      <c r="HH63" s="407"/>
      <c r="HI63" s="407"/>
      <c r="HJ63" s="407"/>
      <c r="HK63" s="407"/>
      <c r="HL63" s="407"/>
      <c r="HM63" s="407"/>
      <c r="HN63" s="407"/>
      <c r="HO63" s="407"/>
      <c r="HP63" s="407"/>
      <c r="HQ63" s="407"/>
      <c r="HR63" s="407"/>
      <c r="HS63" s="407"/>
      <c r="HT63" s="407"/>
      <c r="HU63" s="407"/>
      <c r="HV63" s="407"/>
      <c r="HW63" s="407"/>
      <c r="HX63" s="407"/>
      <c r="HY63" s="407"/>
      <c r="HZ63" s="407"/>
      <c r="IA63" s="407"/>
      <c r="IB63" s="407"/>
      <c r="IC63" s="407"/>
      <c r="ID63" s="407"/>
      <c r="IE63" s="407"/>
      <c r="IF63" s="407"/>
      <c r="IG63" s="407"/>
      <c r="IH63" s="407"/>
      <c r="II63" s="407"/>
      <c r="IJ63" s="407"/>
      <c r="IK63" s="407"/>
      <c r="IL63" s="407"/>
      <c r="IM63" s="407"/>
      <c r="IN63" s="407"/>
      <c r="IO63" s="407"/>
      <c r="IP63" s="407"/>
      <c r="IQ63" s="407"/>
      <c r="IR63" s="407"/>
      <c r="IS63" s="407"/>
      <c r="IT63" s="407"/>
      <c r="IU63" s="407"/>
      <c r="IV63" s="407"/>
      <c r="IW63" s="407"/>
      <c r="IX63" s="407"/>
      <c r="IY63" s="407"/>
      <c r="IZ63" s="407"/>
      <c r="JA63" s="407"/>
      <c r="JB63" s="407"/>
      <c r="JC63" s="407"/>
      <c r="JD63" s="407"/>
      <c r="JE63" s="407"/>
      <c r="JF63" s="407"/>
      <c r="JG63" s="407"/>
      <c r="JH63" s="407"/>
      <c r="JI63" s="407"/>
      <c r="JJ63" s="407"/>
      <c r="JK63" s="407"/>
      <c r="JL63" s="407"/>
      <c r="JM63" s="407"/>
      <c r="JN63" s="407"/>
      <c r="JO63" s="407"/>
      <c r="JP63" s="407"/>
      <c r="JQ63" s="407"/>
      <c r="JR63" s="407"/>
      <c r="JS63" s="407"/>
      <c r="JT63" s="407"/>
      <c r="JU63" s="407"/>
      <c r="JV63" s="407"/>
      <c r="JW63" s="407"/>
      <c r="JX63" s="407"/>
      <c r="JY63" s="407"/>
      <c r="JZ63" s="407"/>
      <c r="KA63" s="407"/>
      <c r="KB63" s="407"/>
      <c r="KC63" s="407"/>
      <c r="KD63" s="407"/>
      <c r="KE63" s="407"/>
      <c r="KF63" s="407"/>
      <c r="KG63" s="407"/>
      <c r="KH63" s="407"/>
      <c r="KI63" s="407"/>
      <c r="KJ63" s="407"/>
      <c r="KK63" s="407"/>
      <c r="KL63" s="407"/>
      <c r="KM63" s="407"/>
      <c r="KN63" s="407"/>
      <c r="KO63" s="407"/>
      <c r="KP63" s="407"/>
      <c r="KQ63" s="407"/>
      <c r="KR63" s="407"/>
      <c r="KS63" s="407"/>
      <c r="KT63" s="407"/>
      <c r="KU63" s="407"/>
      <c r="KV63" s="407"/>
      <c r="KW63" s="407"/>
      <c r="KX63" s="407"/>
      <c r="KY63" s="407"/>
      <c r="KZ63" s="407"/>
      <c r="LA63" s="407"/>
      <c r="LB63" s="407"/>
      <c r="LC63" s="407"/>
      <c r="LD63" s="407"/>
      <c r="LE63" s="407"/>
      <c r="LF63" s="407"/>
      <c r="LG63" s="407"/>
      <c r="LH63" s="407"/>
      <c r="LI63" s="407"/>
      <c r="LJ63" s="407"/>
      <c r="LK63" s="407"/>
      <c r="LL63" s="407"/>
      <c r="LM63" s="407"/>
      <c r="LN63" s="407"/>
      <c r="LO63" s="407"/>
      <c r="LP63" s="407"/>
      <c r="LQ63" s="407"/>
      <c r="LR63" s="407"/>
      <c r="LS63" s="407"/>
      <c r="LT63" s="407"/>
      <c r="LU63" s="407"/>
      <c r="LV63" s="407"/>
      <c r="LW63" s="407"/>
      <c r="LX63" s="407"/>
      <c r="LY63" s="407"/>
      <c r="LZ63" s="407"/>
      <c r="MA63" s="407"/>
      <c r="MB63" s="407"/>
      <c r="MC63" s="407"/>
      <c r="MD63" s="407"/>
      <c r="ME63" s="407"/>
      <c r="MF63" s="407"/>
      <c r="MG63" s="407"/>
      <c r="MH63" s="407"/>
      <c r="MI63" s="407"/>
      <c r="MJ63" s="407"/>
      <c r="MK63" s="407"/>
      <c r="ML63" s="407"/>
      <c r="MM63" s="407"/>
      <c r="MN63" s="407"/>
      <c r="MO63" s="407"/>
      <c r="MP63" s="407"/>
      <c r="MQ63" s="407"/>
      <c r="MR63" s="407"/>
      <c r="MS63" s="407"/>
      <c r="MT63" s="407"/>
      <c r="MU63" s="407"/>
      <c r="MV63" s="407"/>
      <c r="MW63" s="407"/>
      <c r="MX63" s="407"/>
      <c r="MY63" s="407"/>
      <c r="MZ63" s="407"/>
      <c r="NA63" s="407"/>
      <c r="NB63" s="407"/>
      <c r="NC63" s="407"/>
      <c r="ND63" s="407"/>
      <c r="NE63" s="407"/>
      <c r="NF63" s="407"/>
      <c r="NG63" s="407"/>
      <c r="NH63" s="407"/>
      <c r="NI63" s="407"/>
      <c r="NJ63" s="407"/>
      <c r="NK63" s="407"/>
      <c r="NL63" s="407"/>
      <c r="NM63" s="407"/>
      <c r="NN63" s="407"/>
      <c r="NO63" s="407"/>
      <c r="NP63" s="407"/>
      <c r="NQ63" s="407"/>
      <c r="NR63" s="407"/>
      <c r="NS63" s="407"/>
      <c r="NT63" s="407"/>
      <c r="NU63" s="407"/>
      <c r="NV63" s="407"/>
      <c r="NW63" s="407"/>
      <c r="NX63" s="407"/>
      <c r="NY63" s="407"/>
      <c r="NZ63" s="407"/>
      <c r="OA63" s="407"/>
      <c r="OB63" s="407"/>
      <c r="OC63" s="407"/>
      <c r="OD63" s="407"/>
      <c r="OE63" s="407"/>
      <c r="OF63" s="407"/>
      <c r="OG63" s="407"/>
      <c r="OH63" s="407"/>
      <c r="OI63" s="407"/>
      <c r="OJ63" s="407"/>
      <c r="OK63" s="407"/>
      <c r="OL63" s="407"/>
      <c r="OM63" s="407"/>
      <c r="ON63" s="407"/>
      <c r="OO63" s="407"/>
      <c r="OP63" s="407"/>
      <c r="OQ63" s="407"/>
      <c r="OR63" s="407"/>
      <c r="OS63" s="407"/>
      <c r="OT63" s="407"/>
      <c r="OU63" s="407"/>
      <c r="OV63" s="407"/>
      <c r="OW63" s="407"/>
      <c r="OX63" s="407"/>
      <c r="OY63" s="407"/>
      <c r="OZ63" s="407"/>
      <c r="PA63" s="407"/>
      <c r="PB63" s="407"/>
      <c r="PC63" s="407"/>
      <c r="PD63" s="407"/>
      <c r="PE63" s="407"/>
      <c r="PF63" s="407"/>
      <c r="PG63" s="407"/>
      <c r="PH63" s="407"/>
      <c r="PI63" s="407"/>
      <c r="PJ63" s="407"/>
      <c r="PK63" s="407"/>
      <c r="PL63" s="407"/>
      <c r="PM63" s="407"/>
      <c r="PN63" s="407"/>
      <c r="PO63" s="407"/>
      <c r="PP63" s="407"/>
      <c r="PQ63" s="407"/>
      <c r="PR63" s="407"/>
      <c r="PS63" s="407"/>
      <c r="PT63" s="407"/>
      <c r="PU63" s="407"/>
      <c r="PV63" s="407"/>
      <c r="PW63" s="407"/>
      <c r="PX63" s="407"/>
      <c r="PY63" s="407"/>
      <c r="PZ63" s="407"/>
      <c r="QA63" s="407"/>
      <c r="QB63" s="407"/>
      <c r="QC63" s="407"/>
      <c r="QD63" s="407"/>
      <c r="QE63" s="407"/>
      <c r="QF63" s="407"/>
      <c r="QG63" s="407"/>
      <c r="QH63" s="407"/>
      <c r="QI63" s="407"/>
      <c r="QJ63" s="407"/>
      <c r="QK63" s="407"/>
      <c r="QL63" s="407"/>
      <c r="QM63" s="407"/>
      <c r="QN63" s="407"/>
      <c r="QO63" s="407"/>
      <c r="QP63" s="407"/>
      <c r="QQ63" s="407"/>
      <c r="QR63" s="407"/>
      <c r="QS63" s="407"/>
      <c r="QT63" s="407"/>
      <c r="QU63" s="407"/>
      <c r="QV63" s="407"/>
      <c r="QW63" s="407"/>
      <c r="QX63" s="407"/>
      <c r="QY63" s="407"/>
      <c r="QZ63" s="407"/>
      <c r="RA63" s="407"/>
      <c r="RB63" s="407"/>
      <c r="RC63" s="407"/>
      <c r="RD63" s="407"/>
      <c r="RE63" s="407"/>
      <c r="RF63" s="407"/>
      <c r="RG63" s="407"/>
      <c r="RH63" s="407"/>
      <c r="RI63" s="407"/>
      <c r="RJ63" s="407"/>
      <c r="RK63" s="407"/>
      <c r="RL63" s="407"/>
      <c r="RM63" s="407"/>
      <c r="RN63" s="407"/>
      <c r="RO63" s="407"/>
      <c r="RP63" s="407"/>
      <c r="RQ63" s="407"/>
      <c r="RR63" s="407"/>
      <c r="RS63" s="407"/>
      <c r="RT63" s="407"/>
      <c r="RU63" s="407"/>
      <c r="RV63" s="407"/>
      <c r="RW63" s="407"/>
      <c r="RX63" s="407"/>
      <c r="RY63" s="407"/>
      <c r="RZ63" s="407"/>
      <c r="SA63" s="407"/>
      <c r="SB63" s="407"/>
      <c r="SC63" s="407"/>
      <c r="SD63" s="407"/>
      <c r="SE63" s="407"/>
      <c r="SF63" s="407"/>
      <c r="SG63" s="407"/>
      <c r="SH63" s="407"/>
      <c r="SI63" s="407"/>
      <c r="SJ63" s="407"/>
      <c r="SK63" s="407"/>
      <c r="SL63" s="407"/>
      <c r="SM63" s="407"/>
      <c r="SN63" s="407"/>
      <c r="SO63" s="407"/>
      <c r="SP63" s="407"/>
      <c r="SQ63" s="407"/>
      <c r="SR63" s="407"/>
      <c r="SS63" s="407"/>
      <c r="ST63" s="407"/>
      <c r="SU63" s="407"/>
      <c r="SV63" s="407"/>
      <c r="SW63" s="407"/>
      <c r="SX63" s="407"/>
      <c r="SY63" s="407"/>
      <c r="SZ63" s="407"/>
      <c r="TA63" s="407"/>
      <c r="TB63" s="407"/>
      <c r="TC63" s="407"/>
      <c r="TD63" s="407"/>
      <c r="TE63" s="407"/>
      <c r="TF63" s="407"/>
      <c r="TG63" s="407"/>
      <c r="TH63" s="407"/>
      <c r="TI63" s="407"/>
      <c r="TJ63" s="407"/>
      <c r="TK63" s="407"/>
      <c r="TL63" s="407"/>
      <c r="TM63" s="407"/>
      <c r="TN63" s="407"/>
      <c r="TO63" s="407"/>
      <c r="TP63" s="407"/>
      <c r="TQ63" s="407"/>
      <c r="TR63" s="407"/>
      <c r="TS63" s="407"/>
      <c r="TT63" s="407"/>
      <c r="TU63" s="407"/>
      <c r="TV63" s="407"/>
      <c r="TW63" s="407"/>
      <c r="TX63" s="407"/>
      <c r="TY63" s="407"/>
      <c r="TZ63" s="407"/>
      <c r="UA63" s="407"/>
      <c r="UB63" s="407"/>
      <c r="UC63" s="407"/>
      <c r="UD63" s="407"/>
      <c r="UE63" s="407"/>
      <c r="UF63" s="407"/>
      <c r="UG63" s="407"/>
      <c r="UH63" s="407"/>
      <c r="UI63" s="407"/>
      <c r="UJ63" s="407"/>
      <c r="UK63" s="407"/>
      <c r="UL63" s="407"/>
      <c r="UM63" s="407"/>
      <c r="UN63" s="407"/>
      <c r="UO63" s="407"/>
      <c r="UP63" s="407"/>
      <c r="UQ63" s="407"/>
      <c r="UR63" s="407"/>
      <c r="US63" s="407"/>
      <c r="UT63" s="407"/>
      <c r="UU63" s="407"/>
      <c r="UV63" s="407"/>
      <c r="UW63" s="407"/>
      <c r="UX63" s="407"/>
      <c r="UY63" s="407"/>
      <c r="UZ63" s="407"/>
      <c r="VA63" s="407"/>
      <c r="VB63" s="407"/>
      <c r="VC63" s="407"/>
      <c r="VD63" s="407"/>
      <c r="VE63" s="407"/>
      <c r="VF63" s="407"/>
      <c r="VG63" s="407"/>
      <c r="VH63" s="407"/>
      <c r="VI63" s="407"/>
      <c r="VJ63" s="407"/>
      <c r="VK63" s="407"/>
      <c r="VL63" s="407"/>
      <c r="VM63" s="407"/>
      <c r="VN63" s="407"/>
      <c r="VO63" s="407"/>
      <c r="VP63" s="407"/>
      <c r="VQ63" s="407"/>
      <c r="VR63" s="407"/>
      <c r="VS63" s="407"/>
      <c r="VT63" s="407"/>
      <c r="VU63" s="407"/>
      <c r="VV63" s="407"/>
      <c r="VW63" s="407"/>
      <c r="VX63" s="407"/>
      <c r="VY63" s="407"/>
      <c r="VZ63" s="407"/>
      <c r="WA63" s="407"/>
      <c r="WB63" s="407"/>
      <c r="WC63" s="407"/>
      <c r="WD63" s="407"/>
      <c r="WE63" s="407"/>
      <c r="WF63" s="407"/>
      <c r="WG63" s="407"/>
      <c r="WH63" s="407"/>
      <c r="WI63" s="407"/>
      <c r="WJ63" s="407"/>
      <c r="WK63" s="407"/>
      <c r="WL63" s="407"/>
      <c r="WM63" s="407"/>
      <c r="WN63" s="407"/>
      <c r="WO63" s="407"/>
      <c r="WP63" s="407"/>
      <c r="WQ63" s="407"/>
      <c r="WR63" s="407"/>
      <c r="WS63" s="407"/>
      <c r="WT63" s="407"/>
      <c r="WU63" s="407"/>
      <c r="WV63" s="407"/>
      <c r="WW63" s="407"/>
      <c r="WX63" s="407"/>
      <c r="WY63" s="407"/>
      <c r="WZ63" s="407"/>
      <c r="XA63" s="407"/>
      <c r="XB63" s="407"/>
      <c r="XC63" s="407"/>
      <c r="XD63" s="407"/>
      <c r="XE63" s="407"/>
      <c r="XF63" s="407"/>
      <c r="XG63" s="407"/>
      <c r="XH63" s="407"/>
      <c r="XI63" s="407"/>
      <c r="XJ63" s="407"/>
      <c r="XK63" s="407"/>
      <c r="XL63" s="407"/>
      <c r="XM63" s="407"/>
      <c r="XN63" s="407"/>
      <c r="XO63" s="407"/>
      <c r="XP63" s="407"/>
      <c r="XQ63" s="407"/>
      <c r="XR63" s="407"/>
      <c r="XS63" s="407"/>
      <c r="XT63" s="407"/>
      <c r="XU63" s="407"/>
      <c r="XV63" s="407"/>
      <c r="XW63" s="407"/>
      <c r="XX63" s="407"/>
      <c r="XY63" s="407"/>
      <c r="XZ63" s="407"/>
      <c r="YA63" s="407"/>
      <c r="YB63" s="407"/>
      <c r="YC63" s="407"/>
      <c r="YD63" s="407"/>
      <c r="YE63" s="407"/>
      <c r="YF63" s="407"/>
      <c r="YG63" s="407"/>
      <c r="YH63" s="407"/>
      <c r="YI63" s="407"/>
      <c r="YJ63" s="407"/>
      <c r="YK63" s="407"/>
      <c r="YL63" s="407"/>
      <c r="YM63" s="407"/>
      <c r="YN63" s="407"/>
      <c r="YO63" s="407"/>
      <c r="YP63" s="407"/>
      <c r="YQ63" s="407"/>
      <c r="YR63" s="407"/>
      <c r="YS63" s="407"/>
      <c r="YT63" s="407"/>
      <c r="YU63" s="407"/>
      <c r="YV63" s="407"/>
      <c r="YW63" s="407"/>
      <c r="YX63" s="407"/>
      <c r="YY63" s="407"/>
      <c r="YZ63" s="407"/>
      <c r="ZA63" s="407"/>
      <c r="ZB63" s="407"/>
      <c r="ZC63" s="407"/>
      <c r="ZD63" s="407"/>
      <c r="ZE63" s="407"/>
      <c r="ZF63" s="407"/>
      <c r="ZG63" s="407"/>
      <c r="ZH63" s="407"/>
      <c r="ZI63" s="407"/>
      <c r="ZJ63" s="407"/>
      <c r="ZK63" s="407"/>
      <c r="ZL63" s="407"/>
      <c r="ZM63" s="407"/>
      <c r="ZN63" s="407"/>
      <c r="ZO63" s="407"/>
      <c r="ZP63" s="407"/>
      <c r="ZQ63" s="407"/>
      <c r="ZR63" s="407"/>
      <c r="ZS63" s="407"/>
      <c r="ZT63" s="407"/>
      <c r="ZU63" s="407"/>
      <c r="ZV63" s="407"/>
      <c r="ZW63" s="407"/>
      <c r="ZX63" s="407"/>
      <c r="ZY63" s="407"/>
      <c r="ZZ63" s="407"/>
      <c r="AAA63" s="407"/>
      <c r="AAB63" s="407"/>
      <c r="AAC63" s="407"/>
      <c r="AAD63" s="407"/>
      <c r="AAE63" s="407"/>
      <c r="AAF63" s="407"/>
      <c r="AAG63" s="407"/>
      <c r="AAH63" s="407"/>
      <c r="AAI63" s="407"/>
      <c r="AAJ63" s="407"/>
      <c r="AAK63" s="407"/>
      <c r="AAL63" s="407"/>
      <c r="AAM63" s="407"/>
      <c r="AAN63" s="407"/>
      <c r="AAO63" s="407"/>
      <c r="AAP63" s="407"/>
      <c r="AAQ63" s="407"/>
      <c r="AAR63" s="407"/>
      <c r="AAS63" s="407"/>
      <c r="AAT63" s="407"/>
      <c r="AAU63" s="407"/>
      <c r="AAV63" s="407"/>
      <c r="AAW63" s="407"/>
      <c r="AAX63" s="407"/>
      <c r="AAY63" s="407"/>
      <c r="AAZ63" s="407"/>
      <c r="ABA63" s="407"/>
      <c r="ABB63" s="407"/>
      <c r="ABC63" s="407"/>
      <c r="ABD63" s="407"/>
      <c r="ABE63" s="407"/>
      <c r="ABF63" s="407"/>
      <c r="ABG63" s="407"/>
      <c r="ABH63" s="407"/>
      <c r="ABI63" s="407"/>
      <c r="ABJ63" s="407"/>
      <c r="ABK63" s="407"/>
      <c r="ABL63" s="407"/>
      <c r="ABM63" s="407"/>
      <c r="ABN63" s="407"/>
      <c r="ABO63" s="407"/>
      <c r="ABP63" s="407"/>
      <c r="ABQ63" s="407"/>
      <c r="ABR63" s="407"/>
      <c r="ABS63" s="407"/>
      <c r="ABT63" s="407"/>
      <c r="ABU63" s="407"/>
      <c r="ABV63" s="407"/>
      <c r="ABW63" s="407"/>
      <c r="ABX63" s="407"/>
      <c r="ABY63" s="407"/>
      <c r="ABZ63" s="407"/>
      <c r="ACA63" s="407"/>
      <c r="ACB63" s="407"/>
      <c r="ACC63" s="407"/>
      <c r="ACD63" s="407"/>
      <c r="ACE63" s="407"/>
      <c r="ACF63" s="407"/>
      <c r="ACG63" s="407"/>
      <c r="ACH63" s="407"/>
      <c r="ACI63" s="407"/>
      <c r="ACJ63" s="407"/>
      <c r="ACK63" s="407"/>
      <c r="ACL63" s="407"/>
      <c r="ACM63" s="407"/>
      <c r="ACN63" s="407"/>
      <c r="ACO63" s="407"/>
      <c r="ACP63" s="407"/>
      <c r="ACQ63" s="407"/>
      <c r="ACR63" s="407"/>
      <c r="ACS63" s="407"/>
      <c r="ACT63" s="407"/>
      <c r="ACU63" s="407"/>
      <c r="ACV63" s="407"/>
      <c r="ACW63" s="407"/>
      <c r="ACX63" s="407"/>
      <c r="ACY63" s="407"/>
      <c r="ACZ63" s="407"/>
      <c r="ADA63" s="407"/>
      <c r="ADB63" s="407"/>
      <c r="ADC63" s="407"/>
      <c r="ADD63" s="407"/>
      <c r="ADE63" s="407"/>
      <c r="ADF63" s="407"/>
      <c r="ADG63" s="407"/>
      <c r="ADH63" s="407"/>
      <c r="ADI63" s="407"/>
      <c r="ADJ63" s="407"/>
      <c r="ADK63" s="407"/>
      <c r="ADL63" s="407"/>
      <c r="ADM63" s="407"/>
      <c r="ADN63" s="407"/>
      <c r="ADO63" s="407"/>
      <c r="ADP63" s="407"/>
      <c r="ADQ63" s="407"/>
      <c r="ADR63" s="407"/>
      <c r="ADS63" s="407"/>
      <c r="ADT63" s="407"/>
      <c r="ADU63" s="407"/>
      <c r="ADV63" s="407"/>
      <c r="ADW63" s="407"/>
      <c r="ADX63" s="407"/>
      <c r="ADY63" s="407"/>
      <c r="ADZ63" s="407"/>
      <c r="AEA63" s="407"/>
      <c r="AEB63" s="407"/>
      <c r="AEC63" s="407"/>
      <c r="AED63" s="407"/>
      <c r="AEE63" s="407"/>
      <c r="AEF63" s="407"/>
      <c r="AEG63" s="407"/>
      <c r="AEH63" s="407"/>
      <c r="AEI63" s="407"/>
      <c r="AEJ63" s="407"/>
      <c r="AEK63" s="407"/>
      <c r="AEL63" s="407"/>
      <c r="AEM63" s="407"/>
      <c r="AEN63" s="407"/>
      <c r="AEO63" s="407"/>
      <c r="AEP63" s="407"/>
      <c r="AEQ63" s="407"/>
      <c r="AER63" s="407"/>
      <c r="AES63" s="407"/>
      <c r="AET63" s="407"/>
      <c r="AEU63" s="407"/>
      <c r="AEV63" s="407"/>
      <c r="AEW63" s="407"/>
      <c r="AEX63" s="407"/>
      <c r="AEY63" s="407"/>
      <c r="AEZ63" s="407"/>
      <c r="AFA63" s="407"/>
      <c r="AFB63" s="407"/>
      <c r="AFC63" s="407"/>
      <c r="AFD63" s="407"/>
      <c r="AFE63" s="407"/>
      <c r="AFF63" s="407"/>
      <c r="AFG63" s="407"/>
      <c r="AFH63" s="407"/>
      <c r="AFI63" s="407"/>
      <c r="AFJ63" s="407"/>
      <c r="AFK63" s="407"/>
      <c r="AFL63" s="407"/>
      <c r="AFM63" s="407"/>
      <c r="AFN63" s="407"/>
      <c r="AFO63" s="407"/>
      <c r="AFP63" s="407"/>
      <c r="AFQ63" s="407"/>
      <c r="AFR63" s="407"/>
      <c r="AFS63" s="407"/>
      <c r="AFT63" s="407"/>
      <c r="AFU63" s="407"/>
      <c r="AFV63" s="407"/>
      <c r="AFW63" s="407"/>
      <c r="AFX63" s="407"/>
      <c r="AFY63" s="407"/>
      <c r="AFZ63" s="407"/>
      <c r="AGA63" s="407"/>
      <c r="AGB63" s="407"/>
      <c r="AGC63" s="407"/>
      <c r="AGD63" s="407"/>
      <c r="AGE63" s="407"/>
      <c r="AGF63" s="407"/>
      <c r="AGG63" s="407"/>
      <c r="AGH63" s="407"/>
      <c r="AGI63" s="407"/>
      <c r="AGJ63" s="407"/>
      <c r="AGK63" s="407"/>
      <c r="AGL63" s="407"/>
      <c r="AGM63" s="407"/>
      <c r="AGN63" s="407"/>
      <c r="AGO63" s="407"/>
      <c r="AGP63" s="407"/>
      <c r="AGQ63" s="407"/>
      <c r="AGR63" s="407"/>
      <c r="AGS63" s="407"/>
      <c r="AGT63" s="407"/>
      <c r="AGU63" s="407"/>
      <c r="AGV63" s="407"/>
      <c r="AGW63" s="407"/>
      <c r="AGX63" s="407"/>
      <c r="AGY63" s="407"/>
      <c r="AGZ63" s="407"/>
      <c r="AHA63" s="407"/>
      <c r="AHB63" s="407"/>
      <c r="AHC63" s="407"/>
      <c r="AHD63" s="407"/>
      <c r="AHE63" s="407"/>
      <c r="AHF63" s="407"/>
      <c r="AHG63" s="407"/>
      <c r="AHH63" s="407"/>
      <c r="AHI63" s="407"/>
      <c r="AHJ63" s="407"/>
      <c r="AHK63" s="407"/>
      <c r="AHL63" s="407"/>
      <c r="AHM63" s="407"/>
      <c r="AHN63" s="407"/>
      <c r="AHO63" s="407"/>
      <c r="AHP63" s="407"/>
      <c r="AHQ63" s="407"/>
      <c r="AHR63" s="407"/>
      <c r="AHS63" s="407"/>
      <c r="AHT63" s="407"/>
      <c r="AHU63" s="407"/>
      <c r="AHV63" s="407"/>
      <c r="AHW63" s="407"/>
      <c r="AHX63" s="407"/>
      <c r="AHY63" s="407"/>
      <c r="AHZ63" s="407"/>
      <c r="AIA63" s="407"/>
      <c r="AIB63" s="407"/>
      <c r="AIC63" s="407"/>
      <c r="AID63" s="407"/>
      <c r="AIE63" s="407"/>
      <c r="AIF63" s="407"/>
      <c r="AIG63" s="407"/>
      <c r="AIH63" s="407"/>
      <c r="AII63" s="407"/>
      <c r="AIJ63" s="407"/>
      <c r="AIK63" s="407"/>
      <c r="AIL63" s="407"/>
      <c r="AIM63" s="407"/>
      <c r="AIN63" s="407"/>
      <c r="AIO63" s="407"/>
      <c r="AIP63" s="407"/>
      <c r="AIQ63" s="407"/>
      <c r="AIR63" s="407"/>
      <c r="AIS63" s="407"/>
      <c r="AIT63" s="407"/>
      <c r="AIU63" s="407"/>
      <c r="AIV63" s="407"/>
      <c r="AIW63" s="407"/>
      <c r="AIX63" s="407"/>
      <c r="AIY63" s="407"/>
      <c r="AIZ63" s="407"/>
      <c r="AJA63" s="407"/>
      <c r="AJB63" s="407"/>
      <c r="AJC63" s="407"/>
      <c r="AJD63" s="407"/>
      <c r="AJE63" s="407"/>
      <c r="AJF63" s="407"/>
      <c r="AJG63" s="407"/>
      <c r="AJH63" s="407"/>
      <c r="AJI63" s="407"/>
      <c r="AJJ63" s="407"/>
      <c r="AJK63" s="407"/>
      <c r="AJL63" s="407"/>
      <c r="AJM63" s="407"/>
      <c r="AJN63" s="407"/>
      <c r="AJO63" s="407"/>
      <c r="AJP63" s="407"/>
      <c r="AJQ63" s="407"/>
      <c r="AJR63" s="407"/>
      <c r="AJS63" s="407"/>
      <c r="AJT63" s="407"/>
      <c r="AJU63" s="407"/>
      <c r="AJV63" s="407"/>
      <c r="AJW63" s="407"/>
      <c r="AJX63" s="407"/>
      <c r="AJY63" s="407"/>
      <c r="AJZ63" s="407"/>
      <c r="AKA63" s="407"/>
      <c r="AKB63" s="407"/>
      <c r="AKC63" s="407"/>
      <c r="AKD63" s="407"/>
      <c r="AKE63" s="407"/>
      <c r="AKF63" s="407"/>
      <c r="AKG63" s="407"/>
      <c r="AKH63" s="407"/>
      <c r="AKI63" s="407"/>
      <c r="AKJ63" s="407"/>
      <c r="AKK63" s="407"/>
      <c r="AKL63" s="407"/>
      <c r="AKM63" s="407"/>
      <c r="AKN63" s="407"/>
      <c r="AKO63" s="407"/>
      <c r="AKP63" s="407"/>
      <c r="AKQ63" s="407"/>
      <c r="AKR63" s="407"/>
      <c r="AKS63" s="407"/>
      <c r="AKT63" s="407"/>
      <c r="AKU63" s="407"/>
      <c r="AKV63" s="407"/>
      <c r="AKW63" s="407"/>
      <c r="AKX63" s="407"/>
      <c r="AKY63" s="407"/>
      <c r="AKZ63" s="407"/>
      <c r="ALA63" s="407"/>
      <c r="ALB63" s="407"/>
      <c r="ALC63" s="407"/>
      <c r="ALD63" s="407"/>
      <c r="ALE63" s="407"/>
      <c r="ALF63" s="407"/>
      <c r="ALG63" s="407"/>
      <c r="ALH63" s="407"/>
      <c r="ALI63" s="407"/>
      <c r="ALJ63" s="407"/>
      <c r="ALK63" s="407"/>
      <c r="ALL63" s="407"/>
      <c r="ALM63" s="407"/>
      <c r="ALN63" s="407"/>
      <c r="ALO63" s="407"/>
      <c r="ALP63" s="407"/>
      <c r="ALQ63" s="407"/>
      <c r="ALR63" s="407"/>
      <c r="ALS63" s="407"/>
      <c r="ALT63" s="407"/>
      <c r="ALU63" s="407"/>
      <c r="ALV63" s="407"/>
      <c r="ALW63" s="407"/>
      <c r="ALX63" s="407"/>
      <c r="ALY63" s="407"/>
      <c r="ALZ63" s="407"/>
      <c r="AMA63" s="407"/>
      <c r="AMB63" s="407"/>
      <c r="AMC63" s="407"/>
      <c r="AMD63" s="407"/>
      <c r="AME63" s="407"/>
      <c r="AMF63" s="407"/>
      <c r="AMG63" s="407"/>
      <c r="AMH63" s="407"/>
      <c r="AMI63" s="407"/>
      <c r="AMJ63" s="407"/>
      <c r="AMK63" s="407"/>
      <c r="AML63" s="407"/>
      <c r="AMM63" s="407"/>
      <c r="AMN63" s="407"/>
      <c r="AMO63" s="407"/>
      <c r="AMP63" s="407"/>
      <c r="AMQ63" s="407"/>
      <c r="AMR63" s="407"/>
      <c r="AMS63" s="407"/>
      <c r="AMT63" s="407"/>
      <c r="AMU63" s="407"/>
      <c r="AMV63" s="407"/>
      <c r="AMW63" s="407"/>
      <c r="AMX63" s="407"/>
      <c r="AMY63" s="407"/>
      <c r="AMZ63" s="407"/>
      <c r="ANA63" s="407"/>
      <c r="ANB63" s="407"/>
      <c r="ANC63" s="407"/>
      <c r="AND63" s="407"/>
      <c r="ANE63" s="407"/>
      <c r="ANF63" s="407"/>
      <c r="ANG63" s="407"/>
      <c r="ANH63" s="407"/>
      <c r="ANI63" s="407"/>
      <c r="ANJ63" s="407"/>
      <c r="ANK63" s="407"/>
      <c r="ANL63" s="407"/>
      <c r="ANM63" s="407"/>
      <c r="ANN63" s="407"/>
      <c r="ANO63" s="407"/>
      <c r="ANP63" s="407"/>
      <c r="ANQ63" s="407"/>
      <c r="ANR63" s="407"/>
      <c r="ANS63" s="407"/>
      <c r="ANT63" s="407"/>
      <c r="ANU63" s="407"/>
      <c r="ANV63" s="407"/>
      <c r="ANW63" s="407"/>
      <c r="ANX63" s="407"/>
      <c r="ANY63" s="407"/>
      <c r="ANZ63" s="407"/>
      <c r="AOA63" s="407"/>
      <c r="AOB63" s="407"/>
      <c r="AOC63" s="407"/>
      <c r="AOD63" s="407"/>
      <c r="AOE63" s="407"/>
      <c r="AOF63" s="407"/>
      <c r="AOG63" s="407"/>
      <c r="AOH63" s="407"/>
      <c r="AOI63" s="407"/>
      <c r="AOJ63" s="407"/>
      <c r="AOK63" s="407"/>
      <c r="AOL63" s="407"/>
      <c r="AOM63" s="407"/>
      <c r="AON63" s="407"/>
      <c r="AOO63" s="407"/>
      <c r="AOP63" s="407"/>
      <c r="AOQ63" s="407"/>
      <c r="AOR63" s="407"/>
      <c r="AOS63" s="407"/>
      <c r="AOT63" s="407"/>
      <c r="AOU63" s="407"/>
      <c r="AOV63" s="407"/>
      <c r="AOW63" s="407"/>
      <c r="AOX63" s="407"/>
      <c r="AOY63" s="407"/>
      <c r="AOZ63" s="407"/>
      <c r="APA63" s="407"/>
      <c r="APB63" s="407"/>
      <c r="APC63" s="407"/>
      <c r="APD63" s="407"/>
      <c r="APE63" s="407"/>
      <c r="APF63" s="407"/>
      <c r="APG63" s="407"/>
      <c r="APH63" s="407"/>
      <c r="API63" s="407"/>
      <c r="APJ63" s="407"/>
      <c r="APK63" s="407"/>
      <c r="APL63" s="407"/>
      <c r="APM63" s="407"/>
      <c r="APN63" s="407"/>
      <c r="APO63" s="407"/>
      <c r="APP63" s="407"/>
      <c r="APQ63" s="407"/>
      <c r="APR63" s="407"/>
      <c r="APS63" s="407"/>
      <c r="APT63" s="407"/>
      <c r="APU63" s="407"/>
      <c r="APV63" s="407"/>
      <c r="APW63" s="407"/>
      <c r="APX63" s="407"/>
      <c r="APY63" s="407"/>
      <c r="APZ63" s="407"/>
      <c r="AQA63" s="407"/>
      <c r="AQB63" s="407"/>
      <c r="AQC63" s="407"/>
      <c r="AQD63" s="407"/>
      <c r="AQE63" s="407"/>
      <c r="AQF63" s="407"/>
      <c r="AQG63" s="407"/>
      <c r="AQH63" s="407"/>
      <c r="AQI63" s="407"/>
      <c r="AQJ63" s="407"/>
      <c r="AQK63" s="407"/>
      <c r="AQL63" s="407"/>
      <c r="AQM63" s="407"/>
      <c r="AQN63" s="407"/>
      <c r="AQO63" s="407"/>
      <c r="AQP63" s="407"/>
      <c r="AQQ63" s="407"/>
      <c r="AQR63" s="407"/>
      <c r="AQS63" s="407"/>
      <c r="AQT63" s="407"/>
      <c r="AQU63" s="407"/>
      <c r="AQV63" s="407"/>
      <c r="AQW63" s="407"/>
      <c r="AQX63" s="407"/>
      <c r="AQY63" s="407"/>
      <c r="AQZ63" s="407"/>
      <c r="ARA63" s="407"/>
      <c r="ARB63" s="407"/>
      <c r="ARC63" s="407"/>
      <c r="ARD63" s="407"/>
      <c r="ARE63" s="407"/>
      <c r="ARF63" s="407"/>
      <c r="ARG63" s="407"/>
      <c r="ARH63" s="407"/>
      <c r="ARI63" s="407"/>
      <c r="ARJ63" s="407"/>
      <c r="ARK63" s="407"/>
      <c r="ARL63" s="407"/>
      <c r="ARM63" s="407"/>
      <c r="ARN63" s="407"/>
      <c r="ARO63" s="407"/>
      <c r="ARP63" s="407"/>
      <c r="ARQ63" s="407"/>
      <c r="ARR63" s="407"/>
      <c r="ARS63" s="407"/>
      <c r="ART63" s="407"/>
      <c r="ARU63" s="407"/>
      <c r="ARV63" s="407"/>
      <c r="ARW63" s="407"/>
      <c r="ARX63" s="407"/>
      <c r="ARY63" s="407"/>
      <c r="ARZ63" s="407"/>
      <c r="ASA63" s="407"/>
      <c r="ASB63" s="407"/>
      <c r="ASC63" s="407"/>
      <c r="ASD63" s="407"/>
      <c r="ASE63" s="407"/>
      <c r="ASF63" s="407"/>
      <c r="ASG63" s="407"/>
      <c r="ASH63" s="407"/>
      <c r="ASI63" s="407"/>
      <c r="ASJ63" s="407"/>
      <c r="ASK63" s="407"/>
      <c r="ASL63" s="407"/>
      <c r="ASM63" s="407"/>
      <c r="ASN63" s="407"/>
      <c r="ASO63" s="407"/>
      <c r="ASP63" s="407"/>
      <c r="ASQ63" s="407"/>
      <c r="ASR63" s="407"/>
      <c r="ASS63" s="407"/>
      <c r="AST63" s="407"/>
      <c r="ASU63" s="407"/>
      <c r="ASV63" s="407"/>
      <c r="ASW63" s="407"/>
      <c r="ASX63" s="407"/>
      <c r="ASY63" s="407"/>
      <c r="ASZ63" s="407"/>
      <c r="ATA63" s="407"/>
      <c r="ATB63" s="407"/>
      <c r="ATC63" s="407"/>
      <c r="ATD63" s="407"/>
      <c r="ATE63" s="407"/>
      <c r="ATF63" s="407"/>
      <c r="ATG63" s="407"/>
      <c r="ATH63" s="407"/>
      <c r="ATI63" s="407"/>
      <c r="ATJ63" s="407"/>
      <c r="ATK63" s="407"/>
      <c r="ATL63" s="407"/>
      <c r="ATM63" s="407"/>
      <c r="ATN63" s="407"/>
      <c r="ATO63" s="407"/>
      <c r="ATP63" s="407"/>
      <c r="ATQ63" s="407"/>
      <c r="ATR63" s="407"/>
      <c r="ATS63" s="407"/>
      <c r="ATT63" s="407"/>
      <c r="ATU63" s="407"/>
      <c r="ATV63" s="407"/>
      <c r="ATW63" s="407"/>
      <c r="ATX63" s="407"/>
      <c r="ATY63" s="407"/>
      <c r="ATZ63" s="407"/>
      <c r="AUA63" s="407"/>
      <c r="AUB63" s="407"/>
      <c r="AUC63" s="407"/>
      <c r="AUD63" s="407"/>
      <c r="AUE63" s="407"/>
      <c r="AUF63" s="407"/>
      <c r="AUG63" s="407"/>
      <c r="AUH63" s="407"/>
      <c r="AUI63" s="407"/>
      <c r="AUJ63" s="407"/>
      <c r="AUK63" s="407"/>
      <c r="AUL63" s="407"/>
      <c r="AUM63" s="407"/>
      <c r="AUN63" s="407"/>
      <c r="AUO63" s="407"/>
      <c r="AUP63" s="407"/>
      <c r="AUQ63" s="407"/>
      <c r="AUR63" s="407"/>
      <c r="AUS63" s="407"/>
      <c r="AUT63" s="407"/>
      <c r="AUU63" s="407"/>
      <c r="AUV63" s="407"/>
      <c r="AUW63" s="407"/>
      <c r="AUX63" s="407"/>
      <c r="AUY63" s="407"/>
      <c r="AUZ63" s="407"/>
      <c r="AVA63" s="407"/>
      <c r="AVB63" s="407"/>
      <c r="AVC63" s="407"/>
      <c r="AVD63" s="407"/>
      <c r="AVE63" s="407"/>
      <c r="AVF63" s="407"/>
      <c r="AVG63" s="407"/>
      <c r="AVH63" s="407"/>
      <c r="AVI63" s="407"/>
      <c r="AVJ63" s="407"/>
      <c r="AVK63" s="407"/>
      <c r="AVL63" s="407"/>
      <c r="AVM63" s="407"/>
      <c r="AVN63" s="407"/>
      <c r="AVO63" s="407"/>
      <c r="AVP63" s="407"/>
      <c r="AVQ63" s="407"/>
      <c r="AVR63" s="407"/>
      <c r="AVS63" s="407"/>
      <c r="AVT63" s="407"/>
      <c r="AVU63" s="407"/>
      <c r="AVV63" s="407"/>
      <c r="AVW63" s="407"/>
      <c r="AVX63" s="407"/>
      <c r="AVY63" s="407"/>
      <c r="AVZ63" s="407"/>
      <c r="AWA63" s="407"/>
      <c r="AWB63" s="407"/>
      <c r="AWC63" s="407"/>
      <c r="AWD63" s="407"/>
      <c r="AWE63" s="407"/>
      <c r="AWF63" s="407"/>
      <c r="AWG63" s="407"/>
      <c r="AWH63" s="407"/>
      <c r="AWI63" s="407"/>
      <c r="AWJ63" s="407"/>
      <c r="AWK63" s="407"/>
      <c r="AWL63" s="407"/>
      <c r="AWM63" s="407"/>
      <c r="AWN63" s="407"/>
      <c r="AWO63" s="407"/>
      <c r="AWP63" s="407"/>
      <c r="AWQ63" s="407"/>
      <c r="AWR63" s="407"/>
      <c r="AWS63" s="407"/>
      <c r="AWT63" s="407"/>
      <c r="AWU63" s="407"/>
      <c r="AWV63" s="407"/>
      <c r="AWW63" s="407"/>
      <c r="AWX63" s="407"/>
      <c r="AWY63" s="407"/>
      <c r="AWZ63" s="407"/>
      <c r="AXA63" s="407"/>
      <c r="AXB63" s="407"/>
      <c r="AXC63" s="407"/>
      <c r="AXD63" s="407"/>
      <c r="AXE63" s="407"/>
      <c r="AXF63" s="407"/>
      <c r="AXG63" s="407"/>
      <c r="AXH63" s="407"/>
      <c r="AXI63" s="407"/>
      <c r="AXJ63" s="407"/>
      <c r="AXK63" s="407"/>
      <c r="AXL63" s="407"/>
      <c r="AXM63" s="407"/>
      <c r="AXN63" s="407"/>
      <c r="AXO63" s="407"/>
      <c r="AXP63" s="407"/>
      <c r="AXQ63" s="407"/>
      <c r="AXR63" s="407"/>
      <c r="AXS63" s="407"/>
      <c r="AXT63" s="407"/>
      <c r="AXU63" s="407"/>
      <c r="AXV63" s="407"/>
      <c r="AXW63" s="407"/>
      <c r="AXX63" s="407"/>
      <c r="AXY63" s="407"/>
      <c r="AXZ63" s="407"/>
      <c r="AYA63" s="407"/>
      <c r="AYB63" s="407"/>
      <c r="AYC63" s="407"/>
      <c r="AYD63" s="407"/>
      <c r="AYE63" s="407"/>
      <c r="AYF63" s="407"/>
      <c r="AYG63" s="407"/>
      <c r="AYH63" s="407"/>
      <c r="AYI63" s="407"/>
      <c r="AYJ63" s="407"/>
      <c r="AYK63" s="407"/>
      <c r="AYL63" s="407"/>
      <c r="AYM63" s="407"/>
      <c r="AYN63" s="407"/>
      <c r="AYO63" s="407"/>
      <c r="AYP63" s="407"/>
      <c r="AYQ63" s="407"/>
      <c r="AYR63" s="407"/>
      <c r="AYS63" s="407"/>
      <c r="AYT63" s="407"/>
      <c r="AYU63" s="407"/>
      <c r="AYV63" s="407"/>
      <c r="AYW63" s="407"/>
      <c r="AYX63" s="407"/>
      <c r="AYY63" s="407"/>
      <c r="AYZ63" s="407"/>
      <c r="AZA63" s="407"/>
      <c r="AZB63" s="407"/>
      <c r="AZC63" s="407"/>
      <c r="AZD63" s="407"/>
      <c r="AZE63" s="407"/>
      <c r="AZF63" s="407"/>
      <c r="AZG63" s="407"/>
      <c r="AZH63" s="407"/>
      <c r="AZI63" s="407"/>
      <c r="AZJ63" s="407"/>
      <c r="AZK63" s="407"/>
      <c r="AZL63" s="407"/>
      <c r="AZM63" s="407"/>
      <c r="AZN63" s="407"/>
      <c r="AZO63" s="407"/>
      <c r="AZP63" s="407"/>
      <c r="AZQ63" s="407"/>
      <c r="AZR63" s="407"/>
      <c r="AZS63" s="407"/>
      <c r="AZT63" s="407"/>
      <c r="AZU63" s="407"/>
      <c r="AZV63" s="407"/>
      <c r="AZW63" s="407"/>
      <c r="AZX63" s="407"/>
      <c r="AZY63" s="407"/>
      <c r="AZZ63" s="407"/>
      <c r="BAA63" s="407"/>
      <c r="BAB63" s="407"/>
      <c r="BAC63" s="407"/>
      <c r="BAD63" s="407"/>
      <c r="BAE63" s="407"/>
      <c r="BAF63" s="407"/>
      <c r="BAG63" s="407"/>
      <c r="BAH63" s="407"/>
      <c r="BAI63" s="407"/>
      <c r="BAJ63" s="407"/>
      <c r="BAK63" s="407"/>
      <c r="BAL63" s="407"/>
      <c r="BAM63" s="407"/>
      <c r="BAN63" s="407"/>
      <c r="BAO63" s="407"/>
      <c r="BAP63" s="407"/>
      <c r="BAQ63" s="407"/>
      <c r="BAR63" s="407"/>
      <c r="BAS63" s="407"/>
      <c r="BAT63" s="407"/>
      <c r="BAU63" s="407"/>
      <c r="BAV63" s="407"/>
      <c r="BAW63" s="407"/>
      <c r="BAX63" s="407"/>
      <c r="BAY63" s="407"/>
      <c r="BAZ63" s="407"/>
      <c r="BBA63" s="407"/>
      <c r="BBB63" s="407"/>
      <c r="BBC63" s="407"/>
      <c r="BBD63" s="407"/>
      <c r="BBE63" s="407"/>
      <c r="BBF63" s="407"/>
      <c r="BBG63" s="407"/>
      <c r="BBH63" s="407"/>
      <c r="BBI63" s="407"/>
      <c r="BBJ63" s="407"/>
      <c r="BBK63" s="407"/>
      <c r="BBL63" s="407"/>
      <c r="BBM63" s="407"/>
      <c r="BBN63" s="407"/>
      <c r="BBO63" s="407"/>
      <c r="BBP63" s="407"/>
      <c r="BBQ63" s="407"/>
      <c r="BBR63" s="407"/>
      <c r="BBS63" s="407"/>
      <c r="BBT63" s="407"/>
      <c r="BBU63" s="407"/>
      <c r="BBV63" s="407"/>
      <c r="BBW63" s="407"/>
      <c r="BBX63" s="407"/>
      <c r="BBY63" s="407"/>
      <c r="BBZ63" s="407"/>
      <c r="BCA63" s="407"/>
      <c r="BCB63" s="407"/>
      <c r="BCC63" s="407"/>
      <c r="BCD63" s="407"/>
      <c r="BCE63" s="407"/>
      <c r="BCF63" s="407"/>
      <c r="BCG63" s="407"/>
      <c r="BCH63" s="407"/>
      <c r="BCI63" s="407"/>
      <c r="BCJ63" s="407"/>
      <c r="BCK63" s="407"/>
      <c r="BCL63" s="407"/>
      <c r="BCM63" s="407"/>
      <c r="BCN63" s="407"/>
      <c r="BCO63" s="407"/>
      <c r="BCP63" s="407"/>
      <c r="BCQ63" s="407"/>
      <c r="BCR63" s="407"/>
      <c r="BCS63" s="407"/>
      <c r="BCT63" s="407"/>
      <c r="BCU63" s="407"/>
      <c r="BCV63" s="407"/>
      <c r="BCW63" s="407"/>
      <c r="BCX63" s="407"/>
      <c r="BCY63" s="407"/>
      <c r="BCZ63" s="407"/>
      <c r="BDA63" s="407"/>
      <c r="BDB63" s="407"/>
      <c r="BDC63" s="407"/>
      <c r="BDD63" s="407"/>
      <c r="BDE63" s="407"/>
      <c r="BDF63" s="407"/>
      <c r="BDG63" s="407"/>
      <c r="BDH63" s="407"/>
      <c r="BDI63" s="407"/>
      <c r="BDJ63" s="407"/>
      <c r="BDK63" s="407"/>
      <c r="BDL63" s="407"/>
      <c r="BDM63" s="407"/>
      <c r="BDN63" s="407"/>
      <c r="BDO63" s="407"/>
      <c r="BDP63" s="407"/>
      <c r="BDQ63" s="407"/>
      <c r="BDR63" s="407"/>
      <c r="BDS63" s="407"/>
      <c r="BDT63" s="407"/>
      <c r="BDU63" s="407"/>
      <c r="BDV63" s="407"/>
      <c r="BDW63" s="407"/>
      <c r="BDX63" s="407"/>
      <c r="BDY63" s="407"/>
      <c r="BDZ63" s="407"/>
      <c r="BEA63" s="407"/>
      <c r="BEB63" s="407"/>
      <c r="BEC63" s="407"/>
      <c r="BED63" s="407"/>
      <c r="BEE63" s="407"/>
      <c r="BEF63" s="407"/>
      <c r="BEG63" s="407"/>
      <c r="BEH63" s="407"/>
      <c r="BEI63" s="407"/>
      <c r="BEJ63" s="407"/>
      <c r="BEK63" s="407"/>
      <c r="BEL63" s="407"/>
      <c r="BEM63" s="407"/>
      <c r="BEN63" s="407"/>
      <c r="BEO63" s="407"/>
      <c r="BEP63" s="407"/>
      <c r="BEQ63" s="407"/>
      <c r="BER63" s="407"/>
      <c r="BES63" s="407"/>
      <c r="BET63" s="407"/>
      <c r="BEU63" s="407"/>
      <c r="BEV63" s="407"/>
      <c r="BEW63" s="407"/>
      <c r="BEX63" s="407"/>
      <c r="BEY63" s="407"/>
      <c r="BEZ63" s="407"/>
      <c r="BFA63" s="407"/>
      <c r="BFB63" s="407"/>
      <c r="BFC63" s="407"/>
      <c r="BFD63" s="407"/>
      <c r="BFE63" s="407"/>
      <c r="BFF63" s="407"/>
      <c r="BFG63" s="407"/>
      <c r="BFH63" s="407"/>
      <c r="BFI63" s="407"/>
      <c r="BFJ63" s="407"/>
      <c r="BFK63" s="407"/>
      <c r="BFL63" s="407"/>
      <c r="BFM63" s="407"/>
      <c r="BFN63" s="407"/>
      <c r="BFO63" s="407"/>
      <c r="BFP63" s="407"/>
      <c r="BFQ63" s="407"/>
      <c r="BFR63" s="407"/>
      <c r="BFS63" s="407"/>
      <c r="BFT63" s="407"/>
      <c r="BFU63" s="407"/>
      <c r="BFV63" s="407"/>
      <c r="BFW63" s="407"/>
      <c r="BFX63" s="407"/>
      <c r="BFY63" s="407"/>
      <c r="BFZ63" s="407"/>
      <c r="BGA63" s="407"/>
      <c r="BGB63" s="407"/>
      <c r="BGC63" s="407"/>
      <c r="BGD63" s="407"/>
      <c r="BGE63" s="407"/>
      <c r="BGF63" s="407"/>
      <c r="BGG63" s="407"/>
      <c r="BGH63" s="407"/>
      <c r="BGI63" s="407"/>
      <c r="BGJ63" s="407"/>
      <c r="BGK63" s="407"/>
      <c r="BGL63" s="407"/>
      <c r="BGM63" s="407"/>
      <c r="BGN63" s="407"/>
      <c r="BGO63" s="407"/>
      <c r="BGP63" s="407"/>
      <c r="BGQ63" s="407"/>
      <c r="BGR63" s="407"/>
      <c r="BGS63" s="407"/>
      <c r="BGT63" s="407"/>
      <c r="BGU63" s="407"/>
      <c r="BGV63" s="407"/>
      <c r="BGW63" s="407"/>
      <c r="BGX63" s="407"/>
      <c r="BGY63" s="407"/>
      <c r="BGZ63" s="407"/>
      <c r="BHA63" s="407"/>
      <c r="BHB63" s="407"/>
      <c r="BHC63" s="407"/>
      <c r="BHD63" s="407"/>
      <c r="BHE63" s="407"/>
      <c r="BHF63" s="407"/>
      <c r="BHG63" s="407"/>
      <c r="BHH63" s="407"/>
      <c r="BHI63" s="407"/>
      <c r="BHJ63" s="407"/>
      <c r="BHK63" s="407"/>
      <c r="BHL63" s="407"/>
      <c r="BHM63" s="407"/>
      <c r="BHN63" s="407"/>
      <c r="BHO63" s="407"/>
      <c r="BHP63" s="407"/>
      <c r="BHQ63" s="407"/>
      <c r="BHR63" s="407"/>
      <c r="BHS63" s="407"/>
      <c r="BHT63" s="407"/>
      <c r="BHU63" s="407"/>
      <c r="BHV63" s="407"/>
      <c r="BHW63" s="407"/>
      <c r="BHX63" s="407"/>
      <c r="BHY63" s="407"/>
      <c r="BHZ63" s="407"/>
      <c r="BIA63" s="407"/>
      <c r="BIB63" s="407"/>
      <c r="BIC63" s="407"/>
      <c r="BID63" s="407"/>
      <c r="BIE63" s="407"/>
      <c r="BIF63" s="407"/>
      <c r="BIG63" s="407"/>
      <c r="BIH63" s="407"/>
      <c r="BII63" s="407"/>
      <c r="BIJ63" s="407"/>
      <c r="BIK63" s="407"/>
      <c r="BIL63" s="407"/>
      <c r="BIM63" s="407"/>
      <c r="BIN63" s="407"/>
      <c r="BIO63" s="407"/>
      <c r="BIP63" s="407"/>
      <c r="BIQ63" s="407"/>
      <c r="BIR63" s="407"/>
      <c r="BIS63" s="407"/>
      <c r="BIT63" s="407"/>
      <c r="BIU63" s="407"/>
      <c r="BIV63" s="407"/>
      <c r="BIW63" s="407"/>
      <c r="BIX63" s="407"/>
      <c r="BIY63" s="407"/>
      <c r="BIZ63" s="407"/>
      <c r="BJA63" s="407"/>
      <c r="BJB63" s="407"/>
      <c r="BJC63" s="407"/>
      <c r="BJD63" s="407"/>
      <c r="BJE63" s="407"/>
      <c r="BJF63" s="407"/>
      <c r="BJG63" s="407"/>
      <c r="BJH63" s="407"/>
      <c r="BJI63" s="407"/>
      <c r="BJJ63" s="407"/>
      <c r="BJK63" s="407"/>
      <c r="BJL63" s="407"/>
      <c r="BJM63" s="407"/>
      <c r="BJN63" s="407"/>
      <c r="BJO63" s="407"/>
      <c r="BJP63" s="407"/>
      <c r="BJQ63" s="407"/>
      <c r="BJR63" s="407"/>
      <c r="BJS63" s="407"/>
      <c r="BJT63" s="407"/>
      <c r="BJU63" s="407"/>
      <c r="BJV63" s="407"/>
      <c r="BJW63" s="407"/>
      <c r="BJX63" s="407"/>
      <c r="BJY63" s="407"/>
      <c r="BJZ63" s="407"/>
      <c r="BKA63" s="407"/>
      <c r="BKB63" s="407"/>
      <c r="BKC63" s="407"/>
      <c r="BKD63" s="407"/>
      <c r="BKE63" s="407"/>
      <c r="BKF63" s="407"/>
      <c r="BKG63" s="407"/>
      <c r="BKH63" s="407"/>
      <c r="BKI63" s="407"/>
      <c r="BKJ63" s="407"/>
      <c r="BKK63" s="407"/>
      <c r="BKL63" s="407"/>
      <c r="BKM63" s="407"/>
      <c r="BKN63" s="407"/>
      <c r="BKO63" s="407"/>
      <c r="BKP63" s="407"/>
      <c r="BKQ63" s="407"/>
      <c r="BKR63" s="407"/>
      <c r="BKS63" s="407"/>
      <c r="BKT63" s="407"/>
      <c r="BKU63" s="407"/>
      <c r="BKV63" s="407"/>
      <c r="BKW63" s="407"/>
      <c r="BKX63" s="407"/>
      <c r="BKY63" s="407"/>
      <c r="BKZ63" s="407"/>
      <c r="BLA63" s="407"/>
      <c r="BLB63" s="407"/>
      <c r="BLC63" s="407"/>
      <c r="BLD63" s="407"/>
      <c r="BLE63" s="407"/>
      <c r="BLF63" s="407"/>
      <c r="BLG63" s="407"/>
      <c r="BLH63" s="407"/>
      <c r="BLI63" s="407"/>
      <c r="BLJ63" s="407"/>
      <c r="BLK63" s="407"/>
      <c r="BLL63" s="407"/>
      <c r="BLM63" s="407"/>
      <c r="BLN63" s="407"/>
      <c r="BLO63" s="407"/>
      <c r="BLP63" s="407"/>
      <c r="BLQ63" s="407"/>
      <c r="BLR63" s="407"/>
      <c r="BLS63" s="407"/>
      <c r="BLT63" s="407"/>
      <c r="BLU63" s="407"/>
      <c r="BLV63" s="407"/>
      <c r="BLW63" s="407"/>
      <c r="BLX63" s="407"/>
      <c r="BLY63" s="407"/>
      <c r="BLZ63" s="407"/>
      <c r="BMA63" s="407"/>
      <c r="BMB63" s="407"/>
      <c r="BMC63" s="407"/>
      <c r="BMD63" s="407"/>
      <c r="BME63" s="407"/>
      <c r="BMF63" s="407"/>
      <c r="BMG63" s="407"/>
      <c r="BMH63" s="407"/>
      <c r="BMI63" s="407"/>
      <c r="BMJ63" s="407"/>
      <c r="BMK63" s="407"/>
      <c r="BML63" s="407"/>
      <c r="BMM63" s="407"/>
      <c r="BMN63" s="407"/>
      <c r="BMO63" s="407"/>
      <c r="BMP63" s="407"/>
      <c r="BMQ63" s="407"/>
      <c r="BMR63" s="407"/>
      <c r="BMS63" s="407"/>
      <c r="BMT63" s="407"/>
      <c r="BMU63" s="407"/>
      <c r="BMV63" s="407"/>
      <c r="BMW63" s="407"/>
      <c r="BMX63" s="407"/>
      <c r="BMY63" s="407"/>
      <c r="BMZ63" s="407"/>
      <c r="BNA63" s="407"/>
      <c r="BNB63" s="407"/>
      <c r="BNC63" s="407"/>
      <c r="BND63" s="407"/>
      <c r="BNE63" s="407"/>
      <c r="BNF63" s="407"/>
      <c r="BNG63" s="407"/>
      <c r="BNH63" s="407"/>
      <c r="BNI63" s="407"/>
      <c r="BNJ63" s="407"/>
      <c r="BNK63" s="407"/>
      <c r="BNL63" s="407"/>
      <c r="BNM63" s="407"/>
      <c r="BNN63" s="407"/>
      <c r="BNO63" s="407"/>
      <c r="BNP63" s="407"/>
      <c r="BNQ63" s="407"/>
      <c r="BNR63" s="407"/>
      <c r="BNS63" s="407"/>
      <c r="BNT63" s="407"/>
      <c r="BNU63" s="407"/>
      <c r="BNV63" s="407"/>
      <c r="BNW63" s="407"/>
      <c r="BNX63" s="407"/>
      <c r="BNY63" s="407"/>
      <c r="BNZ63" s="407"/>
      <c r="BOA63" s="407"/>
      <c r="BOB63" s="407"/>
      <c r="BOC63" s="407"/>
      <c r="BOD63" s="407"/>
      <c r="BOE63" s="407"/>
      <c r="BOF63" s="407"/>
      <c r="BOG63" s="407"/>
      <c r="BOH63" s="407"/>
      <c r="BOI63" s="407"/>
      <c r="BOJ63" s="407"/>
      <c r="BOK63" s="407"/>
      <c r="BOL63" s="407"/>
      <c r="BOM63" s="407"/>
      <c r="BON63" s="407"/>
      <c r="BOO63" s="407"/>
      <c r="BOP63" s="407"/>
      <c r="BOQ63" s="407"/>
      <c r="BOR63" s="407"/>
      <c r="BOS63" s="407"/>
      <c r="BOT63" s="407"/>
      <c r="BOU63" s="407"/>
      <c r="BOV63" s="407"/>
      <c r="BOW63" s="407"/>
      <c r="BOX63" s="407"/>
      <c r="BOY63" s="407"/>
      <c r="BOZ63" s="407"/>
      <c r="BPA63" s="407"/>
      <c r="BPB63" s="407"/>
      <c r="BPC63" s="407"/>
      <c r="BPD63" s="407"/>
      <c r="BPE63" s="407"/>
      <c r="BPF63" s="407"/>
      <c r="BPG63" s="407"/>
      <c r="BPH63" s="407"/>
      <c r="BPI63" s="407"/>
      <c r="BPJ63" s="407"/>
      <c r="BPK63" s="407"/>
      <c r="BPL63" s="407"/>
      <c r="BPM63" s="407"/>
      <c r="BPN63" s="407"/>
      <c r="BPO63" s="407"/>
      <c r="BPP63" s="407"/>
      <c r="BPQ63" s="407"/>
      <c r="BPR63" s="407"/>
      <c r="BPS63" s="407"/>
      <c r="BPT63" s="407"/>
      <c r="BPU63" s="407"/>
      <c r="BPV63" s="407"/>
      <c r="BPW63" s="407"/>
      <c r="BPX63" s="407"/>
      <c r="BPY63" s="407"/>
      <c r="BPZ63" s="407"/>
      <c r="BQA63" s="407"/>
      <c r="BQB63" s="407"/>
      <c r="BQC63" s="407"/>
      <c r="BQD63" s="407"/>
      <c r="BQE63" s="407"/>
      <c r="BQF63" s="407"/>
      <c r="BQG63" s="407"/>
      <c r="BQH63" s="407"/>
      <c r="BQI63" s="407"/>
      <c r="BQJ63" s="407"/>
      <c r="BQK63" s="407"/>
      <c r="BQL63" s="407"/>
      <c r="BQM63" s="407"/>
      <c r="BQN63" s="407"/>
      <c r="BQO63" s="407"/>
      <c r="BQP63" s="407"/>
      <c r="BQQ63" s="407"/>
      <c r="BQR63" s="407"/>
      <c r="BQS63" s="407"/>
      <c r="BQT63" s="407"/>
      <c r="BQU63" s="407"/>
      <c r="BQV63" s="407"/>
      <c r="BQW63" s="407"/>
      <c r="BQX63" s="407"/>
      <c r="BQY63" s="407"/>
      <c r="BQZ63" s="407"/>
      <c r="BRA63" s="407"/>
      <c r="BRB63" s="407"/>
      <c r="BRC63" s="407"/>
      <c r="BRD63" s="407"/>
      <c r="BRE63" s="407"/>
      <c r="BRF63" s="407"/>
      <c r="BRG63" s="407"/>
      <c r="BRH63" s="407"/>
      <c r="BRI63" s="407"/>
      <c r="BRJ63" s="407"/>
      <c r="BRK63" s="407"/>
      <c r="BRL63" s="407"/>
      <c r="BRM63" s="407"/>
      <c r="BRN63" s="407"/>
      <c r="BRO63" s="407"/>
      <c r="BRP63" s="407"/>
      <c r="BRQ63" s="407"/>
      <c r="BRR63" s="407"/>
      <c r="BRS63" s="407"/>
      <c r="BRT63" s="407"/>
      <c r="BRU63" s="407"/>
      <c r="BRV63" s="407"/>
      <c r="BRW63" s="407"/>
      <c r="BRX63" s="407"/>
      <c r="BRY63" s="407"/>
      <c r="BRZ63" s="407"/>
      <c r="BSA63" s="407"/>
      <c r="BSB63" s="407"/>
      <c r="BSC63" s="407"/>
      <c r="BSD63" s="407"/>
      <c r="BSE63" s="407"/>
      <c r="BSF63" s="407"/>
      <c r="BSG63" s="407"/>
      <c r="BSH63" s="407"/>
      <c r="BSI63" s="407"/>
      <c r="BSJ63" s="407"/>
      <c r="BSK63" s="407"/>
      <c r="BSL63" s="407"/>
      <c r="BSM63" s="407"/>
      <c r="BSN63" s="407"/>
      <c r="BSO63" s="407"/>
      <c r="BSP63" s="407"/>
      <c r="BSQ63" s="407"/>
      <c r="BSR63" s="407"/>
      <c r="BSS63" s="407"/>
      <c r="BST63" s="407"/>
      <c r="BSU63" s="407"/>
      <c r="BSV63" s="407"/>
      <c r="BSW63" s="407"/>
      <c r="BSX63" s="407"/>
      <c r="BSY63" s="407"/>
      <c r="BSZ63" s="407"/>
      <c r="BTA63" s="407"/>
      <c r="BTB63" s="407"/>
      <c r="BTC63" s="407"/>
      <c r="BTD63" s="407"/>
      <c r="BTE63" s="407"/>
      <c r="BTF63" s="407"/>
      <c r="BTG63" s="407"/>
      <c r="BTH63" s="407"/>
      <c r="BTI63" s="407"/>
      <c r="BTJ63" s="407"/>
      <c r="BTK63" s="407"/>
      <c r="BTL63" s="407"/>
      <c r="BTM63" s="407"/>
      <c r="BTN63" s="407"/>
      <c r="BTO63" s="407"/>
      <c r="BTP63" s="407"/>
      <c r="BTQ63" s="407"/>
      <c r="BTR63" s="407"/>
      <c r="BTS63" s="407"/>
      <c r="BTT63" s="407"/>
      <c r="BTU63" s="407"/>
      <c r="BTV63" s="407"/>
      <c r="BTW63" s="407"/>
      <c r="BTX63" s="407"/>
      <c r="BTY63" s="407"/>
      <c r="BTZ63" s="407"/>
      <c r="BUA63" s="407"/>
      <c r="BUB63" s="407"/>
      <c r="BUC63" s="407"/>
      <c r="BUD63" s="407"/>
      <c r="BUE63" s="407"/>
      <c r="BUF63" s="407"/>
      <c r="BUG63" s="407"/>
      <c r="BUH63" s="407"/>
      <c r="BUI63" s="407"/>
      <c r="BUJ63" s="407"/>
      <c r="BUK63" s="407"/>
      <c r="BUL63" s="407"/>
      <c r="BUM63" s="407"/>
      <c r="BUN63" s="407"/>
      <c r="BUO63" s="407"/>
      <c r="BUP63" s="407"/>
      <c r="BUQ63" s="407"/>
      <c r="BUR63" s="407"/>
      <c r="BUS63" s="407"/>
      <c r="BUT63" s="407"/>
      <c r="BUU63" s="407"/>
      <c r="BUV63" s="407"/>
      <c r="BUW63" s="407"/>
      <c r="BUX63" s="407"/>
      <c r="BUY63" s="407"/>
      <c r="BUZ63" s="407"/>
      <c r="BVA63" s="407"/>
      <c r="BVB63" s="407"/>
      <c r="BVC63" s="407"/>
      <c r="BVD63" s="407"/>
      <c r="BVE63" s="407"/>
      <c r="BVF63" s="407"/>
      <c r="BVG63" s="407"/>
      <c r="BVH63" s="407"/>
      <c r="BVI63" s="407"/>
      <c r="BVJ63" s="407"/>
      <c r="BVK63" s="407"/>
      <c r="BVL63" s="407"/>
      <c r="BVM63" s="407"/>
      <c r="BVN63" s="407"/>
      <c r="BVO63" s="407"/>
      <c r="BVP63" s="407"/>
      <c r="BVQ63" s="407"/>
      <c r="BVR63" s="407"/>
      <c r="BVS63" s="407"/>
      <c r="BVT63" s="407"/>
      <c r="BVU63" s="407"/>
      <c r="BVV63" s="407"/>
      <c r="BVW63" s="407"/>
      <c r="BVX63" s="407"/>
      <c r="BVY63" s="407"/>
      <c r="BVZ63" s="407"/>
      <c r="BWA63" s="407"/>
      <c r="BWB63" s="407"/>
      <c r="BWC63" s="407"/>
      <c r="BWD63" s="407"/>
      <c r="BWE63" s="407"/>
      <c r="BWF63" s="407"/>
      <c r="BWG63" s="407"/>
      <c r="BWH63" s="407"/>
      <c r="BWI63" s="407"/>
      <c r="BWJ63" s="407"/>
      <c r="BWK63" s="407"/>
      <c r="BWL63" s="407"/>
      <c r="BWM63" s="407"/>
      <c r="BWN63" s="407"/>
      <c r="BWO63" s="407"/>
      <c r="BWP63" s="407"/>
      <c r="BWQ63" s="407"/>
      <c r="BWR63" s="407"/>
      <c r="BWS63" s="407"/>
      <c r="BWT63" s="407"/>
      <c r="BWU63" s="407"/>
      <c r="BWV63" s="407"/>
      <c r="BWW63" s="407"/>
      <c r="BWX63" s="407"/>
      <c r="BWY63" s="407"/>
      <c r="BWZ63" s="407"/>
      <c r="BXA63" s="407"/>
      <c r="BXB63" s="407"/>
      <c r="BXC63" s="407"/>
      <c r="BXD63" s="407"/>
      <c r="BXE63" s="407"/>
      <c r="BXF63" s="407"/>
      <c r="BXG63" s="407"/>
      <c r="BXH63" s="407"/>
      <c r="BXI63" s="407"/>
      <c r="BXJ63" s="407"/>
      <c r="BXK63" s="407"/>
      <c r="BXL63" s="407"/>
      <c r="BXM63" s="407"/>
      <c r="BXN63" s="407"/>
      <c r="BXO63" s="407"/>
      <c r="BXP63" s="407"/>
      <c r="BXQ63" s="407"/>
      <c r="BXR63" s="407"/>
      <c r="BXS63" s="407"/>
      <c r="BXT63" s="407"/>
      <c r="BXU63" s="407"/>
      <c r="BXV63" s="407"/>
      <c r="BXW63" s="407"/>
      <c r="BXX63" s="407"/>
      <c r="BXY63" s="407"/>
      <c r="BXZ63" s="407"/>
      <c r="BYA63" s="407"/>
      <c r="BYB63" s="407"/>
      <c r="BYC63" s="407"/>
      <c r="BYD63" s="407"/>
      <c r="BYE63" s="407"/>
      <c r="BYF63" s="407"/>
      <c r="BYG63" s="407"/>
      <c r="BYH63" s="407"/>
      <c r="BYI63" s="407"/>
      <c r="BYJ63" s="407"/>
      <c r="BYK63" s="407"/>
      <c r="BYL63" s="407"/>
      <c r="BYM63" s="407"/>
      <c r="BYN63" s="407"/>
      <c r="BYO63" s="407"/>
      <c r="BYP63" s="407"/>
      <c r="BYQ63" s="407"/>
      <c r="BYR63" s="407"/>
      <c r="BYS63" s="407"/>
      <c r="BYT63" s="407"/>
      <c r="BYU63" s="407"/>
      <c r="BYV63" s="407"/>
      <c r="BYW63" s="407"/>
      <c r="BYX63" s="407"/>
      <c r="BYY63" s="407"/>
      <c r="BYZ63" s="407"/>
      <c r="BZA63" s="407"/>
      <c r="BZB63" s="407"/>
      <c r="BZC63" s="407"/>
      <c r="BZD63" s="407"/>
      <c r="BZE63" s="407"/>
      <c r="BZF63" s="407"/>
      <c r="BZG63" s="407"/>
      <c r="BZH63" s="407"/>
      <c r="BZI63" s="407"/>
      <c r="BZJ63" s="407"/>
      <c r="BZK63" s="407"/>
      <c r="BZL63" s="407"/>
      <c r="BZM63" s="407"/>
      <c r="BZN63" s="407"/>
      <c r="BZO63" s="407"/>
      <c r="BZP63" s="407"/>
      <c r="BZQ63" s="407"/>
      <c r="BZR63" s="407"/>
      <c r="BZS63" s="407"/>
      <c r="BZT63" s="407"/>
      <c r="BZU63" s="407"/>
      <c r="BZV63" s="407"/>
      <c r="BZW63" s="407"/>
      <c r="BZX63" s="407"/>
      <c r="BZY63" s="407"/>
      <c r="BZZ63" s="407"/>
      <c r="CAA63" s="407"/>
      <c r="CAB63" s="407"/>
      <c r="CAC63" s="407"/>
      <c r="CAD63" s="407"/>
      <c r="CAE63" s="407"/>
      <c r="CAF63" s="407"/>
      <c r="CAG63" s="407"/>
      <c r="CAH63" s="407"/>
      <c r="CAI63" s="407"/>
      <c r="CAJ63" s="407"/>
      <c r="CAK63" s="407"/>
      <c r="CAL63" s="407"/>
      <c r="CAM63" s="407"/>
      <c r="CAN63" s="407"/>
      <c r="CAO63" s="407"/>
      <c r="CAP63" s="407"/>
      <c r="CAQ63" s="407"/>
      <c r="CAR63" s="407"/>
      <c r="CAS63" s="407"/>
      <c r="CAT63" s="407"/>
      <c r="CAU63" s="407"/>
      <c r="CAV63" s="407"/>
      <c r="CAW63" s="407"/>
      <c r="CAX63" s="407"/>
      <c r="CAY63" s="407"/>
      <c r="CAZ63" s="407"/>
      <c r="CBA63" s="407"/>
      <c r="CBB63" s="407"/>
      <c r="CBC63" s="407"/>
      <c r="CBD63" s="407"/>
      <c r="CBE63" s="407"/>
      <c r="CBF63" s="407"/>
      <c r="CBG63" s="407"/>
      <c r="CBH63" s="407"/>
      <c r="CBI63" s="407"/>
      <c r="CBJ63" s="407"/>
      <c r="CBK63" s="407"/>
      <c r="CBL63" s="407"/>
      <c r="CBM63" s="407"/>
      <c r="CBN63" s="407"/>
      <c r="CBO63" s="407"/>
      <c r="CBP63" s="407"/>
      <c r="CBQ63" s="407"/>
      <c r="CBR63" s="407"/>
      <c r="CBS63" s="407"/>
      <c r="CBT63" s="407"/>
      <c r="CBU63" s="407"/>
      <c r="CBV63" s="407"/>
      <c r="CBW63" s="407"/>
      <c r="CBX63" s="407"/>
      <c r="CBY63" s="407"/>
      <c r="CBZ63" s="407"/>
      <c r="CCA63" s="407"/>
      <c r="CCB63" s="407"/>
      <c r="CCC63" s="407"/>
      <c r="CCD63" s="407"/>
      <c r="CCE63" s="407"/>
      <c r="CCF63" s="407"/>
      <c r="CCG63" s="407"/>
      <c r="CCH63" s="407"/>
      <c r="CCI63" s="407"/>
      <c r="CCJ63" s="407"/>
      <c r="CCK63" s="407"/>
      <c r="CCL63" s="407"/>
      <c r="CCM63" s="407"/>
      <c r="CCN63" s="407"/>
      <c r="CCO63" s="407"/>
      <c r="CCP63" s="407"/>
      <c r="CCQ63" s="407"/>
      <c r="CCR63" s="407"/>
      <c r="CCS63" s="407"/>
      <c r="CCT63" s="407"/>
      <c r="CCU63" s="407"/>
      <c r="CCV63" s="407"/>
      <c r="CCW63" s="407"/>
      <c r="CCX63" s="407"/>
      <c r="CCY63" s="407"/>
      <c r="CCZ63" s="407"/>
      <c r="CDA63" s="407"/>
      <c r="CDB63" s="407"/>
      <c r="CDC63" s="407"/>
      <c r="CDD63" s="407"/>
      <c r="CDE63" s="407"/>
      <c r="CDF63" s="407"/>
      <c r="CDG63" s="407"/>
      <c r="CDH63" s="407"/>
      <c r="CDI63" s="407"/>
      <c r="CDJ63" s="407"/>
      <c r="CDK63" s="407"/>
      <c r="CDL63" s="407"/>
      <c r="CDM63" s="407"/>
      <c r="CDN63" s="407"/>
      <c r="CDO63" s="407"/>
      <c r="CDP63" s="407"/>
      <c r="CDQ63" s="407"/>
      <c r="CDR63" s="407"/>
      <c r="CDS63" s="407"/>
      <c r="CDT63" s="407"/>
      <c r="CDU63" s="407"/>
      <c r="CDV63" s="407"/>
      <c r="CDW63" s="407"/>
      <c r="CDX63" s="407"/>
      <c r="CDY63" s="407"/>
      <c r="CDZ63" s="407"/>
      <c r="CEA63" s="407"/>
      <c r="CEB63" s="407"/>
      <c r="CEC63" s="407"/>
      <c r="CED63" s="407"/>
      <c r="CEE63" s="407"/>
      <c r="CEF63" s="407"/>
      <c r="CEG63" s="407"/>
      <c r="CEH63" s="407"/>
      <c r="CEI63" s="407"/>
      <c r="CEJ63" s="407"/>
      <c r="CEK63" s="407"/>
      <c r="CEL63" s="407"/>
      <c r="CEM63" s="407"/>
      <c r="CEN63" s="407"/>
      <c r="CEO63" s="407"/>
      <c r="CEP63" s="407"/>
      <c r="CEQ63" s="407"/>
      <c r="CER63" s="407"/>
      <c r="CES63" s="407"/>
      <c r="CET63" s="407"/>
      <c r="CEU63" s="407"/>
      <c r="CEV63" s="407"/>
      <c r="CEW63" s="407"/>
      <c r="CEX63" s="407"/>
      <c r="CEY63" s="407"/>
      <c r="CEZ63" s="407"/>
      <c r="CFA63" s="407"/>
      <c r="CFB63" s="407"/>
      <c r="CFC63" s="407"/>
      <c r="CFD63" s="407"/>
      <c r="CFE63" s="407"/>
      <c r="CFF63" s="407"/>
      <c r="CFG63" s="407"/>
      <c r="CFH63" s="407"/>
      <c r="CFI63" s="407"/>
      <c r="CFJ63" s="407"/>
      <c r="CFK63" s="407"/>
      <c r="CFL63" s="407"/>
      <c r="CFM63" s="407"/>
      <c r="CFN63" s="407"/>
      <c r="CFO63" s="407"/>
      <c r="CFP63" s="407"/>
      <c r="CFQ63" s="407"/>
      <c r="CFR63" s="407"/>
      <c r="CFS63" s="407"/>
      <c r="CFT63" s="407"/>
      <c r="CFU63" s="407"/>
      <c r="CFV63" s="407"/>
      <c r="CFW63" s="407"/>
      <c r="CFX63" s="407"/>
      <c r="CFY63" s="407"/>
      <c r="CFZ63" s="407"/>
      <c r="CGA63" s="407"/>
      <c r="CGB63" s="407"/>
      <c r="CGC63" s="407"/>
      <c r="CGD63" s="407"/>
      <c r="CGE63" s="407"/>
      <c r="CGF63" s="407"/>
      <c r="CGG63" s="407"/>
      <c r="CGH63" s="407"/>
      <c r="CGI63" s="407"/>
      <c r="CGJ63" s="407"/>
      <c r="CGK63" s="407"/>
      <c r="CGL63" s="407"/>
      <c r="CGM63" s="407"/>
      <c r="CGN63" s="407"/>
      <c r="CGO63" s="407"/>
      <c r="CGP63" s="407"/>
      <c r="CGQ63" s="407"/>
      <c r="CGR63" s="407"/>
      <c r="CGS63" s="407"/>
      <c r="CGT63" s="407"/>
      <c r="CGU63" s="407"/>
      <c r="CGV63" s="407"/>
      <c r="CGW63" s="407"/>
      <c r="CGX63" s="407"/>
      <c r="CGY63" s="407"/>
      <c r="CGZ63" s="407"/>
      <c r="CHA63" s="407"/>
      <c r="CHB63" s="407"/>
      <c r="CHC63" s="407"/>
      <c r="CHD63" s="407"/>
      <c r="CHE63" s="407"/>
      <c r="CHF63" s="407"/>
      <c r="CHG63" s="407"/>
      <c r="CHH63" s="407"/>
      <c r="CHI63" s="407"/>
      <c r="CHJ63" s="407"/>
      <c r="CHK63" s="407"/>
      <c r="CHL63" s="407"/>
      <c r="CHM63" s="407"/>
      <c r="CHN63" s="407"/>
      <c r="CHO63" s="407"/>
      <c r="CHP63" s="407"/>
      <c r="CHQ63" s="407"/>
      <c r="CHR63" s="407"/>
      <c r="CHS63" s="407"/>
      <c r="CHT63" s="407"/>
      <c r="CHU63" s="407"/>
      <c r="CHV63" s="407"/>
      <c r="CHW63" s="407"/>
      <c r="CHX63" s="407"/>
      <c r="CHY63" s="407"/>
      <c r="CHZ63" s="407"/>
      <c r="CIA63" s="407"/>
      <c r="CIB63" s="407"/>
      <c r="CIC63" s="407"/>
      <c r="CID63" s="407"/>
      <c r="CIE63" s="407"/>
      <c r="CIF63" s="407"/>
      <c r="CIG63" s="407"/>
      <c r="CIH63" s="407"/>
      <c r="CII63" s="407"/>
      <c r="CIJ63" s="407"/>
      <c r="CIK63" s="407"/>
      <c r="CIL63" s="407"/>
      <c r="CIM63" s="407"/>
      <c r="CIN63" s="407"/>
      <c r="CIO63" s="407"/>
      <c r="CIP63" s="407"/>
      <c r="CIQ63" s="407"/>
      <c r="CIR63" s="407"/>
      <c r="CIS63" s="407"/>
      <c r="CIT63" s="407"/>
      <c r="CIU63" s="407"/>
      <c r="CIV63" s="407"/>
      <c r="CIW63" s="407"/>
      <c r="CIX63" s="407"/>
      <c r="CIY63" s="407"/>
      <c r="CIZ63" s="407"/>
      <c r="CJA63" s="407"/>
      <c r="CJB63" s="407"/>
      <c r="CJC63" s="407"/>
      <c r="CJD63" s="407"/>
      <c r="CJE63" s="407"/>
      <c r="CJF63" s="407"/>
      <c r="CJG63" s="407"/>
      <c r="CJH63" s="407"/>
      <c r="CJI63" s="407"/>
      <c r="CJJ63" s="407"/>
      <c r="CJK63" s="407"/>
      <c r="CJL63" s="407"/>
      <c r="CJM63" s="407"/>
      <c r="CJN63" s="407"/>
      <c r="CJO63" s="407"/>
      <c r="CJP63" s="407"/>
      <c r="CJQ63" s="407"/>
      <c r="CJR63" s="407"/>
      <c r="CJS63" s="407"/>
      <c r="CJT63" s="407"/>
      <c r="CJU63" s="407"/>
      <c r="CJV63" s="407"/>
      <c r="CJW63" s="407"/>
      <c r="CJX63" s="407"/>
      <c r="CJY63" s="407"/>
      <c r="CJZ63" s="407"/>
      <c r="CKA63" s="407"/>
      <c r="CKB63" s="407"/>
      <c r="CKC63" s="407"/>
      <c r="CKD63" s="407"/>
      <c r="CKE63" s="407"/>
      <c r="CKF63" s="407"/>
      <c r="CKG63" s="407"/>
      <c r="CKH63" s="407"/>
      <c r="CKI63" s="407"/>
      <c r="CKJ63" s="407"/>
      <c r="CKK63" s="407"/>
      <c r="CKL63" s="407"/>
      <c r="CKM63" s="407"/>
      <c r="CKN63" s="407"/>
      <c r="CKO63" s="407"/>
      <c r="CKP63" s="407"/>
      <c r="CKQ63" s="407"/>
      <c r="CKR63" s="407"/>
      <c r="CKS63" s="407"/>
      <c r="CKT63" s="407"/>
      <c r="CKU63" s="407"/>
      <c r="CKV63" s="407"/>
      <c r="CKW63" s="407"/>
      <c r="CKX63" s="407"/>
      <c r="CKY63" s="407"/>
      <c r="CKZ63" s="407"/>
      <c r="CLA63" s="407"/>
      <c r="CLB63" s="407"/>
      <c r="CLC63" s="407"/>
      <c r="CLD63" s="407"/>
      <c r="CLE63" s="407"/>
      <c r="CLF63" s="407"/>
      <c r="CLG63" s="407"/>
      <c r="CLH63" s="407"/>
      <c r="CLI63" s="407"/>
      <c r="CLJ63" s="407"/>
      <c r="CLK63" s="407"/>
      <c r="CLL63" s="407"/>
      <c r="CLM63" s="407"/>
      <c r="CLN63" s="407"/>
      <c r="CLO63" s="407"/>
      <c r="CLP63" s="407"/>
      <c r="CLQ63" s="407"/>
      <c r="CLR63" s="407"/>
      <c r="CLS63" s="407"/>
      <c r="CLT63" s="407"/>
      <c r="CLU63" s="407"/>
      <c r="CLV63" s="407"/>
      <c r="CLW63" s="407"/>
      <c r="CLX63" s="407"/>
      <c r="CLY63" s="407"/>
      <c r="CLZ63" s="407"/>
      <c r="CMA63" s="407"/>
      <c r="CMB63" s="407"/>
      <c r="CMC63" s="407"/>
      <c r="CMD63" s="407"/>
      <c r="CME63" s="407"/>
      <c r="CMF63" s="407"/>
      <c r="CMG63" s="407"/>
      <c r="CMH63" s="407"/>
      <c r="CMI63" s="407"/>
      <c r="CMJ63" s="407"/>
      <c r="CMK63" s="407"/>
      <c r="CML63" s="407"/>
      <c r="CMM63" s="407"/>
      <c r="CMN63" s="407"/>
      <c r="CMO63" s="407"/>
      <c r="CMP63" s="407"/>
      <c r="CMQ63" s="407"/>
      <c r="CMR63" s="407"/>
      <c r="CMS63" s="407"/>
      <c r="CMT63" s="407"/>
      <c r="CMU63" s="407"/>
      <c r="CMV63" s="407"/>
      <c r="CMW63" s="407"/>
      <c r="CMX63" s="407"/>
      <c r="CMY63" s="407"/>
      <c r="CMZ63" s="407"/>
      <c r="CNA63" s="407"/>
      <c r="CNB63" s="407"/>
      <c r="CNC63" s="407"/>
      <c r="CND63" s="407"/>
      <c r="CNE63" s="407"/>
      <c r="CNF63" s="407"/>
      <c r="CNG63" s="407"/>
      <c r="CNH63" s="407"/>
      <c r="CNI63" s="407"/>
      <c r="CNJ63" s="407"/>
      <c r="CNK63" s="407"/>
      <c r="CNL63" s="407"/>
      <c r="CNM63" s="407"/>
      <c r="CNN63" s="407"/>
      <c r="CNO63" s="407"/>
      <c r="CNP63" s="407"/>
      <c r="CNQ63" s="407"/>
      <c r="CNR63" s="407"/>
      <c r="CNS63" s="407"/>
      <c r="CNT63" s="407"/>
      <c r="CNU63" s="407"/>
      <c r="CNV63" s="407"/>
      <c r="CNW63" s="407"/>
      <c r="CNX63" s="407"/>
      <c r="CNY63" s="407"/>
      <c r="CNZ63" s="407"/>
      <c r="COA63" s="407"/>
      <c r="COB63" s="407"/>
      <c r="COC63" s="407"/>
      <c r="COD63" s="407"/>
      <c r="COE63" s="407"/>
      <c r="COF63" s="407"/>
      <c r="COG63" s="407"/>
      <c r="COH63" s="407"/>
      <c r="COI63" s="407"/>
      <c r="COJ63" s="407"/>
      <c r="COK63" s="407"/>
      <c r="COL63" s="407"/>
      <c r="COM63" s="407"/>
      <c r="CON63" s="407"/>
      <c r="COO63" s="407"/>
      <c r="COP63" s="407"/>
      <c r="COQ63" s="407"/>
      <c r="COR63" s="407"/>
      <c r="COS63" s="407"/>
      <c r="COT63" s="407"/>
      <c r="COU63" s="407"/>
      <c r="COV63" s="407"/>
      <c r="COW63" s="407"/>
      <c r="COX63" s="407"/>
      <c r="COY63" s="407"/>
      <c r="COZ63" s="407"/>
      <c r="CPA63" s="407"/>
      <c r="CPB63" s="407"/>
      <c r="CPC63" s="407"/>
      <c r="CPD63" s="407"/>
      <c r="CPE63" s="407"/>
      <c r="CPF63" s="407"/>
      <c r="CPG63" s="407"/>
      <c r="CPH63" s="407"/>
      <c r="CPI63" s="407"/>
      <c r="CPJ63" s="407"/>
      <c r="CPK63" s="407"/>
      <c r="CPL63" s="407"/>
      <c r="CPM63" s="407"/>
      <c r="CPN63" s="407"/>
      <c r="CPO63" s="407"/>
      <c r="CPP63" s="407"/>
      <c r="CPQ63" s="407"/>
      <c r="CPR63" s="407"/>
      <c r="CPS63" s="407"/>
      <c r="CPT63" s="407"/>
      <c r="CPU63" s="407"/>
      <c r="CPV63" s="407"/>
      <c r="CPW63" s="407"/>
      <c r="CPX63" s="407"/>
      <c r="CPY63" s="407"/>
      <c r="CPZ63" s="407"/>
      <c r="CQA63" s="407"/>
      <c r="CQB63" s="407"/>
      <c r="CQC63" s="407"/>
      <c r="CQD63" s="407"/>
      <c r="CQE63" s="407"/>
      <c r="CQF63" s="407"/>
      <c r="CQG63" s="407"/>
      <c r="CQH63" s="407"/>
      <c r="CQI63" s="407"/>
      <c r="CQJ63" s="407"/>
      <c r="CQK63" s="407"/>
      <c r="CQL63" s="407"/>
      <c r="CQM63" s="407"/>
      <c r="CQN63" s="407"/>
      <c r="CQO63" s="407"/>
      <c r="CQP63" s="407"/>
      <c r="CQQ63" s="407"/>
      <c r="CQR63" s="407"/>
      <c r="CQS63" s="407"/>
      <c r="CQT63" s="407"/>
      <c r="CQU63" s="407"/>
      <c r="CQV63" s="407"/>
      <c r="CQW63" s="407"/>
      <c r="CQX63" s="407"/>
      <c r="CQY63" s="407"/>
      <c r="CQZ63" s="407"/>
      <c r="CRA63" s="407"/>
      <c r="CRB63" s="407"/>
      <c r="CRC63" s="407"/>
      <c r="CRD63" s="407"/>
      <c r="CRE63" s="407"/>
      <c r="CRF63" s="407"/>
      <c r="CRG63" s="407"/>
      <c r="CRH63" s="407"/>
      <c r="CRI63" s="407"/>
      <c r="CRJ63" s="407"/>
      <c r="CRK63" s="407"/>
      <c r="CRL63" s="407"/>
      <c r="CRM63" s="407"/>
      <c r="CRN63" s="407"/>
      <c r="CRO63" s="407"/>
      <c r="CRP63" s="407"/>
      <c r="CRQ63" s="407"/>
      <c r="CRR63" s="407"/>
      <c r="CRS63" s="407"/>
      <c r="CRT63" s="407"/>
      <c r="CRU63" s="407"/>
      <c r="CRV63" s="407"/>
      <c r="CRW63" s="407"/>
      <c r="CRX63" s="407"/>
      <c r="CRY63" s="407"/>
      <c r="CRZ63" s="407"/>
      <c r="CSA63" s="407"/>
      <c r="CSB63" s="407"/>
      <c r="CSC63" s="407"/>
      <c r="CSD63" s="407"/>
      <c r="CSE63" s="407"/>
      <c r="CSF63" s="407"/>
      <c r="CSG63" s="407"/>
      <c r="CSH63" s="407"/>
      <c r="CSI63" s="407"/>
      <c r="CSJ63" s="407"/>
      <c r="CSK63" s="407"/>
      <c r="CSL63" s="407"/>
      <c r="CSM63" s="407"/>
      <c r="CSN63" s="407"/>
      <c r="CSO63" s="407"/>
      <c r="CSP63" s="407"/>
      <c r="CSQ63" s="407"/>
      <c r="CSR63" s="407"/>
      <c r="CSS63" s="407"/>
      <c r="CST63" s="407"/>
      <c r="CSU63" s="407"/>
      <c r="CSV63" s="407"/>
      <c r="CSW63" s="407"/>
      <c r="CSX63" s="407"/>
      <c r="CSY63" s="407"/>
      <c r="CSZ63" s="407"/>
      <c r="CTA63" s="407"/>
      <c r="CTB63" s="407"/>
      <c r="CTC63" s="407"/>
      <c r="CTD63" s="407"/>
      <c r="CTE63" s="407"/>
      <c r="CTF63" s="407"/>
      <c r="CTG63" s="407"/>
      <c r="CTH63" s="407"/>
      <c r="CTI63" s="407"/>
      <c r="CTJ63" s="407"/>
      <c r="CTK63" s="407"/>
      <c r="CTL63" s="407"/>
      <c r="CTM63" s="407"/>
      <c r="CTN63" s="407"/>
      <c r="CTO63" s="407"/>
      <c r="CTP63" s="407"/>
      <c r="CTQ63" s="407"/>
      <c r="CTR63" s="407"/>
      <c r="CTS63" s="407"/>
      <c r="CTT63" s="407"/>
      <c r="CTU63" s="407"/>
      <c r="CTV63" s="407"/>
      <c r="CTW63" s="407"/>
      <c r="CTX63" s="407"/>
      <c r="CTY63" s="407"/>
      <c r="CTZ63" s="407"/>
      <c r="CUA63" s="407"/>
      <c r="CUB63" s="407"/>
      <c r="CUC63" s="407"/>
      <c r="CUD63" s="407"/>
      <c r="CUE63" s="407"/>
      <c r="CUF63" s="407"/>
      <c r="CUG63" s="407"/>
      <c r="CUH63" s="407"/>
      <c r="CUI63" s="407"/>
      <c r="CUJ63" s="407"/>
      <c r="CUK63" s="407"/>
      <c r="CUL63" s="407"/>
      <c r="CUM63" s="407"/>
      <c r="CUN63" s="407"/>
      <c r="CUO63" s="407"/>
      <c r="CUP63" s="407"/>
      <c r="CUQ63" s="407"/>
      <c r="CUR63" s="407"/>
      <c r="CUS63" s="407"/>
      <c r="CUT63" s="407"/>
      <c r="CUU63" s="407"/>
      <c r="CUV63" s="407"/>
      <c r="CUW63" s="407"/>
      <c r="CUX63" s="407"/>
      <c r="CUY63" s="407"/>
      <c r="CUZ63" s="407"/>
      <c r="CVA63" s="407"/>
      <c r="CVB63" s="407"/>
      <c r="CVC63" s="407"/>
      <c r="CVD63" s="407"/>
      <c r="CVE63" s="407"/>
      <c r="CVF63" s="407"/>
      <c r="CVG63" s="407"/>
      <c r="CVH63" s="407"/>
      <c r="CVI63" s="407"/>
      <c r="CVJ63" s="407"/>
      <c r="CVK63" s="407"/>
      <c r="CVL63" s="407"/>
      <c r="CVM63" s="407"/>
      <c r="CVN63" s="407"/>
      <c r="CVO63" s="407"/>
      <c r="CVP63" s="407"/>
      <c r="CVQ63" s="407"/>
      <c r="CVR63" s="407"/>
      <c r="CVS63" s="407"/>
      <c r="CVT63" s="407"/>
      <c r="CVU63" s="407"/>
      <c r="CVV63" s="407"/>
      <c r="CVW63" s="407"/>
      <c r="CVX63" s="407"/>
      <c r="CVY63" s="407"/>
      <c r="CVZ63" s="407"/>
      <c r="CWA63" s="407"/>
      <c r="CWB63" s="407"/>
      <c r="CWC63" s="407"/>
      <c r="CWD63" s="407"/>
      <c r="CWE63" s="407"/>
      <c r="CWF63" s="407"/>
      <c r="CWG63" s="407"/>
      <c r="CWH63" s="407"/>
      <c r="CWI63" s="407"/>
      <c r="CWJ63" s="407"/>
      <c r="CWK63" s="407"/>
      <c r="CWL63" s="407"/>
      <c r="CWM63" s="407"/>
      <c r="CWN63" s="407"/>
      <c r="CWO63" s="407"/>
      <c r="CWP63" s="407"/>
      <c r="CWQ63" s="407"/>
      <c r="CWR63" s="407"/>
      <c r="CWS63" s="407"/>
      <c r="CWT63" s="407"/>
      <c r="CWU63" s="407"/>
      <c r="CWV63" s="407"/>
      <c r="CWW63" s="407"/>
      <c r="CWX63" s="407"/>
      <c r="CWY63" s="407"/>
      <c r="CWZ63" s="407"/>
      <c r="CXA63" s="407"/>
      <c r="CXB63" s="407"/>
      <c r="CXC63" s="407"/>
      <c r="CXD63" s="407"/>
      <c r="CXE63" s="407"/>
      <c r="CXF63" s="407"/>
      <c r="CXG63" s="407"/>
      <c r="CXH63" s="407"/>
      <c r="CXI63" s="407"/>
      <c r="CXJ63" s="407"/>
      <c r="CXK63" s="407"/>
      <c r="CXL63" s="407"/>
      <c r="CXM63" s="407"/>
      <c r="CXN63" s="407"/>
      <c r="CXO63" s="407"/>
      <c r="CXP63" s="407"/>
      <c r="CXQ63" s="407"/>
      <c r="CXR63" s="407"/>
      <c r="CXS63" s="407"/>
      <c r="CXT63" s="407"/>
      <c r="CXU63" s="407"/>
      <c r="CXV63" s="407"/>
      <c r="CXW63" s="407"/>
      <c r="CXX63" s="407"/>
      <c r="CXY63" s="407"/>
      <c r="CXZ63" s="407"/>
      <c r="CYA63" s="407"/>
      <c r="CYB63" s="407"/>
      <c r="CYC63" s="407"/>
      <c r="CYD63" s="407"/>
      <c r="CYE63" s="407"/>
      <c r="CYF63" s="407"/>
      <c r="CYG63" s="407"/>
      <c r="CYH63" s="407"/>
      <c r="CYI63" s="407"/>
      <c r="CYJ63" s="407"/>
      <c r="CYK63" s="407"/>
      <c r="CYL63" s="407"/>
      <c r="CYM63" s="407"/>
      <c r="CYN63" s="407"/>
      <c r="CYO63" s="407"/>
      <c r="CYP63" s="407"/>
      <c r="CYQ63" s="407"/>
      <c r="CYR63" s="407"/>
      <c r="CYS63" s="407"/>
      <c r="CYT63" s="407"/>
      <c r="CYU63" s="407"/>
      <c r="CYV63" s="407"/>
      <c r="CYW63" s="407"/>
      <c r="CYX63" s="407"/>
      <c r="CYY63" s="407"/>
      <c r="CYZ63" s="407"/>
      <c r="CZA63" s="407"/>
      <c r="CZB63" s="407"/>
      <c r="CZC63" s="407"/>
      <c r="CZD63" s="407"/>
      <c r="CZE63" s="407"/>
      <c r="CZF63" s="407"/>
      <c r="CZG63" s="407"/>
      <c r="CZH63" s="407"/>
      <c r="CZI63" s="407"/>
      <c r="CZJ63" s="407"/>
      <c r="CZK63" s="407"/>
      <c r="CZL63" s="407"/>
      <c r="CZM63" s="407"/>
      <c r="CZN63" s="407"/>
      <c r="CZO63" s="407"/>
      <c r="CZP63" s="407"/>
      <c r="CZQ63" s="407"/>
      <c r="CZR63" s="407"/>
      <c r="CZS63" s="407"/>
      <c r="CZT63" s="407"/>
      <c r="CZU63" s="407"/>
      <c r="CZV63" s="407"/>
      <c r="CZW63" s="407"/>
      <c r="CZX63" s="407"/>
      <c r="CZY63" s="407"/>
      <c r="CZZ63" s="407"/>
      <c r="DAA63" s="407"/>
      <c r="DAB63" s="407"/>
      <c r="DAC63" s="407"/>
      <c r="DAD63" s="407"/>
      <c r="DAE63" s="407"/>
      <c r="DAF63" s="407"/>
      <c r="DAG63" s="407"/>
      <c r="DAH63" s="407"/>
      <c r="DAI63" s="407"/>
      <c r="DAJ63" s="407"/>
      <c r="DAK63" s="407"/>
      <c r="DAL63" s="407"/>
      <c r="DAM63" s="407"/>
      <c r="DAN63" s="407"/>
      <c r="DAO63" s="407"/>
      <c r="DAP63" s="407"/>
      <c r="DAQ63" s="407"/>
      <c r="DAR63" s="407"/>
      <c r="DAS63" s="407"/>
      <c r="DAT63" s="407"/>
      <c r="DAU63" s="407"/>
      <c r="DAV63" s="407"/>
      <c r="DAW63" s="407"/>
      <c r="DAX63" s="407"/>
      <c r="DAY63" s="407"/>
      <c r="DAZ63" s="407"/>
      <c r="DBA63" s="407"/>
      <c r="DBB63" s="407"/>
      <c r="DBC63" s="407"/>
      <c r="DBD63" s="407"/>
      <c r="DBE63" s="407"/>
      <c r="DBF63" s="407"/>
      <c r="DBG63" s="407"/>
      <c r="DBH63" s="407"/>
      <c r="DBI63" s="407"/>
      <c r="DBJ63" s="407"/>
      <c r="DBK63" s="407"/>
      <c r="DBL63" s="407"/>
      <c r="DBM63" s="407"/>
      <c r="DBN63" s="407"/>
      <c r="DBO63" s="407"/>
      <c r="DBP63" s="407"/>
      <c r="DBQ63" s="407"/>
      <c r="DBR63" s="407"/>
      <c r="DBS63" s="407"/>
      <c r="DBT63" s="407"/>
      <c r="DBU63" s="407"/>
      <c r="DBV63" s="407"/>
      <c r="DBW63" s="407"/>
      <c r="DBX63" s="407"/>
      <c r="DBY63" s="407"/>
      <c r="DBZ63" s="407"/>
      <c r="DCA63" s="407"/>
      <c r="DCB63" s="407"/>
      <c r="DCC63" s="407"/>
      <c r="DCD63" s="407"/>
      <c r="DCE63" s="407"/>
      <c r="DCF63" s="407"/>
      <c r="DCG63" s="407"/>
      <c r="DCH63" s="407"/>
      <c r="DCI63" s="407"/>
      <c r="DCJ63" s="407"/>
      <c r="DCK63" s="407"/>
      <c r="DCL63" s="407"/>
      <c r="DCM63" s="407"/>
      <c r="DCN63" s="407"/>
      <c r="DCO63" s="407"/>
      <c r="DCP63" s="407"/>
      <c r="DCQ63" s="407"/>
      <c r="DCR63" s="407"/>
      <c r="DCS63" s="407"/>
      <c r="DCT63" s="407"/>
      <c r="DCU63" s="407"/>
      <c r="DCV63" s="407"/>
      <c r="DCW63" s="407"/>
      <c r="DCX63" s="407"/>
      <c r="DCY63" s="407"/>
      <c r="DCZ63" s="407"/>
      <c r="DDA63" s="407"/>
      <c r="DDB63" s="407"/>
      <c r="DDC63" s="407"/>
      <c r="DDD63" s="407"/>
      <c r="DDE63" s="407"/>
      <c r="DDF63" s="407"/>
      <c r="DDG63" s="407"/>
      <c r="DDH63" s="407"/>
      <c r="DDI63" s="407"/>
      <c r="DDJ63" s="407"/>
      <c r="DDK63" s="407"/>
      <c r="DDL63" s="407"/>
      <c r="DDM63" s="407"/>
      <c r="DDN63" s="407"/>
      <c r="DDO63" s="407"/>
      <c r="DDP63" s="407"/>
      <c r="DDQ63" s="407"/>
      <c r="DDR63" s="407"/>
      <c r="DDS63" s="407"/>
      <c r="DDT63" s="407"/>
      <c r="DDU63" s="407"/>
      <c r="DDV63" s="407"/>
      <c r="DDW63" s="407"/>
      <c r="DDX63" s="407"/>
      <c r="DDY63" s="407"/>
      <c r="DDZ63" s="407"/>
      <c r="DEA63" s="407"/>
      <c r="DEB63" s="407"/>
      <c r="DEC63" s="407"/>
      <c r="DED63" s="407"/>
      <c r="DEE63" s="407"/>
      <c r="DEF63" s="407"/>
      <c r="DEG63" s="407"/>
      <c r="DEH63" s="407"/>
      <c r="DEI63" s="407"/>
      <c r="DEJ63" s="407"/>
      <c r="DEK63" s="407"/>
      <c r="DEL63" s="407"/>
      <c r="DEM63" s="407"/>
      <c r="DEN63" s="407"/>
      <c r="DEO63" s="407"/>
      <c r="DEP63" s="407"/>
      <c r="DEQ63" s="407"/>
      <c r="DER63" s="407"/>
      <c r="DES63" s="407"/>
      <c r="DET63" s="407"/>
      <c r="DEU63" s="407"/>
      <c r="DEV63" s="407"/>
      <c r="DEW63" s="407"/>
      <c r="DEX63" s="407"/>
      <c r="DEY63" s="407"/>
      <c r="DEZ63" s="407"/>
      <c r="DFA63" s="407"/>
      <c r="DFB63" s="407"/>
      <c r="DFC63" s="407"/>
      <c r="DFD63" s="407"/>
      <c r="DFE63" s="407"/>
      <c r="DFF63" s="407"/>
      <c r="DFG63" s="407"/>
      <c r="DFH63" s="407"/>
      <c r="DFI63" s="407"/>
      <c r="DFJ63" s="407"/>
      <c r="DFK63" s="407"/>
      <c r="DFL63" s="407"/>
      <c r="DFM63" s="407"/>
      <c r="DFN63" s="407"/>
      <c r="DFO63" s="407"/>
      <c r="DFP63" s="407"/>
      <c r="DFQ63" s="407"/>
      <c r="DFR63" s="407"/>
      <c r="DFS63" s="407"/>
      <c r="DFT63" s="407"/>
      <c r="DFU63" s="407"/>
      <c r="DFV63" s="407"/>
      <c r="DFW63" s="407"/>
      <c r="DFX63" s="407"/>
      <c r="DFY63" s="407"/>
      <c r="DFZ63" s="407"/>
      <c r="DGA63" s="407"/>
      <c r="DGB63" s="407"/>
      <c r="DGC63" s="407"/>
      <c r="DGD63" s="407"/>
      <c r="DGE63" s="407"/>
      <c r="DGF63" s="407"/>
      <c r="DGG63" s="407"/>
      <c r="DGH63" s="407"/>
      <c r="DGI63" s="407"/>
      <c r="DGJ63" s="407"/>
      <c r="DGK63" s="407"/>
      <c r="DGL63" s="407"/>
      <c r="DGM63" s="407"/>
      <c r="DGN63" s="407"/>
      <c r="DGO63" s="407"/>
      <c r="DGP63" s="407"/>
      <c r="DGQ63" s="407"/>
      <c r="DGR63" s="407"/>
      <c r="DGS63" s="407"/>
      <c r="DGT63" s="407"/>
      <c r="DGU63" s="407"/>
      <c r="DGV63" s="407"/>
      <c r="DGW63" s="407"/>
      <c r="DGX63" s="407"/>
      <c r="DGY63" s="407"/>
      <c r="DGZ63" s="407"/>
      <c r="DHA63" s="407"/>
      <c r="DHB63" s="407"/>
      <c r="DHC63" s="407"/>
      <c r="DHD63" s="407"/>
      <c r="DHE63" s="407"/>
      <c r="DHF63" s="407"/>
      <c r="DHG63" s="407"/>
      <c r="DHH63" s="407"/>
      <c r="DHI63" s="407"/>
      <c r="DHJ63" s="407"/>
      <c r="DHK63" s="407"/>
      <c r="DHL63" s="407"/>
      <c r="DHM63" s="407"/>
      <c r="DHN63" s="407"/>
      <c r="DHO63" s="407"/>
      <c r="DHP63" s="407"/>
      <c r="DHQ63" s="407"/>
      <c r="DHR63" s="407"/>
      <c r="DHS63" s="407"/>
      <c r="DHT63" s="407"/>
      <c r="DHU63" s="407"/>
      <c r="DHV63" s="407"/>
      <c r="DHW63" s="407"/>
      <c r="DHX63" s="407"/>
      <c r="DHY63" s="407"/>
      <c r="DHZ63" s="407"/>
      <c r="DIA63" s="407"/>
      <c r="DIB63" s="407"/>
      <c r="DIC63" s="407"/>
      <c r="DID63" s="407"/>
      <c r="DIE63" s="407"/>
      <c r="DIF63" s="407"/>
      <c r="DIG63" s="407"/>
      <c r="DIH63" s="407"/>
      <c r="DII63" s="407"/>
      <c r="DIJ63" s="407"/>
      <c r="DIK63" s="407"/>
      <c r="DIL63" s="407"/>
      <c r="DIM63" s="407"/>
      <c r="DIN63" s="407"/>
      <c r="DIO63" s="407"/>
      <c r="DIP63" s="407"/>
      <c r="DIQ63" s="407"/>
      <c r="DIR63" s="407"/>
      <c r="DIS63" s="407"/>
      <c r="DIT63" s="407"/>
      <c r="DIU63" s="407"/>
      <c r="DIV63" s="407"/>
      <c r="DIW63" s="407"/>
      <c r="DIX63" s="407"/>
      <c r="DIY63" s="407"/>
      <c r="DIZ63" s="407"/>
      <c r="DJA63" s="407"/>
      <c r="DJB63" s="407"/>
      <c r="DJC63" s="407"/>
      <c r="DJD63" s="407"/>
      <c r="DJE63" s="407"/>
      <c r="DJF63" s="407"/>
      <c r="DJG63" s="407"/>
      <c r="DJH63" s="407"/>
      <c r="DJI63" s="407"/>
      <c r="DJJ63" s="407"/>
      <c r="DJK63" s="407"/>
      <c r="DJL63" s="407"/>
      <c r="DJM63" s="407"/>
      <c r="DJN63" s="407"/>
      <c r="DJO63" s="407"/>
      <c r="DJP63" s="407"/>
      <c r="DJQ63" s="407"/>
      <c r="DJR63" s="407"/>
      <c r="DJS63" s="407"/>
      <c r="DJT63" s="407"/>
      <c r="DJU63" s="407"/>
      <c r="DJV63" s="407"/>
      <c r="DJW63" s="407"/>
      <c r="DJX63" s="407"/>
      <c r="DJY63" s="407"/>
      <c r="DJZ63" s="407"/>
      <c r="DKA63" s="407"/>
      <c r="DKB63" s="407"/>
      <c r="DKC63" s="407"/>
      <c r="DKD63" s="407"/>
      <c r="DKE63" s="407"/>
      <c r="DKF63" s="407"/>
      <c r="DKG63" s="407"/>
      <c r="DKH63" s="407"/>
      <c r="DKI63" s="407"/>
      <c r="DKJ63" s="407"/>
      <c r="DKK63" s="407"/>
      <c r="DKL63" s="407"/>
      <c r="DKM63" s="407"/>
      <c r="DKN63" s="407"/>
      <c r="DKO63" s="407"/>
      <c r="DKP63" s="407"/>
      <c r="DKQ63" s="407"/>
      <c r="DKR63" s="407"/>
      <c r="DKS63" s="407"/>
      <c r="DKT63" s="407"/>
      <c r="DKU63" s="407"/>
      <c r="DKV63" s="407"/>
      <c r="DKW63" s="407"/>
      <c r="DKX63" s="407"/>
      <c r="DKY63" s="407"/>
      <c r="DKZ63" s="407"/>
      <c r="DLA63" s="407"/>
      <c r="DLB63" s="407"/>
      <c r="DLC63" s="407"/>
      <c r="DLD63" s="407"/>
      <c r="DLE63" s="407"/>
      <c r="DLF63" s="407"/>
      <c r="DLG63" s="407"/>
      <c r="DLH63" s="407"/>
      <c r="DLI63" s="407"/>
      <c r="DLJ63" s="407"/>
      <c r="DLK63" s="407"/>
      <c r="DLL63" s="407"/>
      <c r="DLM63" s="407"/>
      <c r="DLN63" s="407"/>
      <c r="DLO63" s="407"/>
      <c r="DLP63" s="407"/>
      <c r="DLQ63" s="407"/>
      <c r="DLR63" s="407"/>
      <c r="DLS63" s="407"/>
      <c r="DLT63" s="407"/>
      <c r="DLU63" s="407"/>
      <c r="DLV63" s="407"/>
      <c r="DLW63" s="407"/>
      <c r="DLX63" s="407"/>
      <c r="DLY63" s="407"/>
      <c r="DLZ63" s="407"/>
      <c r="DMA63" s="407"/>
      <c r="DMB63" s="407"/>
      <c r="DMC63" s="407"/>
      <c r="DMD63" s="407"/>
      <c r="DME63" s="407"/>
      <c r="DMF63" s="407"/>
      <c r="DMG63" s="407"/>
      <c r="DMH63" s="407"/>
      <c r="DMI63" s="407"/>
      <c r="DMJ63" s="407"/>
      <c r="DMK63" s="407"/>
      <c r="DML63" s="407"/>
      <c r="DMM63" s="407"/>
      <c r="DMN63" s="407"/>
      <c r="DMO63" s="407"/>
      <c r="DMP63" s="407"/>
      <c r="DMQ63" s="407"/>
      <c r="DMR63" s="407"/>
      <c r="DMS63" s="407"/>
      <c r="DMT63" s="407"/>
      <c r="DMU63" s="407"/>
      <c r="DMV63" s="407"/>
      <c r="DMW63" s="407"/>
      <c r="DMX63" s="407"/>
      <c r="DMY63" s="407"/>
      <c r="DMZ63" s="407"/>
      <c r="DNA63" s="407"/>
      <c r="DNB63" s="407"/>
      <c r="DNC63" s="407"/>
      <c r="DND63" s="407"/>
      <c r="DNE63" s="407"/>
      <c r="DNF63" s="407"/>
      <c r="DNG63" s="407"/>
      <c r="DNH63" s="407"/>
      <c r="DNI63" s="407"/>
      <c r="DNJ63" s="407"/>
      <c r="DNK63" s="407"/>
      <c r="DNL63" s="407"/>
      <c r="DNM63" s="407"/>
      <c r="DNN63" s="407"/>
      <c r="DNO63" s="407"/>
      <c r="DNP63" s="407"/>
      <c r="DNQ63" s="407"/>
      <c r="DNR63" s="407"/>
      <c r="DNS63" s="407"/>
      <c r="DNT63" s="407"/>
      <c r="DNU63" s="407"/>
      <c r="DNV63" s="407"/>
      <c r="DNW63" s="407"/>
      <c r="DNX63" s="407"/>
      <c r="DNY63" s="407"/>
      <c r="DNZ63" s="407"/>
      <c r="DOA63" s="407"/>
      <c r="DOB63" s="407"/>
      <c r="DOC63" s="407"/>
      <c r="DOD63" s="407"/>
      <c r="DOE63" s="407"/>
      <c r="DOF63" s="407"/>
      <c r="DOG63" s="407"/>
      <c r="DOH63" s="407"/>
      <c r="DOI63" s="407"/>
      <c r="DOJ63" s="407"/>
      <c r="DOK63" s="407"/>
      <c r="DOL63" s="407"/>
      <c r="DOM63" s="407"/>
      <c r="DON63" s="407"/>
      <c r="DOO63" s="407"/>
      <c r="DOP63" s="407"/>
      <c r="DOQ63" s="407"/>
      <c r="DOR63" s="407"/>
      <c r="DOS63" s="407"/>
      <c r="DOT63" s="407"/>
      <c r="DOU63" s="407"/>
      <c r="DOV63" s="407"/>
      <c r="DOW63" s="407"/>
      <c r="DOX63" s="407"/>
      <c r="DOY63" s="407"/>
      <c r="DOZ63" s="407"/>
      <c r="DPA63" s="407"/>
      <c r="DPB63" s="407"/>
      <c r="DPC63" s="407"/>
      <c r="DPD63" s="407"/>
      <c r="DPE63" s="407"/>
      <c r="DPF63" s="407"/>
      <c r="DPG63" s="407"/>
      <c r="DPH63" s="407"/>
      <c r="DPI63" s="407"/>
      <c r="DPJ63" s="407"/>
      <c r="DPK63" s="407"/>
      <c r="DPL63" s="407"/>
      <c r="DPM63" s="407"/>
      <c r="DPN63" s="407"/>
      <c r="DPO63" s="407"/>
      <c r="DPP63" s="407"/>
      <c r="DPQ63" s="407"/>
      <c r="DPR63" s="407"/>
      <c r="DPS63" s="407"/>
      <c r="DPT63" s="407"/>
      <c r="DPU63" s="407"/>
      <c r="DPV63" s="407"/>
      <c r="DPW63" s="407"/>
      <c r="DPX63" s="407"/>
      <c r="DPY63" s="407"/>
      <c r="DPZ63" s="407"/>
      <c r="DQA63" s="407"/>
      <c r="DQB63" s="407"/>
      <c r="DQC63" s="407"/>
      <c r="DQD63" s="407"/>
      <c r="DQE63" s="407"/>
      <c r="DQF63" s="407"/>
      <c r="DQG63" s="407"/>
      <c r="DQH63" s="407"/>
      <c r="DQI63" s="407"/>
      <c r="DQJ63" s="407"/>
      <c r="DQK63" s="407"/>
      <c r="DQL63" s="407"/>
      <c r="DQM63" s="407"/>
      <c r="DQN63" s="407"/>
      <c r="DQO63" s="407"/>
      <c r="DQP63" s="407"/>
      <c r="DQQ63" s="407"/>
      <c r="DQR63" s="407"/>
      <c r="DQS63" s="407"/>
      <c r="DQT63" s="407"/>
      <c r="DQU63" s="407"/>
      <c r="DQV63" s="407"/>
      <c r="DQW63" s="407"/>
      <c r="DQX63" s="407"/>
      <c r="DQY63" s="407"/>
      <c r="DQZ63" s="407"/>
      <c r="DRA63" s="407"/>
      <c r="DRB63" s="407"/>
      <c r="DRC63" s="407"/>
      <c r="DRD63" s="407"/>
      <c r="DRE63" s="407"/>
      <c r="DRF63" s="407"/>
      <c r="DRG63" s="407"/>
      <c r="DRH63" s="407"/>
      <c r="DRI63" s="407"/>
      <c r="DRJ63" s="407"/>
      <c r="DRK63" s="407"/>
      <c r="DRL63" s="407"/>
      <c r="DRM63" s="407"/>
      <c r="DRN63" s="407"/>
      <c r="DRO63" s="407"/>
      <c r="DRP63" s="407"/>
      <c r="DRQ63" s="407"/>
      <c r="DRR63" s="407"/>
      <c r="DRS63" s="407"/>
      <c r="DRT63" s="407"/>
      <c r="DRU63" s="407"/>
      <c r="DRV63" s="407"/>
      <c r="DRW63" s="407"/>
      <c r="DRX63" s="407"/>
      <c r="DRY63" s="407"/>
      <c r="DRZ63" s="407"/>
      <c r="DSA63" s="407"/>
      <c r="DSB63" s="407"/>
      <c r="DSC63" s="407"/>
      <c r="DSD63" s="407"/>
      <c r="DSE63" s="407"/>
      <c r="DSF63" s="407"/>
      <c r="DSG63" s="407"/>
      <c r="DSH63" s="407"/>
      <c r="DSI63" s="407"/>
      <c r="DSJ63" s="407"/>
      <c r="DSK63" s="407"/>
      <c r="DSL63" s="407"/>
      <c r="DSM63" s="407"/>
      <c r="DSN63" s="407"/>
      <c r="DSO63" s="407"/>
      <c r="DSP63" s="407"/>
      <c r="DSQ63" s="407"/>
      <c r="DSR63" s="407"/>
      <c r="DSS63" s="407"/>
      <c r="DST63" s="407"/>
      <c r="DSU63" s="407"/>
      <c r="DSV63" s="407"/>
      <c r="DSW63" s="407"/>
      <c r="DSX63" s="407"/>
      <c r="DSY63" s="407"/>
      <c r="DSZ63" s="407"/>
      <c r="DTA63" s="407"/>
      <c r="DTB63" s="407"/>
      <c r="DTC63" s="407"/>
      <c r="DTD63" s="407"/>
      <c r="DTE63" s="407"/>
      <c r="DTF63" s="407"/>
      <c r="DTG63" s="407"/>
      <c r="DTH63" s="407"/>
      <c r="DTI63" s="407"/>
      <c r="DTJ63" s="407"/>
      <c r="DTK63" s="407"/>
      <c r="DTL63" s="407"/>
      <c r="DTM63" s="407"/>
      <c r="DTN63" s="407"/>
      <c r="DTO63" s="407"/>
      <c r="DTP63" s="407"/>
      <c r="DTQ63" s="407"/>
      <c r="DTR63" s="407"/>
      <c r="DTS63" s="407"/>
      <c r="DTT63" s="407"/>
      <c r="DTU63" s="407"/>
      <c r="DTV63" s="407"/>
      <c r="DTW63" s="407"/>
      <c r="DTX63" s="407"/>
      <c r="DTY63" s="407"/>
      <c r="DTZ63" s="407"/>
      <c r="DUA63" s="407"/>
      <c r="DUB63" s="407"/>
      <c r="DUC63" s="407"/>
      <c r="DUD63" s="407"/>
      <c r="DUE63" s="407"/>
      <c r="DUF63" s="407"/>
      <c r="DUG63" s="407"/>
      <c r="DUH63" s="407"/>
      <c r="DUI63" s="407"/>
      <c r="DUJ63" s="407"/>
      <c r="DUK63" s="407"/>
      <c r="DUL63" s="407"/>
      <c r="DUM63" s="407"/>
      <c r="DUN63" s="407"/>
      <c r="DUO63" s="407"/>
      <c r="DUP63" s="407"/>
      <c r="DUQ63" s="407"/>
      <c r="DUR63" s="407"/>
      <c r="DUS63" s="407"/>
      <c r="DUT63" s="407"/>
      <c r="DUU63" s="407"/>
      <c r="DUV63" s="407"/>
      <c r="DUW63" s="407"/>
      <c r="DUX63" s="407"/>
      <c r="DUY63" s="407"/>
      <c r="DUZ63" s="407"/>
      <c r="DVA63" s="407"/>
      <c r="DVB63" s="407"/>
      <c r="DVC63" s="407"/>
      <c r="DVD63" s="407"/>
      <c r="DVE63" s="407"/>
      <c r="DVF63" s="407"/>
      <c r="DVG63" s="407"/>
      <c r="DVH63" s="407"/>
      <c r="DVI63" s="407"/>
      <c r="DVJ63" s="407"/>
      <c r="DVK63" s="407"/>
      <c r="DVL63" s="407"/>
      <c r="DVM63" s="407"/>
      <c r="DVN63" s="407"/>
      <c r="DVO63" s="407"/>
      <c r="DVP63" s="407"/>
      <c r="DVQ63" s="407"/>
      <c r="DVR63" s="407"/>
      <c r="DVS63" s="407"/>
      <c r="DVT63" s="407"/>
      <c r="DVU63" s="407"/>
      <c r="DVV63" s="407"/>
      <c r="DVW63" s="407"/>
      <c r="DVX63" s="407"/>
      <c r="DVY63" s="407"/>
      <c r="DVZ63" s="407"/>
      <c r="DWA63" s="407"/>
      <c r="DWB63" s="407"/>
      <c r="DWC63" s="407"/>
      <c r="DWD63" s="407"/>
      <c r="DWE63" s="407"/>
      <c r="DWF63" s="407"/>
      <c r="DWG63" s="407"/>
      <c r="DWH63" s="407"/>
      <c r="DWI63" s="407"/>
      <c r="DWJ63" s="407"/>
      <c r="DWK63" s="407"/>
      <c r="DWL63" s="407"/>
      <c r="DWM63" s="407"/>
      <c r="DWN63" s="407"/>
      <c r="DWO63" s="407"/>
      <c r="DWP63" s="407"/>
      <c r="DWQ63" s="407"/>
      <c r="DWR63" s="407"/>
      <c r="DWS63" s="407"/>
      <c r="DWT63" s="407"/>
      <c r="DWU63" s="407"/>
      <c r="DWV63" s="407"/>
      <c r="DWW63" s="407"/>
      <c r="DWX63" s="407"/>
      <c r="DWY63" s="407"/>
      <c r="DWZ63" s="407"/>
      <c r="DXA63" s="407"/>
      <c r="DXB63" s="407"/>
      <c r="DXC63" s="407"/>
      <c r="DXD63" s="407"/>
      <c r="DXE63" s="407"/>
      <c r="DXF63" s="407"/>
      <c r="DXG63" s="407"/>
      <c r="DXH63" s="407"/>
      <c r="DXI63" s="407"/>
      <c r="DXJ63" s="407"/>
      <c r="DXK63" s="407"/>
      <c r="DXL63" s="407"/>
      <c r="DXM63" s="407"/>
      <c r="DXN63" s="407"/>
      <c r="DXO63" s="407"/>
      <c r="DXP63" s="407"/>
      <c r="DXQ63" s="407"/>
      <c r="DXR63" s="407"/>
      <c r="DXS63" s="407"/>
      <c r="DXT63" s="407"/>
      <c r="DXU63" s="407"/>
      <c r="DXV63" s="407"/>
      <c r="DXW63" s="407"/>
      <c r="DXX63" s="407"/>
      <c r="DXY63" s="407"/>
      <c r="DXZ63" s="407"/>
      <c r="DYA63" s="407"/>
      <c r="DYB63" s="407"/>
      <c r="DYC63" s="407"/>
      <c r="DYD63" s="407"/>
      <c r="DYE63" s="407"/>
      <c r="DYF63" s="407"/>
      <c r="DYG63" s="407"/>
      <c r="DYH63" s="407"/>
      <c r="DYI63" s="407"/>
      <c r="DYJ63" s="407"/>
      <c r="DYK63" s="407"/>
      <c r="DYL63" s="407"/>
      <c r="DYM63" s="407"/>
      <c r="DYN63" s="407"/>
      <c r="DYO63" s="407"/>
      <c r="DYP63" s="407"/>
      <c r="DYQ63" s="407"/>
      <c r="DYR63" s="407"/>
      <c r="DYS63" s="407"/>
      <c r="DYT63" s="407"/>
      <c r="DYU63" s="407"/>
      <c r="DYV63" s="407"/>
      <c r="DYW63" s="407"/>
      <c r="DYX63" s="407"/>
      <c r="DYY63" s="407"/>
      <c r="DYZ63" s="407"/>
      <c r="DZA63" s="407"/>
      <c r="DZB63" s="407"/>
      <c r="DZC63" s="407"/>
      <c r="DZD63" s="407"/>
      <c r="DZE63" s="407"/>
      <c r="DZF63" s="407"/>
      <c r="DZG63" s="407"/>
      <c r="DZH63" s="407"/>
      <c r="DZI63" s="407"/>
      <c r="DZJ63" s="407"/>
      <c r="DZK63" s="407"/>
      <c r="DZL63" s="407"/>
      <c r="DZM63" s="407"/>
      <c r="DZN63" s="407"/>
      <c r="DZO63" s="407"/>
      <c r="DZP63" s="407"/>
      <c r="DZQ63" s="407"/>
      <c r="DZR63" s="407"/>
      <c r="DZS63" s="407"/>
      <c r="DZT63" s="407"/>
      <c r="DZU63" s="407"/>
      <c r="DZV63" s="407"/>
      <c r="DZW63" s="407"/>
      <c r="DZX63" s="407"/>
      <c r="DZY63" s="407"/>
      <c r="DZZ63" s="407"/>
      <c r="EAA63" s="407"/>
      <c r="EAB63" s="407"/>
      <c r="EAC63" s="407"/>
      <c r="EAD63" s="407"/>
      <c r="EAE63" s="407"/>
      <c r="EAF63" s="407"/>
      <c r="EAG63" s="407"/>
      <c r="EAH63" s="407"/>
      <c r="EAI63" s="407"/>
      <c r="EAJ63" s="407"/>
      <c r="EAK63" s="407"/>
      <c r="EAL63" s="407"/>
      <c r="EAM63" s="407"/>
      <c r="EAN63" s="407"/>
      <c r="EAO63" s="407"/>
      <c r="EAP63" s="407"/>
      <c r="EAQ63" s="407"/>
      <c r="EAR63" s="407"/>
      <c r="EAS63" s="407"/>
      <c r="EAT63" s="407"/>
      <c r="EAU63" s="407"/>
      <c r="EAV63" s="407"/>
      <c r="EAW63" s="407"/>
      <c r="EAX63" s="407"/>
      <c r="EAY63" s="407"/>
      <c r="EAZ63" s="407"/>
      <c r="EBA63" s="407"/>
      <c r="EBB63" s="407"/>
      <c r="EBC63" s="407"/>
      <c r="EBD63" s="407"/>
      <c r="EBE63" s="407"/>
      <c r="EBF63" s="407"/>
      <c r="EBG63" s="407"/>
      <c r="EBH63" s="407"/>
      <c r="EBI63" s="407"/>
      <c r="EBJ63" s="407"/>
      <c r="EBK63" s="407"/>
      <c r="EBL63" s="407"/>
      <c r="EBM63" s="407"/>
      <c r="EBN63" s="407"/>
      <c r="EBO63" s="407"/>
      <c r="EBP63" s="407"/>
      <c r="EBQ63" s="407"/>
      <c r="EBR63" s="407"/>
      <c r="EBS63" s="407"/>
      <c r="EBT63" s="407"/>
      <c r="EBU63" s="407"/>
      <c r="EBV63" s="407"/>
      <c r="EBW63" s="407"/>
      <c r="EBX63" s="407"/>
      <c r="EBY63" s="407"/>
      <c r="EBZ63" s="407"/>
      <c r="ECA63" s="407"/>
      <c r="ECB63" s="407"/>
      <c r="ECC63" s="407"/>
      <c r="ECD63" s="407"/>
      <c r="ECE63" s="407"/>
      <c r="ECF63" s="407"/>
      <c r="ECG63" s="407"/>
      <c r="ECH63" s="407"/>
      <c r="ECI63" s="407"/>
      <c r="ECJ63" s="407"/>
      <c r="ECK63" s="407"/>
      <c r="ECL63" s="407"/>
      <c r="ECM63" s="407"/>
      <c r="ECN63" s="407"/>
      <c r="ECO63" s="407"/>
      <c r="ECP63" s="407"/>
      <c r="ECQ63" s="407"/>
      <c r="ECR63" s="407"/>
      <c r="ECS63" s="407"/>
      <c r="ECT63" s="407"/>
      <c r="ECU63" s="407"/>
      <c r="ECV63" s="407"/>
      <c r="ECW63" s="407"/>
      <c r="ECX63" s="407"/>
      <c r="ECY63" s="407"/>
      <c r="ECZ63" s="407"/>
      <c r="EDA63" s="407"/>
      <c r="EDB63" s="407"/>
      <c r="EDC63" s="407"/>
      <c r="EDD63" s="407"/>
      <c r="EDE63" s="407"/>
      <c r="EDF63" s="407"/>
      <c r="EDG63" s="407"/>
      <c r="EDH63" s="407"/>
      <c r="EDI63" s="407"/>
      <c r="EDJ63" s="407"/>
      <c r="EDK63" s="407"/>
      <c r="EDL63" s="407"/>
      <c r="EDM63" s="407"/>
      <c r="EDN63" s="407"/>
      <c r="EDO63" s="407"/>
      <c r="EDP63" s="407"/>
      <c r="EDQ63" s="407"/>
      <c r="EDR63" s="407"/>
      <c r="EDS63" s="407"/>
      <c r="EDT63" s="407"/>
      <c r="EDU63" s="407"/>
      <c r="EDV63" s="407"/>
      <c r="EDW63" s="407"/>
      <c r="EDX63" s="407"/>
      <c r="EDY63" s="407"/>
      <c r="EDZ63" s="407"/>
      <c r="EEA63" s="407"/>
      <c r="EEB63" s="407"/>
      <c r="EEC63" s="407"/>
      <c r="EED63" s="407"/>
      <c r="EEE63" s="407"/>
      <c r="EEF63" s="407"/>
      <c r="EEG63" s="407"/>
      <c r="EEH63" s="407"/>
      <c r="EEI63" s="407"/>
      <c r="EEJ63" s="407"/>
      <c r="EEK63" s="407"/>
      <c r="EEL63" s="407"/>
      <c r="EEM63" s="407"/>
      <c r="EEN63" s="407"/>
      <c r="EEO63" s="407"/>
      <c r="EEP63" s="407"/>
      <c r="EEQ63" s="407"/>
      <c r="EER63" s="407"/>
      <c r="EES63" s="407"/>
      <c r="EET63" s="407"/>
      <c r="EEU63" s="407"/>
      <c r="EEV63" s="407"/>
      <c r="EEW63" s="407"/>
      <c r="EEX63" s="407"/>
      <c r="EEY63" s="407"/>
      <c r="EEZ63" s="407"/>
      <c r="EFA63" s="407"/>
      <c r="EFB63" s="407"/>
      <c r="EFC63" s="407"/>
      <c r="EFD63" s="407"/>
      <c r="EFE63" s="407"/>
      <c r="EFF63" s="407"/>
      <c r="EFG63" s="407"/>
      <c r="EFH63" s="407"/>
      <c r="EFI63" s="407"/>
      <c r="EFJ63" s="407"/>
      <c r="EFK63" s="407"/>
      <c r="EFL63" s="407"/>
      <c r="EFM63" s="407"/>
      <c r="EFN63" s="407"/>
      <c r="EFO63" s="407"/>
      <c r="EFP63" s="407"/>
      <c r="EFQ63" s="407"/>
      <c r="EFR63" s="407"/>
      <c r="EFS63" s="407"/>
      <c r="EFT63" s="407"/>
      <c r="EFU63" s="407"/>
      <c r="EFV63" s="407"/>
      <c r="EFW63" s="407"/>
      <c r="EFX63" s="407"/>
      <c r="EFY63" s="407"/>
      <c r="EFZ63" s="407"/>
      <c r="EGA63" s="407"/>
      <c r="EGB63" s="407"/>
      <c r="EGC63" s="407"/>
      <c r="EGD63" s="407"/>
      <c r="EGE63" s="407"/>
      <c r="EGF63" s="407"/>
      <c r="EGG63" s="407"/>
      <c r="EGH63" s="407"/>
      <c r="EGI63" s="407"/>
      <c r="EGJ63" s="407"/>
      <c r="EGK63" s="407"/>
      <c r="EGL63" s="407"/>
      <c r="EGM63" s="407"/>
      <c r="EGN63" s="407"/>
      <c r="EGO63" s="407"/>
      <c r="EGP63" s="407"/>
      <c r="EGQ63" s="407"/>
      <c r="EGR63" s="407"/>
      <c r="EGS63" s="407"/>
      <c r="EGT63" s="407"/>
      <c r="EGU63" s="407"/>
      <c r="EGV63" s="407"/>
      <c r="EGW63" s="407"/>
      <c r="EGX63" s="407"/>
      <c r="EGY63" s="407"/>
      <c r="EGZ63" s="407"/>
      <c r="EHA63" s="407"/>
      <c r="EHB63" s="407"/>
      <c r="EHC63" s="407"/>
      <c r="EHD63" s="407"/>
      <c r="EHE63" s="407"/>
      <c r="EHF63" s="407"/>
      <c r="EHG63" s="407"/>
      <c r="EHH63" s="407"/>
      <c r="EHI63" s="407"/>
      <c r="EHJ63" s="407"/>
      <c r="EHK63" s="407"/>
      <c r="EHL63" s="407"/>
      <c r="EHM63" s="407"/>
      <c r="EHN63" s="407"/>
      <c r="EHO63" s="407"/>
      <c r="EHP63" s="407"/>
      <c r="EHQ63" s="407"/>
      <c r="EHR63" s="407"/>
      <c r="EHS63" s="407"/>
      <c r="EHT63" s="407"/>
      <c r="EHU63" s="407"/>
      <c r="EHV63" s="407"/>
      <c r="EHW63" s="407"/>
      <c r="EHX63" s="407"/>
      <c r="EHY63" s="407"/>
      <c r="EHZ63" s="407"/>
      <c r="EIA63" s="407"/>
      <c r="EIB63" s="407"/>
      <c r="EIC63" s="407"/>
      <c r="EID63" s="407"/>
      <c r="EIE63" s="407"/>
      <c r="EIF63" s="407"/>
      <c r="EIG63" s="407"/>
      <c r="EIH63" s="407"/>
      <c r="EII63" s="407"/>
      <c r="EIJ63" s="407"/>
      <c r="EIK63" s="407"/>
      <c r="EIL63" s="407"/>
      <c r="EIM63" s="407"/>
      <c r="EIN63" s="407"/>
      <c r="EIO63" s="407"/>
      <c r="EIP63" s="407"/>
      <c r="EIQ63" s="407"/>
      <c r="EIR63" s="407"/>
      <c r="EIS63" s="407"/>
      <c r="EIT63" s="407"/>
      <c r="EIU63" s="407"/>
      <c r="EIV63" s="407"/>
      <c r="EIW63" s="407"/>
      <c r="EIX63" s="407"/>
      <c r="EIY63" s="407"/>
      <c r="EIZ63" s="407"/>
      <c r="EJA63" s="407"/>
      <c r="EJB63" s="407"/>
      <c r="EJC63" s="407"/>
      <c r="EJD63" s="407"/>
      <c r="EJE63" s="407"/>
      <c r="EJF63" s="407"/>
      <c r="EJG63" s="407"/>
      <c r="EJH63" s="407"/>
      <c r="EJI63" s="407"/>
      <c r="EJJ63" s="407"/>
      <c r="EJK63" s="407"/>
      <c r="EJL63" s="407"/>
      <c r="EJM63" s="407"/>
      <c r="EJN63" s="407"/>
      <c r="EJO63" s="407"/>
      <c r="EJP63" s="407"/>
      <c r="EJQ63" s="407"/>
      <c r="EJR63" s="407"/>
      <c r="EJS63" s="407"/>
      <c r="EJT63" s="407"/>
      <c r="EJU63" s="407"/>
      <c r="EJV63" s="407"/>
      <c r="EJW63" s="407"/>
      <c r="EJX63" s="407"/>
      <c r="EJY63" s="407"/>
      <c r="EJZ63" s="407"/>
      <c r="EKA63" s="407"/>
      <c r="EKB63" s="407"/>
      <c r="EKC63" s="407"/>
      <c r="EKD63" s="407"/>
      <c r="EKE63" s="407"/>
      <c r="EKF63" s="407"/>
      <c r="EKG63" s="407"/>
      <c r="EKH63" s="407"/>
      <c r="EKI63" s="407"/>
      <c r="EKJ63" s="407"/>
      <c r="EKK63" s="407"/>
      <c r="EKL63" s="407"/>
      <c r="EKM63" s="407"/>
      <c r="EKN63" s="407"/>
      <c r="EKO63" s="407"/>
      <c r="EKP63" s="407"/>
      <c r="EKQ63" s="407"/>
      <c r="EKR63" s="407"/>
      <c r="EKS63" s="407"/>
      <c r="EKT63" s="407"/>
      <c r="EKU63" s="407"/>
      <c r="EKV63" s="407"/>
      <c r="EKW63" s="407"/>
      <c r="EKX63" s="407"/>
      <c r="EKY63" s="407"/>
      <c r="EKZ63" s="407"/>
      <c r="ELA63" s="407"/>
      <c r="ELB63" s="407"/>
      <c r="ELC63" s="407"/>
      <c r="ELD63" s="407"/>
      <c r="ELE63" s="407"/>
      <c r="ELF63" s="407"/>
      <c r="ELG63" s="407"/>
      <c r="ELH63" s="407"/>
      <c r="ELI63" s="407"/>
      <c r="ELJ63" s="407"/>
      <c r="ELK63" s="407"/>
      <c r="ELL63" s="407"/>
      <c r="ELM63" s="407"/>
      <c r="ELN63" s="407"/>
      <c r="ELO63" s="407"/>
      <c r="ELP63" s="407"/>
      <c r="ELQ63" s="407"/>
      <c r="ELR63" s="407"/>
      <c r="ELS63" s="407"/>
      <c r="ELT63" s="407"/>
      <c r="ELU63" s="407"/>
      <c r="ELV63" s="407"/>
      <c r="ELW63" s="407"/>
      <c r="ELX63" s="407"/>
      <c r="ELY63" s="407"/>
      <c r="ELZ63" s="407"/>
      <c r="EMA63" s="407"/>
      <c r="EMB63" s="407"/>
      <c r="EMC63" s="407"/>
      <c r="EMD63" s="407"/>
      <c r="EME63" s="407"/>
      <c r="EMF63" s="407"/>
      <c r="EMG63" s="407"/>
      <c r="EMH63" s="407"/>
      <c r="EMI63" s="407"/>
      <c r="EMJ63" s="407"/>
      <c r="EMK63" s="407"/>
      <c r="EML63" s="407"/>
      <c r="EMM63" s="407"/>
      <c r="EMN63" s="407"/>
      <c r="EMO63" s="407"/>
      <c r="EMP63" s="407"/>
      <c r="EMQ63" s="407"/>
      <c r="EMR63" s="407"/>
      <c r="EMS63" s="407"/>
      <c r="EMT63" s="407"/>
      <c r="EMU63" s="407"/>
      <c r="EMV63" s="407"/>
      <c r="EMW63" s="407"/>
      <c r="EMX63" s="407"/>
      <c r="EMY63" s="407"/>
      <c r="EMZ63" s="407"/>
      <c r="ENA63" s="407"/>
      <c r="ENB63" s="407"/>
      <c r="ENC63" s="407"/>
      <c r="END63" s="407"/>
      <c r="ENE63" s="407"/>
      <c r="ENF63" s="407"/>
      <c r="ENG63" s="407"/>
      <c r="ENH63" s="407"/>
      <c r="ENI63" s="407"/>
      <c r="ENJ63" s="407"/>
      <c r="ENK63" s="407"/>
      <c r="ENL63" s="407"/>
      <c r="ENM63" s="407"/>
      <c r="ENN63" s="407"/>
      <c r="ENO63" s="407"/>
      <c r="ENP63" s="407"/>
      <c r="ENQ63" s="407"/>
      <c r="ENR63" s="407"/>
      <c r="ENS63" s="407"/>
      <c r="ENT63" s="407"/>
      <c r="ENU63" s="407"/>
      <c r="ENV63" s="407"/>
      <c r="ENW63" s="407"/>
      <c r="ENX63" s="407"/>
      <c r="ENY63" s="407"/>
      <c r="ENZ63" s="407"/>
      <c r="EOA63" s="407"/>
      <c r="EOB63" s="407"/>
      <c r="EOC63" s="407"/>
      <c r="EOD63" s="407"/>
      <c r="EOE63" s="407"/>
      <c r="EOF63" s="407"/>
      <c r="EOG63" s="407"/>
      <c r="EOH63" s="407"/>
      <c r="EOI63" s="407"/>
      <c r="EOJ63" s="407"/>
      <c r="EOK63" s="407"/>
      <c r="EOL63" s="407"/>
      <c r="EOM63" s="407"/>
      <c r="EON63" s="407"/>
      <c r="EOO63" s="407"/>
      <c r="EOP63" s="407"/>
      <c r="EOQ63" s="407"/>
      <c r="EOR63" s="407"/>
      <c r="EOS63" s="407"/>
      <c r="EOT63" s="407"/>
      <c r="EOU63" s="407"/>
      <c r="EOV63" s="407"/>
      <c r="EOW63" s="407"/>
      <c r="EOX63" s="407"/>
      <c r="EOY63" s="407"/>
      <c r="EOZ63" s="407"/>
      <c r="EPA63" s="407"/>
      <c r="EPB63" s="407"/>
      <c r="EPC63" s="407"/>
      <c r="EPD63" s="407"/>
      <c r="EPE63" s="407"/>
      <c r="EPF63" s="407"/>
      <c r="EPG63" s="407"/>
      <c r="EPH63" s="407"/>
      <c r="EPI63" s="407"/>
      <c r="EPJ63" s="407"/>
      <c r="EPK63" s="407"/>
      <c r="EPL63" s="407"/>
      <c r="EPM63" s="407"/>
      <c r="EPN63" s="407"/>
      <c r="EPO63" s="407"/>
      <c r="EPP63" s="407"/>
      <c r="EPQ63" s="407"/>
      <c r="EPR63" s="407"/>
      <c r="EPS63" s="407"/>
      <c r="EPT63" s="407"/>
      <c r="EPU63" s="407"/>
      <c r="EPV63" s="407"/>
      <c r="EPW63" s="407"/>
      <c r="EPX63" s="407"/>
      <c r="EPY63" s="407"/>
      <c r="EPZ63" s="407"/>
      <c r="EQA63" s="407"/>
      <c r="EQB63" s="407"/>
      <c r="EQC63" s="407"/>
      <c r="EQD63" s="407"/>
      <c r="EQE63" s="407"/>
      <c r="EQF63" s="407"/>
      <c r="EQG63" s="407"/>
      <c r="EQH63" s="407"/>
      <c r="EQI63" s="407"/>
      <c r="EQJ63" s="407"/>
      <c r="EQK63" s="407"/>
      <c r="EQL63" s="407"/>
      <c r="EQM63" s="407"/>
      <c r="EQN63" s="407"/>
      <c r="EQO63" s="407"/>
      <c r="EQP63" s="407"/>
      <c r="EQQ63" s="407"/>
      <c r="EQR63" s="407"/>
      <c r="EQS63" s="407"/>
      <c r="EQT63" s="407"/>
      <c r="EQU63" s="407"/>
      <c r="EQV63" s="407"/>
      <c r="EQW63" s="407"/>
      <c r="EQX63" s="407"/>
      <c r="EQY63" s="407"/>
      <c r="EQZ63" s="407"/>
      <c r="ERA63" s="407"/>
      <c r="ERB63" s="407"/>
      <c r="ERC63" s="407"/>
      <c r="ERD63" s="407"/>
      <c r="ERE63" s="407"/>
      <c r="ERF63" s="407"/>
      <c r="ERG63" s="407"/>
      <c r="ERH63" s="407"/>
      <c r="ERI63" s="407"/>
      <c r="ERJ63" s="407"/>
      <c r="ERK63" s="407"/>
      <c r="ERL63" s="407"/>
      <c r="ERM63" s="407"/>
      <c r="ERN63" s="407"/>
      <c r="ERO63" s="407"/>
      <c r="ERP63" s="407"/>
      <c r="ERQ63" s="407"/>
      <c r="ERR63" s="407"/>
      <c r="ERS63" s="407"/>
      <c r="ERT63" s="407"/>
      <c r="ERU63" s="407"/>
      <c r="ERV63" s="407"/>
      <c r="ERW63" s="407"/>
      <c r="ERX63" s="407"/>
      <c r="ERY63" s="407"/>
      <c r="ERZ63" s="407"/>
      <c r="ESA63" s="407"/>
      <c r="ESB63" s="407"/>
      <c r="ESC63" s="407"/>
      <c r="ESD63" s="407"/>
      <c r="ESE63" s="407"/>
      <c r="ESF63" s="407"/>
      <c r="ESG63" s="407"/>
      <c r="ESH63" s="407"/>
      <c r="ESI63" s="407"/>
      <c r="ESJ63" s="407"/>
      <c r="ESK63" s="407"/>
      <c r="ESL63" s="407"/>
      <c r="ESM63" s="407"/>
      <c r="ESN63" s="407"/>
      <c r="ESO63" s="407"/>
      <c r="ESP63" s="407"/>
      <c r="ESQ63" s="407"/>
      <c r="ESR63" s="407"/>
      <c r="ESS63" s="407"/>
      <c r="EST63" s="407"/>
      <c r="ESU63" s="407"/>
      <c r="ESV63" s="407"/>
      <c r="ESW63" s="407"/>
      <c r="ESX63" s="407"/>
      <c r="ESY63" s="407"/>
      <c r="ESZ63" s="407"/>
      <c r="ETA63" s="407"/>
      <c r="ETB63" s="407"/>
      <c r="ETC63" s="407"/>
      <c r="ETD63" s="407"/>
      <c r="ETE63" s="407"/>
      <c r="ETF63" s="407"/>
      <c r="ETG63" s="407"/>
      <c r="ETH63" s="407"/>
      <c r="ETI63" s="407"/>
      <c r="ETJ63" s="407"/>
      <c r="ETK63" s="407"/>
      <c r="ETL63" s="407"/>
      <c r="ETM63" s="407"/>
      <c r="ETN63" s="407"/>
      <c r="ETO63" s="407"/>
      <c r="ETP63" s="407"/>
      <c r="ETQ63" s="407"/>
      <c r="ETR63" s="407"/>
      <c r="ETS63" s="407"/>
      <c r="ETT63" s="407"/>
      <c r="ETU63" s="407"/>
      <c r="ETV63" s="407"/>
      <c r="ETW63" s="407"/>
      <c r="ETX63" s="407"/>
      <c r="ETY63" s="407"/>
      <c r="ETZ63" s="407"/>
      <c r="EUA63" s="407"/>
      <c r="EUB63" s="407"/>
      <c r="EUC63" s="407"/>
      <c r="EUD63" s="407"/>
      <c r="EUE63" s="407"/>
      <c r="EUF63" s="407"/>
      <c r="EUG63" s="407"/>
      <c r="EUH63" s="407"/>
      <c r="EUI63" s="407"/>
      <c r="EUJ63" s="407"/>
      <c r="EUK63" s="407"/>
      <c r="EUL63" s="407"/>
      <c r="EUM63" s="407"/>
      <c r="EUN63" s="407"/>
      <c r="EUO63" s="407"/>
      <c r="EUP63" s="407"/>
      <c r="EUQ63" s="407"/>
      <c r="EUR63" s="407"/>
      <c r="EUS63" s="407"/>
      <c r="EUT63" s="407"/>
      <c r="EUU63" s="407"/>
      <c r="EUV63" s="407"/>
      <c r="EUW63" s="407"/>
      <c r="EUX63" s="407"/>
      <c r="EUY63" s="407"/>
      <c r="EUZ63" s="407"/>
      <c r="EVA63" s="407"/>
      <c r="EVB63" s="407"/>
      <c r="EVC63" s="407"/>
      <c r="EVD63" s="407"/>
      <c r="EVE63" s="407"/>
      <c r="EVF63" s="407"/>
      <c r="EVG63" s="407"/>
      <c r="EVH63" s="407"/>
      <c r="EVI63" s="407"/>
      <c r="EVJ63" s="407"/>
      <c r="EVK63" s="407"/>
      <c r="EVL63" s="407"/>
      <c r="EVM63" s="407"/>
      <c r="EVN63" s="407"/>
      <c r="EVO63" s="407"/>
      <c r="EVP63" s="407"/>
      <c r="EVQ63" s="407"/>
      <c r="EVR63" s="407"/>
      <c r="EVS63" s="407"/>
      <c r="EVT63" s="407"/>
      <c r="EVU63" s="407"/>
      <c r="EVV63" s="407"/>
      <c r="EVW63" s="407"/>
      <c r="EVX63" s="407"/>
      <c r="EVY63" s="407"/>
      <c r="EVZ63" s="407"/>
      <c r="EWA63" s="407"/>
      <c r="EWB63" s="407"/>
      <c r="EWC63" s="407"/>
      <c r="EWD63" s="407"/>
      <c r="EWE63" s="407"/>
      <c r="EWF63" s="407"/>
      <c r="EWG63" s="407"/>
      <c r="EWH63" s="407"/>
      <c r="EWI63" s="407"/>
      <c r="EWJ63" s="407"/>
      <c r="EWK63" s="407"/>
      <c r="EWL63" s="407"/>
      <c r="EWM63" s="407"/>
      <c r="EWN63" s="407"/>
      <c r="EWO63" s="407"/>
      <c r="EWP63" s="407"/>
      <c r="EWQ63" s="407"/>
      <c r="EWR63" s="407"/>
      <c r="EWS63" s="407"/>
      <c r="EWT63" s="407"/>
      <c r="EWU63" s="407"/>
      <c r="EWV63" s="407"/>
      <c r="EWW63" s="407"/>
      <c r="EWX63" s="407"/>
      <c r="EWY63" s="407"/>
      <c r="EWZ63" s="407"/>
      <c r="EXA63" s="407"/>
      <c r="EXB63" s="407"/>
      <c r="EXC63" s="407"/>
      <c r="EXD63" s="407"/>
      <c r="EXE63" s="407"/>
      <c r="EXF63" s="407"/>
      <c r="EXG63" s="407"/>
      <c r="EXH63" s="407"/>
      <c r="EXI63" s="407"/>
      <c r="EXJ63" s="407"/>
      <c r="EXK63" s="407"/>
      <c r="EXL63" s="407"/>
      <c r="EXM63" s="407"/>
      <c r="EXN63" s="407"/>
      <c r="EXO63" s="407"/>
      <c r="EXP63" s="407"/>
      <c r="EXQ63" s="407"/>
      <c r="EXR63" s="407"/>
      <c r="EXS63" s="407"/>
      <c r="EXT63" s="407"/>
      <c r="EXU63" s="407"/>
      <c r="EXV63" s="407"/>
      <c r="EXW63" s="407"/>
      <c r="EXX63" s="407"/>
      <c r="EXY63" s="407"/>
      <c r="EXZ63" s="407"/>
      <c r="EYA63" s="407"/>
      <c r="EYB63" s="407"/>
      <c r="EYC63" s="407"/>
      <c r="EYD63" s="407"/>
      <c r="EYE63" s="407"/>
      <c r="EYF63" s="407"/>
      <c r="EYG63" s="407"/>
      <c r="EYH63" s="407"/>
      <c r="EYI63" s="407"/>
      <c r="EYJ63" s="407"/>
      <c r="EYK63" s="407"/>
      <c r="EYL63" s="407"/>
      <c r="EYM63" s="407"/>
      <c r="EYN63" s="407"/>
      <c r="EYO63" s="407"/>
      <c r="EYP63" s="407"/>
      <c r="EYQ63" s="407"/>
      <c r="EYR63" s="407"/>
      <c r="EYS63" s="407"/>
      <c r="EYT63" s="407"/>
      <c r="EYU63" s="407"/>
      <c r="EYV63" s="407"/>
      <c r="EYW63" s="407"/>
      <c r="EYX63" s="407"/>
      <c r="EYY63" s="407"/>
      <c r="EYZ63" s="407"/>
      <c r="EZA63" s="407"/>
      <c r="EZB63" s="407"/>
      <c r="EZC63" s="407"/>
      <c r="EZD63" s="407"/>
      <c r="EZE63" s="407"/>
      <c r="EZF63" s="407"/>
      <c r="EZG63" s="407"/>
      <c r="EZH63" s="407"/>
      <c r="EZI63" s="407"/>
      <c r="EZJ63" s="407"/>
      <c r="EZK63" s="407"/>
      <c r="EZL63" s="407"/>
      <c r="EZM63" s="407"/>
      <c r="EZN63" s="407"/>
      <c r="EZO63" s="407"/>
      <c r="EZP63" s="407"/>
      <c r="EZQ63" s="407"/>
      <c r="EZR63" s="407"/>
      <c r="EZS63" s="407"/>
      <c r="EZT63" s="407"/>
      <c r="EZU63" s="407"/>
      <c r="EZV63" s="407"/>
      <c r="EZW63" s="407"/>
      <c r="EZX63" s="407"/>
      <c r="EZY63" s="407"/>
      <c r="EZZ63" s="407"/>
      <c r="FAA63" s="407"/>
      <c r="FAB63" s="407"/>
      <c r="FAC63" s="407"/>
      <c r="FAD63" s="407"/>
      <c r="FAE63" s="407"/>
      <c r="FAF63" s="407"/>
      <c r="FAG63" s="407"/>
      <c r="FAH63" s="407"/>
      <c r="FAI63" s="407"/>
      <c r="FAJ63" s="407"/>
      <c r="FAK63" s="407"/>
      <c r="FAL63" s="407"/>
      <c r="FAM63" s="407"/>
      <c r="FAN63" s="407"/>
      <c r="FAO63" s="407"/>
      <c r="FAP63" s="407"/>
      <c r="FAQ63" s="407"/>
      <c r="FAR63" s="407"/>
      <c r="FAS63" s="407"/>
      <c r="FAT63" s="407"/>
      <c r="FAU63" s="407"/>
      <c r="FAV63" s="407"/>
      <c r="FAW63" s="407"/>
      <c r="FAX63" s="407"/>
      <c r="FAY63" s="407"/>
      <c r="FAZ63" s="407"/>
      <c r="FBA63" s="407"/>
      <c r="FBB63" s="407"/>
      <c r="FBC63" s="407"/>
      <c r="FBD63" s="407"/>
      <c r="FBE63" s="407"/>
      <c r="FBF63" s="407"/>
      <c r="FBG63" s="407"/>
      <c r="FBH63" s="407"/>
      <c r="FBI63" s="407"/>
      <c r="FBJ63" s="407"/>
      <c r="FBK63" s="407"/>
      <c r="FBL63" s="407"/>
      <c r="FBM63" s="407"/>
      <c r="FBN63" s="407"/>
      <c r="FBO63" s="407"/>
      <c r="FBP63" s="407"/>
      <c r="FBQ63" s="407"/>
      <c r="FBR63" s="407"/>
      <c r="FBS63" s="407"/>
      <c r="FBT63" s="407"/>
      <c r="FBU63" s="407"/>
      <c r="FBV63" s="407"/>
      <c r="FBW63" s="407"/>
      <c r="FBX63" s="407"/>
      <c r="FBY63" s="407"/>
      <c r="FBZ63" s="407"/>
      <c r="FCA63" s="407"/>
      <c r="FCB63" s="407"/>
      <c r="FCC63" s="407"/>
      <c r="FCD63" s="407"/>
      <c r="FCE63" s="407"/>
      <c r="FCF63" s="407"/>
      <c r="FCG63" s="407"/>
      <c r="FCH63" s="407"/>
      <c r="FCI63" s="407"/>
      <c r="FCJ63" s="407"/>
      <c r="FCK63" s="407"/>
      <c r="FCL63" s="407"/>
      <c r="FCM63" s="407"/>
      <c r="FCN63" s="407"/>
      <c r="FCO63" s="407"/>
      <c r="FCP63" s="407"/>
      <c r="FCQ63" s="407"/>
      <c r="FCR63" s="407"/>
      <c r="FCS63" s="407"/>
      <c r="FCT63" s="407"/>
      <c r="FCU63" s="407"/>
      <c r="FCV63" s="407"/>
      <c r="FCW63" s="407"/>
      <c r="FCX63" s="407"/>
      <c r="FCY63" s="407"/>
      <c r="FCZ63" s="407"/>
      <c r="FDA63" s="407"/>
      <c r="FDB63" s="407"/>
      <c r="FDC63" s="407"/>
      <c r="FDD63" s="407"/>
      <c r="FDE63" s="407"/>
      <c r="FDF63" s="407"/>
      <c r="FDG63" s="407"/>
      <c r="FDH63" s="407"/>
      <c r="FDI63" s="407"/>
      <c r="FDJ63" s="407"/>
      <c r="FDK63" s="407"/>
      <c r="FDL63" s="407"/>
      <c r="FDM63" s="407"/>
      <c r="FDN63" s="407"/>
      <c r="FDO63" s="407"/>
      <c r="FDP63" s="407"/>
      <c r="FDQ63" s="407"/>
      <c r="FDR63" s="407"/>
      <c r="FDS63" s="407"/>
      <c r="FDT63" s="407"/>
      <c r="FDU63" s="407"/>
      <c r="FDV63" s="407"/>
      <c r="FDW63" s="407"/>
      <c r="FDX63" s="407"/>
      <c r="FDY63" s="407"/>
      <c r="FDZ63" s="407"/>
      <c r="FEA63" s="407"/>
      <c r="FEB63" s="407"/>
      <c r="FEC63" s="407"/>
      <c r="FED63" s="407"/>
      <c r="FEE63" s="407"/>
      <c r="FEF63" s="407"/>
      <c r="FEG63" s="407"/>
      <c r="FEH63" s="407"/>
      <c r="FEI63" s="407"/>
      <c r="FEJ63" s="407"/>
      <c r="FEK63" s="407"/>
      <c r="FEL63" s="407"/>
      <c r="FEM63" s="407"/>
      <c r="FEN63" s="407"/>
      <c r="FEO63" s="407"/>
      <c r="FEP63" s="407"/>
      <c r="FEQ63" s="407"/>
      <c r="FER63" s="407"/>
      <c r="FES63" s="407"/>
      <c r="FET63" s="407"/>
      <c r="FEU63" s="407"/>
      <c r="FEV63" s="407"/>
      <c r="FEW63" s="407"/>
      <c r="FEX63" s="407"/>
      <c r="FEY63" s="407"/>
      <c r="FEZ63" s="407"/>
      <c r="FFA63" s="407"/>
      <c r="FFB63" s="407"/>
      <c r="FFC63" s="407"/>
      <c r="FFD63" s="407"/>
      <c r="FFE63" s="407"/>
      <c r="FFF63" s="407"/>
      <c r="FFG63" s="407"/>
      <c r="FFH63" s="407"/>
      <c r="FFI63" s="407"/>
      <c r="FFJ63" s="407"/>
      <c r="FFK63" s="407"/>
      <c r="FFL63" s="407"/>
      <c r="FFM63" s="407"/>
      <c r="FFN63" s="407"/>
      <c r="FFO63" s="407"/>
      <c r="FFP63" s="407"/>
      <c r="FFQ63" s="407"/>
      <c r="FFR63" s="407"/>
      <c r="FFS63" s="407"/>
      <c r="FFT63" s="407"/>
      <c r="FFU63" s="407"/>
      <c r="FFV63" s="407"/>
      <c r="FFW63" s="407"/>
      <c r="FFX63" s="407"/>
      <c r="FFY63" s="407"/>
      <c r="FFZ63" s="407"/>
      <c r="FGA63" s="407"/>
      <c r="FGB63" s="407"/>
      <c r="FGC63" s="407"/>
      <c r="FGD63" s="407"/>
      <c r="FGE63" s="407"/>
      <c r="FGF63" s="407"/>
      <c r="FGG63" s="407"/>
      <c r="FGH63" s="407"/>
      <c r="FGI63" s="407"/>
      <c r="FGJ63" s="407"/>
      <c r="FGK63" s="407"/>
      <c r="FGL63" s="407"/>
      <c r="FGM63" s="407"/>
      <c r="FGN63" s="407"/>
      <c r="FGO63" s="407"/>
      <c r="FGP63" s="407"/>
      <c r="FGQ63" s="407"/>
      <c r="FGR63" s="407"/>
      <c r="FGS63" s="407"/>
      <c r="FGT63" s="407"/>
      <c r="FGU63" s="407"/>
      <c r="FGV63" s="407"/>
      <c r="FGW63" s="407"/>
      <c r="FGX63" s="407"/>
      <c r="FGY63" s="407"/>
      <c r="FGZ63" s="407"/>
      <c r="FHA63" s="407"/>
      <c r="FHB63" s="407"/>
      <c r="FHC63" s="407"/>
      <c r="FHD63" s="407"/>
      <c r="FHE63" s="407"/>
      <c r="FHF63" s="407"/>
      <c r="FHG63" s="407"/>
      <c r="FHH63" s="407"/>
      <c r="FHI63" s="407"/>
      <c r="FHJ63" s="407"/>
      <c r="FHK63" s="407"/>
      <c r="FHL63" s="407"/>
      <c r="FHM63" s="407"/>
      <c r="FHN63" s="407"/>
      <c r="FHO63" s="407"/>
      <c r="FHP63" s="407"/>
      <c r="FHQ63" s="407"/>
      <c r="FHR63" s="407"/>
      <c r="FHS63" s="407"/>
      <c r="FHT63" s="407"/>
      <c r="FHU63" s="407"/>
      <c r="FHV63" s="407"/>
      <c r="FHW63" s="407"/>
      <c r="FHX63" s="407"/>
      <c r="FHY63" s="407"/>
      <c r="FHZ63" s="407"/>
      <c r="FIA63" s="407"/>
      <c r="FIB63" s="407"/>
      <c r="FIC63" s="407"/>
      <c r="FID63" s="407"/>
      <c r="FIE63" s="407"/>
      <c r="FIF63" s="407"/>
      <c r="FIG63" s="407"/>
      <c r="FIH63" s="407"/>
      <c r="FII63" s="407"/>
      <c r="FIJ63" s="407"/>
      <c r="FIK63" s="407"/>
      <c r="FIL63" s="407"/>
      <c r="FIM63" s="407"/>
      <c r="FIN63" s="407"/>
      <c r="FIO63" s="407"/>
      <c r="FIP63" s="407"/>
      <c r="FIQ63" s="407"/>
      <c r="FIR63" s="407"/>
      <c r="FIS63" s="407"/>
      <c r="FIT63" s="407"/>
      <c r="FIU63" s="407"/>
      <c r="FIV63" s="407"/>
      <c r="FIW63" s="407"/>
      <c r="FIX63" s="407"/>
      <c r="FIY63" s="407"/>
      <c r="FIZ63" s="407"/>
      <c r="FJA63" s="407"/>
      <c r="FJB63" s="407"/>
      <c r="FJC63" s="407"/>
      <c r="FJD63" s="407"/>
      <c r="FJE63" s="407"/>
      <c r="FJF63" s="407"/>
      <c r="FJG63" s="407"/>
      <c r="FJH63" s="407"/>
      <c r="FJI63" s="407"/>
      <c r="FJJ63" s="407"/>
      <c r="FJK63" s="407"/>
      <c r="FJL63" s="407"/>
      <c r="FJM63" s="407"/>
      <c r="FJN63" s="407"/>
      <c r="FJO63" s="407"/>
      <c r="FJP63" s="407"/>
      <c r="FJQ63" s="407"/>
      <c r="FJR63" s="407"/>
      <c r="FJS63" s="407"/>
      <c r="FJT63" s="407"/>
      <c r="FJU63" s="407"/>
      <c r="FJV63" s="407"/>
      <c r="FJW63" s="407"/>
      <c r="FJX63" s="407"/>
      <c r="FJY63" s="407"/>
      <c r="FJZ63" s="407"/>
      <c r="FKA63" s="407"/>
      <c r="FKB63" s="407"/>
      <c r="FKC63" s="407"/>
      <c r="FKD63" s="407"/>
      <c r="FKE63" s="407"/>
      <c r="FKF63" s="407"/>
      <c r="FKG63" s="407"/>
      <c r="FKH63" s="407"/>
      <c r="FKI63" s="407"/>
      <c r="FKJ63" s="407"/>
      <c r="FKK63" s="407"/>
      <c r="FKL63" s="407"/>
      <c r="FKM63" s="407"/>
      <c r="FKN63" s="407"/>
      <c r="FKO63" s="407"/>
      <c r="FKP63" s="407"/>
      <c r="FKQ63" s="407"/>
      <c r="FKR63" s="407"/>
      <c r="FKS63" s="407"/>
      <c r="FKT63" s="407"/>
      <c r="FKU63" s="407"/>
      <c r="FKV63" s="407"/>
      <c r="FKW63" s="407"/>
      <c r="FKX63" s="407"/>
      <c r="FKY63" s="407"/>
      <c r="FKZ63" s="407"/>
      <c r="FLA63" s="407"/>
      <c r="FLB63" s="407"/>
      <c r="FLC63" s="407"/>
      <c r="FLD63" s="407"/>
      <c r="FLE63" s="407"/>
      <c r="FLF63" s="407"/>
      <c r="FLG63" s="407"/>
      <c r="FLH63" s="407"/>
      <c r="FLI63" s="407"/>
      <c r="FLJ63" s="407"/>
      <c r="FLK63" s="407"/>
      <c r="FLL63" s="407"/>
      <c r="FLM63" s="407"/>
      <c r="FLN63" s="407"/>
      <c r="FLO63" s="407"/>
      <c r="FLP63" s="407"/>
      <c r="FLQ63" s="407"/>
      <c r="FLR63" s="407"/>
      <c r="FLS63" s="407"/>
      <c r="FLT63" s="407"/>
      <c r="FLU63" s="407"/>
      <c r="FLV63" s="407"/>
      <c r="FLW63" s="407"/>
      <c r="FLX63" s="407"/>
      <c r="FLY63" s="407"/>
      <c r="FLZ63" s="407"/>
      <c r="FMA63" s="407"/>
      <c r="FMB63" s="407"/>
      <c r="FMC63" s="407"/>
      <c r="FMD63" s="407"/>
      <c r="FME63" s="407"/>
      <c r="FMF63" s="407"/>
      <c r="FMG63" s="407"/>
      <c r="FMH63" s="407"/>
      <c r="FMI63" s="407"/>
      <c r="FMJ63" s="407"/>
      <c r="FMK63" s="407"/>
      <c r="FML63" s="407"/>
      <c r="FMM63" s="407"/>
      <c r="FMN63" s="407"/>
      <c r="FMO63" s="407"/>
      <c r="FMP63" s="407"/>
      <c r="FMQ63" s="407"/>
      <c r="FMR63" s="407"/>
      <c r="FMS63" s="407"/>
      <c r="FMT63" s="407"/>
      <c r="FMU63" s="407"/>
      <c r="FMV63" s="407"/>
      <c r="FMW63" s="407"/>
      <c r="FMX63" s="407"/>
      <c r="FMY63" s="407"/>
      <c r="FMZ63" s="407"/>
      <c r="FNA63" s="407"/>
      <c r="FNB63" s="407"/>
      <c r="FNC63" s="407"/>
      <c r="FND63" s="407"/>
      <c r="FNE63" s="407"/>
      <c r="FNF63" s="407"/>
      <c r="FNG63" s="407"/>
      <c r="FNH63" s="407"/>
      <c r="FNI63" s="407"/>
      <c r="FNJ63" s="407"/>
      <c r="FNK63" s="407"/>
      <c r="FNL63" s="407"/>
      <c r="FNM63" s="407"/>
      <c r="FNN63" s="407"/>
      <c r="FNO63" s="407"/>
      <c r="FNP63" s="407"/>
      <c r="FNQ63" s="407"/>
      <c r="FNR63" s="407"/>
      <c r="FNS63" s="407"/>
      <c r="FNT63" s="407"/>
      <c r="FNU63" s="407"/>
      <c r="FNV63" s="407"/>
      <c r="FNW63" s="407"/>
      <c r="FNX63" s="407"/>
      <c r="FNY63" s="407"/>
      <c r="FNZ63" s="407"/>
      <c r="FOA63" s="407"/>
      <c r="FOB63" s="407"/>
      <c r="FOC63" s="407"/>
      <c r="FOD63" s="407"/>
      <c r="FOE63" s="407"/>
      <c r="FOF63" s="407"/>
      <c r="FOG63" s="407"/>
      <c r="FOH63" s="407"/>
      <c r="FOI63" s="407"/>
      <c r="FOJ63" s="407"/>
      <c r="FOK63" s="407"/>
      <c r="FOL63" s="407"/>
      <c r="FOM63" s="407"/>
      <c r="FON63" s="407"/>
      <c r="FOO63" s="407"/>
      <c r="FOP63" s="407"/>
      <c r="FOQ63" s="407"/>
      <c r="FOR63" s="407"/>
      <c r="FOS63" s="407"/>
      <c r="FOT63" s="407"/>
      <c r="FOU63" s="407"/>
      <c r="FOV63" s="407"/>
      <c r="FOW63" s="407"/>
      <c r="FOX63" s="407"/>
      <c r="FOY63" s="407"/>
      <c r="FOZ63" s="407"/>
      <c r="FPA63" s="407"/>
      <c r="FPB63" s="407"/>
      <c r="FPC63" s="407"/>
      <c r="FPD63" s="407"/>
      <c r="FPE63" s="407"/>
      <c r="FPF63" s="407"/>
      <c r="FPG63" s="407"/>
      <c r="FPH63" s="407"/>
      <c r="FPI63" s="407"/>
      <c r="FPJ63" s="407"/>
      <c r="FPK63" s="407"/>
      <c r="FPL63" s="407"/>
      <c r="FPM63" s="407"/>
      <c r="FPN63" s="407"/>
      <c r="FPO63" s="407"/>
      <c r="FPP63" s="407"/>
      <c r="FPQ63" s="407"/>
      <c r="FPR63" s="407"/>
      <c r="FPS63" s="407"/>
      <c r="FPT63" s="407"/>
      <c r="FPU63" s="407"/>
      <c r="FPV63" s="407"/>
      <c r="FPW63" s="407"/>
      <c r="FPX63" s="407"/>
      <c r="FPY63" s="407"/>
      <c r="FPZ63" s="407"/>
      <c r="FQA63" s="407"/>
      <c r="FQB63" s="407"/>
      <c r="FQC63" s="407"/>
      <c r="FQD63" s="407"/>
      <c r="FQE63" s="407"/>
      <c r="FQF63" s="407"/>
      <c r="FQG63" s="407"/>
      <c r="FQH63" s="407"/>
      <c r="FQI63" s="407"/>
      <c r="FQJ63" s="407"/>
      <c r="FQK63" s="407"/>
      <c r="FQL63" s="407"/>
      <c r="FQM63" s="407"/>
      <c r="FQN63" s="407"/>
      <c r="FQO63" s="407"/>
      <c r="FQP63" s="407"/>
      <c r="FQQ63" s="407"/>
      <c r="FQR63" s="407"/>
      <c r="FQS63" s="407"/>
      <c r="FQT63" s="407"/>
      <c r="FQU63" s="407"/>
      <c r="FQV63" s="407"/>
      <c r="FQW63" s="407"/>
      <c r="FQX63" s="407"/>
      <c r="FQY63" s="407"/>
      <c r="FQZ63" s="407"/>
      <c r="FRA63" s="407"/>
      <c r="FRB63" s="407"/>
      <c r="FRC63" s="407"/>
      <c r="FRD63" s="407"/>
      <c r="FRE63" s="407"/>
      <c r="FRF63" s="407"/>
      <c r="FRG63" s="407"/>
      <c r="FRH63" s="407"/>
      <c r="FRI63" s="407"/>
      <c r="FRJ63" s="407"/>
      <c r="FRK63" s="407"/>
      <c r="FRL63" s="407"/>
      <c r="FRM63" s="407"/>
      <c r="FRN63" s="407"/>
      <c r="FRO63" s="407"/>
      <c r="FRP63" s="407"/>
      <c r="FRQ63" s="407"/>
      <c r="FRR63" s="407"/>
      <c r="FRS63" s="407"/>
      <c r="FRT63" s="407"/>
      <c r="FRU63" s="407"/>
      <c r="FRV63" s="407"/>
      <c r="FRW63" s="407"/>
      <c r="FRX63" s="407"/>
      <c r="FRY63" s="407"/>
      <c r="FRZ63" s="407"/>
      <c r="FSA63" s="407"/>
      <c r="FSB63" s="407"/>
      <c r="FSC63" s="407"/>
      <c r="FSD63" s="407"/>
      <c r="FSE63" s="407"/>
      <c r="FSF63" s="407"/>
      <c r="FSG63" s="407"/>
      <c r="FSH63" s="407"/>
      <c r="FSI63" s="407"/>
      <c r="FSJ63" s="407"/>
      <c r="FSK63" s="407"/>
      <c r="FSL63" s="407"/>
      <c r="FSM63" s="407"/>
      <c r="FSN63" s="407"/>
      <c r="FSO63" s="407"/>
      <c r="FSP63" s="407"/>
      <c r="FSQ63" s="407"/>
      <c r="FSR63" s="407"/>
      <c r="FSS63" s="407"/>
      <c r="FST63" s="407"/>
      <c r="FSU63" s="407"/>
      <c r="FSV63" s="407"/>
      <c r="FSW63" s="407"/>
      <c r="FSX63" s="407"/>
      <c r="FSY63" s="407"/>
      <c r="FSZ63" s="407"/>
      <c r="FTA63" s="407"/>
      <c r="FTB63" s="407"/>
      <c r="FTC63" s="407"/>
      <c r="FTD63" s="407"/>
      <c r="FTE63" s="407"/>
      <c r="FTF63" s="407"/>
      <c r="FTG63" s="407"/>
      <c r="FTH63" s="407"/>
      <c r="FTI63" s="407"/>
      <c r="FTJ63" s="407"/>
      <c r="FTK63" s="407"/>
      <c r="FTL63" s="407"/>
      <c r="FTM63" s="407"/>
      <c r="FTN63" s="407"/>
      <c r="FTO63" s="407"/>
      <c r="FTP63" s="407"/>
      <c r="FTQ63" s="407"/>
      <c r="FTR63" s="407"/>
      <c r="FTS63" s="407"/>
      <c r="FTT63" s="407"/>
      <c r="FTU63" s="407"/>
      <c r="FTV63" s="407"/>
      <c r="FTW63" s="407"/>
      <c r="FTX63" s="407"/>
      <c r="FTY63" s="407"/>
      <c r="FTZ63" s="407"/>
      <c r="FUA63" s="407"/>
      <c r="FUB63" s="407"/>
      <c r="FUC63" s="407"/>
      <c r="FUD63" s="407"/>
      <c r="FUE63" s="407"/>
      <c r="FUF63" s="407"/>
      <c r="FUG63" s="407"/>
      <c r="FUH63" s="407"/>
      <c r="FUI63" s="407"/>
      <c r="FUJ63" s="407"/>
      <c r="FUK63" s="407"/>
      <c r="FUL63" s="407"/>
      <c r="FUM63" s="407"/>
      <c r="FUN63" s="407"/>
      <c r="FUO63" s="407"/>
      <c r="FUP63" s="407"/>
      <c r="FUQ63" s="407"/>
      <c r="FUR63" s="407"/>
      <c r="FUS63" s="407"/>
      <c r="FUT63" s="407"/>
      <c r="FUU63" s="407"/>
      <c r="FUV63" s="407"/>
      <c r="FUW63" s="407"/>
      <c r="FUX63" s="407"/>
      <c r="FUY63" s="407"/>
      <c r="FUZ63" s="407"/>
      <c r="FVA63" s="407"/>
      <c r="FVB63" s="407"/>
      <c r="FVC63" s="407"/>
      <c r="FVD63" s="407"/>
      <c r="FVE63" s="407"/>
      <c r="FVF63" s="407"/>
      <c r="FVG63" s="407"/>
      <c r="FVH63" s="407"/>
      <c r="FVI63" s="407"/>
      <c r="FVJ63" s="407"/>
      <c r="FVK63" s="407"/>
      <c r="FVL63" s="407"/>
      <c r="FVM63" s="407"/>
      <c r="FVN63" s="407"/>
      <c r="FVO63" s="407"/>
      <c r="FVP63" s="407"/>
      <c r="FVQ63" s="407"/>
      <c r="FVR63" s="407"/>
      <c r="FVS63" s="407"/>
      <c r="FVT63" s="407"/>
      <c r="FVU63" s="407"/>
      <c r="FVV63" s="407"/>
      <c r="FVW63" s="407"/>
      <c r="FVX63" s="407"/>
      <c r="FVY63" s="407"/>
      <c r="FVZ63" s="407"/>
      <c r="FWA63" s="407"/>
      <c r="FWB63" s="407"/>
      <c r="FWC63" s="407"/>
      <c r="FWD63" s="407"/>
      <c r="FWE63" s="407"/>
      <c r="FWF63" s="407"/>
      <c r="FWG63" s="407"/>
      <c r="FWH63" s="407"/>
      <c r="FWI63" s="407"/>
      <c r="FWJ63" s="407"/>
      <c r="FWK63" s="407"/>
      <c r="FWL63" s="407"/>
      <c r="FWM63" s="407"/>
      <c r="FWN63" s="407"/>
      <c r="FWO63" s="407"/>
      <c r="FWP63" s="407"/>
      <c r="FWQ63" s="407"/>
      <c r="FWR63" s="407"/>
      <c r="FWS63" s="407"/>
      <c r="FWT63" s="407"/>
      <c r="FWU63" s="407"/>
      <c r="FWV63" s="407"/>
      <c r="FWW63" s="407"/>
      <c r="FWX63" s="407"/>
      <c r="FWY63" s="407"/>
      <c r="FWZ63" s="407"/>
      <c r="FXA63" s="407"/>
      <c r="FXB63" s="407"/>
      <c r="FXC63" s="407"/>
      <c r="FXD63" s="407"/>
      <c r="FXE63" s="407"/>
      <c r="FXF63" s="407"/>
      <c r="FXG63" s="407"/>
      <c r="FXH63" s="407"/>
      <c r="FXI63" s="407"/>
      <c r="FXJ63" s="407"/>
      <c r="FXK63" s="407"/>
      <c r="FXL63" s="407"/>
      <c r="FXM63" s="407"/>
      <c r="FXN63" s="407"/>
      <c r="FXO63" s="407"/>
      <c r="FXP63" s="407"/>
      <c r="FXQ63" s="407"/>
      <c r="FXR63" s="407"/>
      <c r="FXS63" s="407"/>
      <c r="FXT63" s="407"/>
      <c r="FXU63" s="407"/>
      <c r="FXV63" s="407"/>
      <c r="FXW63" s="407"/>
      <c r="FXX63" s="407"/>
      <c r="FXY63" s="407"/>
      <c r="FXZ63" s="407"/>
      <c r="FYA63" s="407"/>
      <c r="FYB63" s="407"/>
      <c r="FYC63" s="407"/>
      <c r="FYD63" s="407"/>
      <c r="FYE63" s="407"/>
      <c r="FYF63" s="407"/>
      <c r="FYG63" s="407"/>
      <c r="FYH63" s="407"/>
      <c r="FYI63" s="407"/>
      <c r="FYJ63" s="407"/>
      <c r="FYK63" s="407"/>
      <c r="FYL63" s="407"/>
      <c r="FYM63" s="407"/>
      <c r="FYN63" s="407"/>
      <c r="FYO63" s="407"/>
      <c r="FYP63" s="407"/>
      <c r="FYQ63" s="407"/>
      <c r="FYR63" s="407"/>
      <c r="FYS63" s="407"/>
      <c r="FYT63" s="407"/>
      <c r="FYU63" s="407"/>
      <c r="FYV63" s="407"/>
      <c r="FYW63" s="407"/>
      <c r="FYX63" s="407"/>
      <c r="FYY63" s="407"/>
      <c r="FYZ63" s="407"/>
      <c r="FZA63" s="407"/>
      <c r="FZB63" s="407"/>
      <c r="FZC63" s="407"/>
      <c r="FZD63" s="407"/>
      <c r="FZE63" s="407"/>
      <c r="FZF63" s="407"/>
      <c r="FZG63" s="407"/>
      <c r="FZH63" s="407"/>
      <c r="FZI63" s="407"/>
      <c r="FZJ63" s="407"/>
      <c r="FZK63" s="407"/>
      <c r="FZL63" s="407"/>
      <c r="FZM63" s="407"/>
      <c r="FZN63" s="407"/>
      <c r="FZO63" s="407"/>
      <c r="FZP63" s="407"/>
      <c r="FZQ63" s="407"/>
      <c r="FZR63" s="407"/>
      <c r="FZS63" s="407"/>
      <c r="FZT63" s="407"/>
      <c r="FZU63" s="407"/>
      <c r="FZV63" s="407"/>
      <c r="FZW63" s="407"/>
      <c r="FZX63" s="407"/>
      <c r="FZY63" s="407"/>
      <c r="FZZ63" s="407"/>
      <c r="GAA63" s="407"/>
      <c r="GAB63" s="407"/>
      <c r="GAC63" s="407"/>
      <c r="GAD63" s="407"/>
      <c r="GAE63" s="407"/>
      <c r="GAF63" s="407"/>
      <c r="GAG63" s="407"/>
      <c r="GAH63" s="407"/>
      <c r="GAI63" s="407"/>
      <c r="GAJ63" s="407"/>
      <c r="GAK63" s="407"/>
      <c r="GAL63" s="407"/>
      <c r="GAM63" s="407"/>
      <c r="GAN63" s="407"/>
      <c r="GAO63" s="407"/>
      <c r="GAP63" s="407"/>
      <c r="GAQ63" s="407"/>
      <c r="GAR63" s="407"/>
      <c r="GAS63" s="407"/>
      <c r="GAT63" s="407"/>
      <c r="GAU63" s="407"/>
      <c r="GAV63" s="407"/>
      <c r="GAW63" s="407"/>
      <c r="GAX63" s="407"/>
      <c r="GAY63" s="407"/>
      <c r="GAZ63" s="407"/>
      <c r="GBA63" s="407"/>
      <c r="GBB63" s="407"/>
      <c r="GBC63" s="407"/>
      <c r="GBD63" s="407"/>
      <c r="GBE63" s="407"/>
      <c r="GBF63" s="407"/>
      <c r="GBG63" s="407"/>
      <c r="GBH63" s="407"/>
      <c r="GBI63" s="407"/>
      <c r="GBJ63" s="407"/>
      <c r="GBK63" s="407"/>
      <c r="GBL63" s="407"/>
      <c r="GBM63" s="407"/>
      <c r="GBN63" s="407"/>
      <c r="GBO63" s="407"/>
      <c r="GBP63" s="407"/>
      <c r="GBQ63" s="407"/>
      <c r="GBR63" s="407"/>
      <c r="GBS63" s="407"/>
      <c r="GBT63" s="407"/>
      <c r="GBU63" s="407"/>
      <c r="GBV63" s="407"/>
      <c r="GBW63" s="407"/>
      <c r="GBX63" s="407"/>
      <c r="GBY63" s="407"/>
      <c r="GBZ63" s="407"/>
      <c r="GCA63" s="407"/>
      <c r="GCB63" s="407"/>
      <c r="GCC63" s="407"/>
      <c r="GCD63" s="407"/>
      <c r="GCE63" s="407"/>
      <c r="GCF63" s="407"/>
      <c r="GCG63" s="407"/>
      <c r="GCH63" s="407"/>
      <c r="GCI63" s="407"/>
      <c r="GCJ63" s="407"/>
      <c r="GCK63" s="407"/>
      <c r="GCL63" s="407"/>
      <c r="GCM63" s="407"/>
      <c r="GCN63" s="407"/>
      <c r="GCO63" s="407"/>
      <c r="GCP63" s="407"/>
      <c r="GCQ63" s="407"/>
      <c r="GCR63" s="407"/>
      <c r="GCS63" s="407"/>
      <c r="GCT63" s="407"/>
      <c r="GCU63" s="407"/>
      <c r="GCV63" s="407"/>
      <c r="GCW63" s="407"/>
      <c r="GCX63" s="407"/>
      <c r="GCY63" s="407"/>
      <c r="GCZ63" s="407"/>
      <c r="GDA63" s="407"/>
      <c r="GDB63" s="407"/>
      <c r="GDC63" s="407"/>
      <c r="GDD63" s="407"/>
      <c r="GDE63" s="407"/>
      <c r="GDF63" s="407"/>
      <c r="GDG63" s="407"/>
      <c r="GDH63" s="407"/>
      <c r="GDI63" s="407"/>
      <c r="GDJ63" s="407"/>
      <c r="GDK63" s="407"/>
      <c r="GDL63" s="407"/>
      <c r="GDM63" s="407"/>
      <c r="GDN63" s="407"/>
      <c r="GDO63" s="407"/>
      <c r="GDP63" s="407"/>
      <c r="GDQ63" s="407"/>
      <c r="GDR63" s="407"/>
      <c r="GDS63" s="407"/>
      <c r="GDT63" s="407"/>
      <c r="GDU63" s="407"/>
      <c r="GDV63" s="407"/>
      <c r="GDW63" s="407"/>
      <c r="GDX63" s="407"/>
      <c r="GDY63" s="407"/>
      <c r="GDZ63" s="407"/>
      <c r="GEA63" s="407"/>
      <c r="GEB63" s="407"/>
      <c r="GEC63" s="407"/>
      <c r="GED63" s="407"/>
      <c r="GEE63" s="407"/>
      <c r="GEF63" s="407"/>
      <c r="GEG63" s="407"/>
      <c r="GEH63" s="407"/>
      <c r="GEI63" s="407"/>
      <c r="GEJ63" s="407"/>
      <c r="GEK63" s="407"/>
      <c r="GEL63" s="407"/>
      <c r="GEM63" s="407"/>
      <c r="GEN63" s="407"/>
      <c r="GEO63" s="407"/>
      <c r="GEP63" s="407"/>
      <c r="GEQ63" s="407"/>
      <c r="GER63" s="407"/>
      <c r="GES63" s="407"/>
      <c r="GET63" s="407"/>
      <c r="GEU63" s="407"/>
      <c r="GEV63" s="407"/>
      <c r="GEW63" s="407"/>
      <c r="GEX63" s="407"/>
      <c r="GEY63" s="407"/>
      <c r="GEZ63" s="407"/>
      <c r="GFA63" s="407"/>
      <c r="GFB63" s="407"/>
      <c r="GFC63" s="407"/>
      <c r="GFD63" s="407"/>
      <c r="GFE63" s="407"/>
      <c r="GFF63" s="407"/>
      <c r="GFG63" s="407"/>
      <c r="GFH63" s="407"/>
      <c r="GFI63" s="407"/>
      <c r="GFJ63" s="407"/>
      <c r="GFK63" s="407"/>
      <c r="GFL63" s="407"/>
      <c r="GFM63" s="407"/>
      <c r="GFN63" s="407"/>
      <c r="GFO63" s="407"/>
      <c r="GFP63" s="407"/>
      <c r="GFQ63" s="407"/>
      <c r="GFR63" s="407"/>
      <c r="GFS63" s="407"/>
      <c r="GFT63" s="407"/>
      <c r="GFU63" s="407"/>
      <c r="GFV63" s="407"/>
      <c r="GFW63" s="407"/>
      <c r="GFX63" s="407"/>
      <c r="GFY63" s="407"/>
      <c r="GFZ63" s="407"/>
      <c r="GGA63" s="407"/>
      <c r="GGB63" s="407"/>
      <c r="GGC63" s="407"/>
      <c r="GGD63" s="407"/>
      <c r="GGE63" s="407"/>
      <c r="GGF63" s="407"/>
      <c r="GGG63" s="407"/>
      <c r="GGH63" s="407"/>
      <c r="GGI63" s="407"/>
      <c r="GGJ63" s="407"/>
      <c r="GGK63" s="407"/>
      <c r="GGL63" s="407"/>
      <c r="GGM63" s="407"/>
      <c r="GGN63" s="407"/>
      <c r="GGO63" s="407"/>
      <c r="GGP63" s="407"/>
      <c r="GGQ63" s="407"/>
      <c r="GGR63" s="407"/>
      <c r="GGS63" s="407"/>
      <c r="GGT63" s="407"/>
      <c r="GGU63" s="407"/>
      <c r="GGV63" s="407"/>
      <c r="GGW63" s="407"/>
      <c r="GGX63" s="407"/>
      <c r="GGY63" s="407"/>
      <c r="GGZ63" s="407"/>
      <c r="GHA63" s="407"/>
      <c r="GHB63" s="407"/>
      <c r="GHC63" s="407"/>
      <c r="GHD63" s="407"/>
      <c r="GHE63" s="407"/>
      <c r="GHF63" s="407"/>
      <c r="GHG63" s="407"/>
      <c r="GHH63" s="407"/>
      <c r="GHI63" s="407"/>
      <c r="GHJ63" s="407"/>
      <c r="GHK63" s="407"/>
      <c r="GHL63" s="407"/>
      <c r="GHM63" s="407"/>
      <c r="GHN63" s="407"/>
      <c r="GHO63" s="407"/>
      <c r="GHP63" s="407"/>
      <c r="GHQ63" s="407"/>
      <c r="GHR63" s="407"/>
      <c r="GHS63" s="407"/>
      <c r="GHT63" s="407"/>
      <c r="GHU63" s="407"/>
      <c r="GHV63" s="407"/>
      <c r="GHW63" s="407"/>
      <c r="GHX63" s="407"/>
      <c r="GHY63" s="407"/>
      <c r="GHZ63" s="407"/>
      <c r="GIA63" s="407"/>
      <c r="GIB63" s="407"/>
      <c r="GIC63" s="407"/>
      <c r="GID63" s="407"/>
      <c r="GIE63" s="407"/>
      <c r="GIF63" s="407"/>
      <c r="GIG63" s="407"/>
      <c r="GIH63" s="407"/>
      <c r="GII63" s="407"/>
      <c r="GIJ63" s="407"/>
      <c r="GIK63" s="407"/>
      <c r="GIL63" s="407"/>
      <c r="GIM63" s="407"/>
      <c r="GIN63" s="407"/>
      <c r="GIO63" s="407"/>
      <c r="GIP63" s="407"/>
      <c r="GIQ63" s="407"/>
      <c r="GIR63" s="407"/>
      <c r="GIS63" s="407"/>
      <c r="GIT63" s="407"/>
      <c r="GIU63" s="407"/>
      <c r="GIV63" s="407"/>
      <c r="GIW63" s="407"/>
      <c r="GIX63" s="407"/>
      <c r="GIY63" s="407"/>
      <c r="GIZ63" s="407"/>
      <c r="GJA63" s="407"/>
      <c r="GJB63" s="407"/>
      <c r="GJC63" s="407"/>
      <c r="GJD63" s="407"/>
      <c r="GJE63" s="407"/>
      <c r="GJF63" s="407"/>
      <c r="GJG63" s="407"/>
      <c r="GJH63" s="407"/>
      <c r="GJI63" s="407"/>
      <c r="GJJ63" s="407"/>
      <c r="GJK63" s="407"/>
      <c r="GJL63" s="407"/>
      <c r="GJM63" s="407"/>
      <c r="GJN63" s="407"/>
      <c r="GJO63" s="407"/>
      <c r="GJP63" s="407"/>
      <c r="GJQ63" s="407"/>
      <c r="GJR63" s="407"/>
      <c r="GJS63" s="407"/>
      <c r="GJT63" s="407"/>
      <c r="GJU63" s="407"/>
      <c r="GJV63" s="407"/>
      <c r="GJW63" s="407"/>
      <c r="GJX63" s="407"/>
      <c r="GJY63" s="407"/>
      <c r="GJZ63" s="407"/>
      <c r="GKA63" s="407"/>
      <c r="GKB63" s="407"/>
      <c r="GKC63" s="407"/>
      <c r="GKD63" s="407"/>
      <c r="GKE63" s="407"/>
      <c r="GKF63" s="407"/>
      <c r="GKG63" s="407"/>
      <c r="GKH63" s="407"/>
      <c r="GKI63" s="407"/>
      <c r="GKJ63" s="407"/>
      <c r="GKK63" s="407"/>
      <c r="GKL63" s="407"/>
      <c r="GKM63" s="407"/>
      <c r="GKN63" s="407"/>
      <c r="GKO63" s="407"/>
      <c r="GKP63" s="407"/>
      <c r="GKQ63" s="407"/>
      <c r="GKR63" s="407"/>
      <c r="GKS63" s="407"/>
      <c r="GKT63" s="407"/>
      <c r="GKU63" s="407"/>
      <c r="GKV63" s="407"/>
      <c r="GKW63" s="407"/>
      <c r="GKX63" s="407"/>
      <c r="GKY63" s="407"/>
      <c r="GKZ63" s="407"/>
      <c r="GLA63" s="407"/>
      <c r="GLB63" s="407"/>
      <c r="GLC63" s="407"/>
      <c r="GLD63" s="407"/>
      <c r="GLE63" s="407"/>
      <c r="GLF63" s="407"/>
      <c r="GLG63" s="407"/>
      <c r="GLH63" s="407"/>
      <c r="GLI63" s="407"/>
      <c r="GLJ63" s="407"/>
      <c r="GLK63" s="407"/>
      <c r="GLL63" s="407"/>
      <c r="GLM63" s="407"/>
      <c r="GLN63" s="407"/>
      <c r="GLO63" s="407"/>
      <c r="GLP63" s="407"/>
      <c r="GLQ63" s="407"/>
      <c r="GLR63" s="407"/>
      <c r="GLS63" s="407"/>
      <c r="GLT63" s="407"/>
      <c r="GLU63" s="407"/>
      <c r="GLV63" s="407"/>
      <c r="GLW63" s="407"/>
      <c r="GLX63" s="407"/>
      <c r="GLY63" s="407"/>
      <c r="GLZ63" s="407"/>
      <c r="GMA63" s="407"/>
      <c r="GMB63" s="407"/>
      <c r="GMC63" s="407"/>
      <c r="GMD63" s="407"/>
      <c r="GME63" s="407"/>
      <c r="GMF63" s="407"/>
      <c r="GMG63" s="407"/>
      <c r="GMH63" s="407"/>
      <c r="GMI63" s="407"/>
      <c r="GMJ63" s="407"/>
      <c r="GMK63" s="407"/>
      <c r="GML63" s="407"/>
      <c r="GMM63" s="407"/>
      <c r="GMN63" s="407"/>
      <c r="GMO63" s="407"/>
      <c r="GMP63" s="407"/>
      <c r="GMQ63" s="407"/>
      <c r="GMR63" s="407"/>
      <c r="GMS63" s="407"/>
      <c r="GMT63" s="407"/>
      <c r="GMU63" s="407"/>
      <c r="GMV63" s="407"/>
      <c r="GMW63" s="407"/>
      <c r="GMX63" s="407"/>
      <c r="GMY63" s="407"/>
      <c r="GMZ63" s="407"/>
      <c r="GNA63" s="407"/>
      <c r="GNB63" s="407"/>
      <c r="GNC63" s="407"/>
      <c r="GND63" s="407"/>
      <c r="GNE63" s="407"/>
      <c r="GNF63" s="407"/>
      <c r="GNG63" s="407"/>
      <c r="GNH63" s="407"/>
      <c r="GNI63" s="407"/>
      <c r="GNJ63" s="407"/>
      <c r="GNK63" s="407"/>
      <c r="GNL63" s="407"/>
      <c r="GNM63" s="407"/>
      <c r="GNN63" s="407"/>
      <c r="GNO63" s="407"/>
      <c r="GNP63" s="407"/>
      <c r="GNQ63" s="407"/>
      <c r="GNR63" s="407"/>
      <c r="GNS63" s="407"/>
      <c r="GNT63" s="407"/>
      <c r="GNU63" s="407"/>
      <c r="GNV63" s="407"/>
      <c r="GNW63" s="407"/>
      <c r="GNX63" s="407"/>
      <c r="GNY63" s="407"/>
      <c r="GNZ63" s="407"/>
      <c r="GOA63" s="407"/>
      <c r="GOB63" s="407"/>
      <c r="GOC63" s="407"/>
      <c r="GOD63" s="407"/>
      <c r="GOE63" s="407"/>
      <c r="GOF63" s="407"/>
      <c r="GOG63" s="407"/>
      <c r="GOH63" s="407"/>
      <c r="GOI63" s="407"/>
      <c r="GOJ63" s="407"/>
      <c r="GOK63" s="407"/>
      <c r="GOL63" s="407"/>
      <c r="GOM63" s="407"/>
      <c r="GON63" s="407"/>
      <c r="GOO63" s="407"/>
      <c r="GOP63" s="407"/>
      <c r="GOQ63" s="407"/>
      <c r="GOR63" s="407"/>
      <c r="GOS63" s="407"/>
      <c r="GOT63" s="407"/>
      <c r="GOU63" s="407"/>
      <c r="GOV63" s="407"/>
      <c r="GOW63" s="407"/>
      <c r="GOX63" s="407"/>
      <c r="GOY63" s="407"/>
      <c r="GOZ63" s="407"/>
      <c r="GPA63" s="407"/>
      <c r="GPB63" s="407"/>
      <c r="GPC63" s="407"/>
      <c r="GPD63" s="407"/>
      <c r="GPE63" s="407"/>
      <c r="GPF63" s="407"/>
      <c r="GPG63" s="407"/>
      <c r="GPH63" s="407"/>
      <c r="GPI63" s="407"/>
      <c r="GPJ63" s="407"/>
      <c r="GPK63" s="407"/>
      <c r="GPL63" s="407"/>
      <c r="GPM63" s="407"/>
      <c r="GPN63" s="407"/>
      <c r="GPO63" s="407"/>
      <c r="GPP63" s="407"/>
      <c r="GPQ63" s="407"/>
      <c r="GPR63" s="407"/>
      <c r="GPS63" s="407"/>
      <c r="GPT63" s="407"/>
      <c r="GPU63" s="407"/>
      <c r="GPV63" s="407"/>
      <c r="GPW63" s="407"/>
      <c r="GPX63" s="407"/>
      <c r="GPY63" s="407"/>
      <c r="GPZ63" s="407"/>
      <c r="GQA63" s="407"/>
      <c r="GQB63" s="407"/>
      <c r="GQC63" s="407"/>
      <c r="GQD63" s="407"/>
      <c r="GQE63" s="407"/>
      <c r="GQF63" s="407"/>
      <c r="GQG63" s="407"/>
      <c r="GQH63" s="407"/>
      <c r="GQI63" s="407"/>
      <c r="GQJ63" s="407"/>
      <c r="GQK63" s="407"/>
      <c r="GQL63" s="407"/>
      <c r="GQM63" s="407"/>
      <c r="GQN63" s="407"/>
      <c r="GQO63" s="407"/>
      <c r="GQP63" s="407"/>
      <c r="GQQ63" s="407"/>
      <c r="GQR63" s="407"/>
      <c r="GQS63" s="407"/>
      <c r="GQT63" s="407"/>
      <c r="GQU63" s="407"/>
      <c r="GQV63" s="407"/>
      <c r="GQW63" s="407"/>
      <c r="GQX63" s="407"/>
      <c r="GQY63" s="407"/>
      <c r="GQZ63" s="407"/>
      <c r="GRA63" s="407"/>
      <c r="GRB63" s="407"/>
      <c r="GRC63" s="407"/>
      <c r="GRD63" s="407"/>
      <c r="GRE63" s="407"/>
      <c r="GRF63" s="407"/>
      <c r="GRG63" s="407"/>
      <c r="GRH63" s="407"/>
      <c r="GRI63" s="407"/>
      <c r="GRJ63" s="407"/>
      <c r="GRK63" s="407"/>
      <c r="GRL63" s="407"/>
      <c r="GRM63" s="407"/>
      <c r="GRN63" s="407"/>
      <c r="GRO63" s="407"/>
      <c r="GRP63" s="407"/>
      <c r="GRQ63" s="407"/>
      <c r="GRR63" s="407"/>
      <c r="GRS63" s="407"/>
      <c r="GRT63" s="407"/>
      <c r="GRU63" s="407"/>
      <c r="GRV63" s="407"/>
      <c r="GRW63" s="407"/>
      <c r="GRX63" s="407"/>
      <c r="GRY63" s="407"/>
      <c r="GRZ63" s="407"/>
      <c r="GSA63" s="407"/>
      <c r="GSB63" s="407"/>
      <c r="GSC63" s="407"/>
      <c r="GSD63" s="407"/>
      <c r="GSE63" s="407"/>
      <c r="GSF63" s="407"/>
      <c r="GSG63" s="407"/>
      <c r="GSH63" s="407"/>
      <c r="GSI63" s="407"/>
      <c r="GSJ63" s="407"/>
      <c r="GSK63" s="407"/>
      <c r="GSL63" s="407"/>
      <c r="GSM63" s="407"/>
      <c r="GSN63" s="407"/>
      <c r="GSO63" s="407"/>
      <c r="GSP63" s="407"/>
      <c r="GSQ63" s="407"/>
      <c r="GSR63" s="407"/>
      <c r="GSS63" s="407"/>
      <c r="GST63" s="407"/>
      <c r="GSU63" s="407"/>
      <c r="GSV63" s="407"/>
      <c r="GSW63" s="407"/>
      <c r="GSX63" s="407"/>
      <c r="GSY63" s="407"/>
      <c r="GSZ63" s="407"/>
      <c r="GTA63" s="407"/>
      <c r="GTB63" s="407"/>
      <c r="GTC63" s="407"/>
      <c r="GTD63" s="407"/>
      <c r="GTE63" s="407"/>
      <c r="GTF63" s="407"/>
      <c r="GTG63" s="407"/>
      <c r="GTH63" s="407"/>
      <c r="GTI63" s="407"/>
      <c r="GTJ63" s="407"/>
      <c r="GTK63" s="407"/>
      <c r="GTL63" s="407"/>
      <c r="GTM63" s="407"/>
      <c r="GTN63" s="407"/>
      <c r="GTO63" s="407"/>
      <c r="GTP63" s="407"/>
      <c r="GTQ63" s="407"/>
      <c r="GTR63" s="407"/>
      <c r="GTS63" s="407"/>
      <c r="GTT63" s="407"/>
      <c r="GTU63" s="407"/>
      <c r="GTV63" s="407"/>
      <c r="GTW63" s="407"/>
      <c r="GTX63" s="407"/>
      <c r="GTY63" s="407"/>
      <c r="GTZ63" s="407"/>
      <c r="GUA63" s="407"/>
      <c r="GUB63" s="407"/>
      <c r="GUC63" s="407"/>
      <c r="GUD63" s="407"/>
      <c r="GUE63" s="407"/>
      <c r="GUF63" s="407"/>
      <c r="GUG63" s="407"/>
      <c r="GUH63" s="407"/>
      <c r="GUI63" s="407"/>
      <c r="GUJ63" s="407"/>
      <c r="GUK63" s="407"/>
      <c r="GUL63" s="407"/>
      <c r="GUM63" s="407"/>
      <c r="GUN63" s="407"/>
      <c r="GUO63" s="407"/>
      <c r="GUP63" s="407"/>
      <c r="GUQ63" s="407"/>
      <c r="GUR63" s="407"/>
      <c r="GUS63" s="407"/>
      <c r="GUT63" s="407"/>
      <c r="GUU63" s="407"/>
      <c r="GUV63" s="407"/>
      <c r="GUW63" s="407"/>
      <c r="GUX63" s="407"/>
      <c r="GUY63" s="407"/>
      <c r="GUZ63" s="407"/>
      <c r="GVA63" s="407"/>
      <c r="GVB63" s="407"/>
      <c r="GVC63" s="407"/>
      <c r="GVD63" s="407"/>
      <c r="GVE63" s="407"/>
      <c r="GVF63" s="407"/>
      <c r="GVG63" s="407"/>
      <c r="GVH63" s="407"/>
      <c r="GVI63" s="407"/>
      <c r="GVJ63" s="407"/>
      <c r="GVK63" s="407"/>
      <c r="GVL63" s="407"/>
      <c r="GVM63" s="407"/>
      <c r="GVN63" s="407"/>
      <c r="GVO63" s="407"/>
      <c r="GVP63" s="407"/>
      <c r="GVQ63" s="407"/>
      <c r="GVR63" s="407"/>
      <c r="GVS63" s="407"/>
      <c r="GVT63" s="407"/>
      <c r="GVU63" s="407"/>
      <c r="GVV63" s="407"/>
      <c r="GVW63" s="407"/>
      <c r="GVX63" s="407"/>
      <c r="GVY63" s="407"/>
      <c r="GVZ63" s="407"/>
      <c r="GWA63" s="407"/>
      <c r="GWB63" s="407"/>
      <c r="GWC63" s="407"/>
      <c r="GWD63" s="407"/>
      <c r="GWE63" s="407"/>
      <c r="GWF63" s="407"/>
      <c r="GWG63" s="407"/>
      <c r="GWH63" s="407"/>
      <c r="GWI63" s="407"/>
      <c r="GWJ63" s="407"/>
      <c r="GWK63" s="407"/>
      <c r="GWL63" s="407"/>
      <c r="GWM63" s="407"/>
      <c r="GWN63" s="407"/>
      <c r="GWO63" s="407"/>
      <c r="GWP63" s="407"/>
      <c r="GWQ63" s="407"/>
      <c r="GWR63" s="407"/>
      <c r="GWS63" s="407"/>
      <c r="GWT63" s="407"/>
      <c r="GWU63" s="407"/>
      <c r="GWV63" s="407"/>
      <c r="GWW63" s="407"/>
      <c r="GWX63" s="407"/>
      <c r="GWY63" s="407"/>
      <c r="GWZ63" s="407"/>
      <c r="GXA63" s="407"/>
      <c r="GXB63" s="407"/>
      <c r="GXC63" s="407"/>
      <c r="GXD63" s="407"/>
      <c r="GXE63" s="407"/>
      <c r="GXF63" s="407"/>
      <c r="GXG63" s="407"/>
      <c r="GXH63" s="407"/>
      <c r="GXI63" s="407"/>
      <c r="GXJ63" s="407"/>
      <c r="GXK63" s="407"/>
      <c r="GXL63" s="407"/>
      <c r="GXM63" s="407"/>
      <c r="GXN63" s="407"/>
      <c r="GXO63" s="407"/>
      <c r="GXP63" s="407"/>
      <c r="GXQ63" s="407"/>
      <c r="GXR63" s="407"/>
      <c r="GXS63" s="407"/>
      <c r="GXT63" s="407"/>
      <c r="GXU63" s="407"/>
      <c r="GXV63" s="407"/>
      <c r="GXW63" s="407"/>
      <c r="GXX63" s="407"/>
      <c r="GXY63" s="407"/>
      <c r="GXZ63" s="407"/>
      <c r="GYA63" s="407"/>
      <c r="GYB63" s="407"/>
      <c r="GYC63" s="407"/>
      <c r="GYD63" s="407"/>
      <c r="GYE63" s="407"/>
      <c r="GYF63" s="407"/>
      <c r="GYG63" s="407"/>
      <c r="GYH63" s="407"/>
      <c r="GYI63" s="407"/>
      <c r="GYJ63" s="407"/>
      <c r="GYK63" s="407"/>
      <c r="GYL63" s="407"/>
      <c r="GYM63" s="407"/>
      <c r="GYN63" s="407"/>
      <c r="GYO63" s="407"/>
      <c r="GYP63" s="407"/>
      <c r="GYQ63" s="407"/>
      <c r="GYR63" s="407"/>
      <c r="GYS63" s="407"/>
      <c r="GYT63" s="407"/>
      <c r="GYU63" s="407"/>
      <c r="GYV63" s="407"/>
      <c r="GYW63" s="407"/>
      <c r="GYX63" s="407"/>
      <c r="GYY63" s="407"/>
      <c r="GYZ63" s="407"/>
      <c r="GZA63" s="407"/>
      <c r="GZB63" s="407"/>
      <c r="GZC63" s="407"/>
      <c r="GZD63" s="407"/>
      <c r="GZE63" s="407"/>
      <c r="GZF63" s="407"/>
      <c r="GZG63" s="407"/>
      <c r="GZH63" s="407"/>
      <c r="GZI63" s="407"/>
      <c r="GZJ63" s="407"/>
      <c r="GZK63" s="407"/>
      <c r="GZL63" s="407"/>
      <c r="GZM63" s="407"/>
      <c r="GZN63" s="407"/>
      <c r="GZO63" s="407"/>
      <c r="GZP63" s="407"/>
      <c r="GZQ63" s="407"/>
      <c r="GZR63" s="407"/>
      <c r="GZS63" s="407"/>
      <c r="GZT63" s="407"/>
      <c r="GZU63" s="407"/>
      <c r="GZV63" s="407"/>
      <c r="GZW63" s="407"/>
      <c r="GZX63" s="407"/>
      <c r="GZY63" s="407"/>
      <c r="GZZ63" s="407"/>
      <c r="HAA63" s="407"/>
      <c r="HAB63" s="407"/>
      <c r="HAC63" s="407"/>
      <c r="HAD63" s="407"/>
      <c r="HAE63" s="407"/>
      <c r="HAF63" s="407"/>
      <c r="HAG63" s="407"/>
      <c r="HAH63" s="407"/>
      <c r="HAI63" s="407"/>
      <c r="HAJ63" s="407"/>
      <c r="HAK63" s="407"/>
      <c r="HAL63" s="407"/>
      <c r="HAM63" s="407"/>
      <c r="HAN63" s="407"/>
      <c r="HAO63" s="407"/>
      <c r="HAP63" s="407"/>
      <c r="HAQ63" s="407"/>
      <c r="HAR63" s="407"/>
      <c r="HAS63" s="407"/>
      <c r="HAT63" s="407"/>
      <c r="HAU63" s="407"/>
      <c r="HAV63" s="407"/>
      <c r="HAW63" s="407"/>
      <c r="HAX63" s="407"/>
      <c r="HAY63" s="407"/>
      <c r="HAZ63" s="407"/>
      <c r="HBA63" s="407"/>
      <c r="HBB63" s="407"/>
      <c r="HBC63" s="407"/>
      <c r="HBD63" s="407"/>
      <c r="HBE63" s="407"/>
      <c r="HBF63" s="407"/>
      <c r="HBG63" s="407"/>
      <c r="HBH63" s="407"/>
      <c r="HBI63" s="407"/>
      <c r="HBJ63" s="407"/>
      <c r="HBK63" s="407"/>
      <c r="HBL63" s="407"/>
      <c r="HBM63" s="407"/>
      <c r="HBN63" s="407"/>
      <c r="HBO63" s="407"/>
      <c r="HBP63" s="407"/>
      <c r="HBQ63" s="407"/>
      <c r="HBR63" s="407"/>
      <c r="HBS63" s="407"/>
      <c r="HBT63" s="407"/>
      <c r="HBU63" s="407"/>
      <c r="HBV63" s="407"/>
      <c r="HBW63" s="407"/>
      <c r="HBX63" s="407"/>
      <c r="HBY63" s="407"/>
      <c r="HBZ63" s="407"/>
      <c r="HCA63" s="407"/>
      <c r="HCB63" s="407"/>
      <c r="HCC63" s="407"/>
      <c r="HCD63" s="407"/>
      <c r="HCE63" s="407"/>
      <c r="HCF63" s="407"/>
      <c r="HCG63" s="407"/>
      <c r="HCH63" s="407"/>
      <c r="HCI63" s="407"/>
      <c r="HCJ63" s="407"/>
      <c r="HCK63" s="407"/>
      <c r="HCL63" s="407"/>
      <c r="HCM63" s="407"/>
      <c r="HCN63" s="407"/>
      <c r="HCO63" s="407"/>
      <c r="HCP63" s="407"/>
      <c r="HCQ63" s="407"/>
      <c r="HCR63" s="407"/>
      <c r="HCS63" s="407"/>
      <c r="HCT63" s="407"/>
      <c r="HCU63" s="407"/>
      <c r="HCV63" s="407"/>
      <c r="HCW63" s="407"/>
      <c r="HCX63" s="407"/>
      <c r="HCY63" s="407"/>
      <c r="HCZ63" s="407"/>
      <c r="HDA63" s="407"/>
      <c r="HDB63" s="407"/>
      <c r="HDC63" s="407"/>
      <c r="HDD63" s="407"/>
      <c r="HDE63" s="407"/>
      <c r="HDF63" s="407"/>
      <c r="HDG63" s="407"/>
      <c r="HDH63" s="407"/>
      <c r="HDI63" s="407"/>
      <c r="HDJ63" s="407"/>
      <c r="HDK63" s="407"/>
      <c r="HDL63" s="407"/>
      <c r="HDM63" s="407"/>
      <c r="HDN63" s="407"/>
      <c r="HDO63" s="407"/>
      <c r="HDP63" s="407"/>
      <c r="HDQ63" s="407"/>
      <c r="HDR63" s="407"/>
      <c r="HDS63" s="407"/>
      <c r="HDT63" s="407"/>
      <c r="HDU63" s="407"/>
      <c r="HDV63" s="407"/>
      <c r="HDW63" s="407"/>
      <c r="HDX63" s="407"/>
      <c r="HDY63" s="407"/>
      <c r="HDZ63" s="407"/>
      <c r="HEA63" s="407"/>
      <c r="HEB63" s="407"/>
      <c r="HEC63" s="407"/>
      <c r="HED63" s="407"/>
      <c r="HEE63" s="407"/>
      <c r="HEF63" s="407"/>
      <c r="HEG63" s="407"/>
      <c r="HEH63" s="407"/>
      <c r="HEI63" s="407"/>
      <c r="HEJ63" s="407"/>
      <c r="HEK63" s="407"/>
      <c r="HEL63" s="407"/>
      <c r="HEM63" s="407"/>
      <c r="HEN63" s="407"/>
      <c r="HEO63" s="407"/>
      <c r="HEP63" s="407"/>
      <c r="HEQ63" s="407"/>
      <c r="HER63" s="407"/>
      <c r="HES63" s="407"/>
      <c r="HET63" s="407"/>
      <c r="HEU63" s="407"/>
      <c r="HEV63" s="407"/>
      <c r="HEW63" s="407"/>
      <c r="HEX63" s="407"/>
      <c r="HEY63" s="407"/>
      <c r="HEZ63" s="407"/>
      <c r="HFA63" s="407"/>
      <c r="HFB63" s="407"/>
      <c r="HFC63" s="407"/>
      <c r="HFD63" s="407"/>
      <c r="HFE63" s="407"/>
      <c r="HFF63" s="407"/>
      <c r="HFG63" s="407"/>
      <c r="HFH63" s="407"/>
      <c r="HFI63" s="407"/>
      <c r="HFJ63" s="407"/>
      <c r="HFK63" s="407"/>
      <c r="HFL63" s="407"/>
      <c r="HFM63" s="407"/>
      <c r="HFN63" s="407"/>
      <c r="HFO63" s="407"/>
      <c r="HFP63" s="407"/>
      <c r="HFQ63" s="407"/>
      <c r="HFR63" s="407"/>
      <c r="HFS63" s="407"/>
      <c r="HFT63" s="407"/>
      <c r="HFU63" s="407"/>
      <c r="HFV63" s="407"/>
      <c r="HFW63" s="407"/>
      <c r="HFX63" s="407"/>
      <c r="HFY63" s="407"/>
      <c r="HFZ63" s="407"/>
      <c r="HGA63" s="407"/>
      <c r="HGB63" s="407"/>
      <c r="HGC63" s="407"/>
      <c r="HGD63" s="407"/>
      <c r="HGE63" s="407"/>
      <c r="HGF63" s="407"/>
      <c r="HGG63" s="407"/>
      <c r="HGH63" s="407"/>
      <c r="HGI63" s="407"/>
      <c r="HGJ63" s="407"/>
      <c r="HGK63" s="407"/>
      <c r="HGL63" s="407"/>
      <c r="HGM63" s="407"/>
      <c r="HGN63" s="407"/>
      <c r="HGO63" s="407"/>
      <c r="HGP63" s="407"/>
      <c r="HGQ63" s="407"/>
      <c r="HGR63" s="407"/>
      <c r="HGS63" s="407"/>
      <c r="HGT63" s="407"/>
      <c r="HGU63" s="407"/>
      <c r="HGV63" s="407"/>
      <c r="HGW63" s="407"/>
      <c r="HGX63" s="407"/>
      <c r="HGY63" s="407"/>
      <c r="HGZ63" s="407"/>
      <c r="HHA63" s="407"/>
      <c r="HHB63" s="407"/>
      <c r="HHC63" s="407"/>
      <c r="HHD63" s="407"/>
      <c r="HHE63" s="407"/>
      <c r="HHF63" s="407"/>
      <c r="HHG63" s="407"/>
      <c r="HHH63" s="407"/>
      <c r="HHI63" s="407"/>
      <c r="HHJ63" s="407"/>
      <c r="HHK63" s="407"/>
      <c r="HHL63" s="407"/>
      <c r="HHM63" s="407"/>
      <c r="HHN63" s="407"/>
      <c r="HHO63" s="407"/>
      <c r="HHP63" s="407"/>
      <c r="HHQ63" s="407"/>
      <c r="HHR63" s="407"/>
      <c r="HHS63" s="407"/>
      <c r="HHT63" s="407"/>
      <c r="HHU63" s="407"/>
      <c r="HHV63" s="407"/>
      <c r="HHW63" s="407"/>
      <c r="HHX63" s="407"/>
      <c r="HHY63" s="407"/>
      <c r="HHZ63" s="407"/>
      <c r="HIA63" s="407"/>
      <c r="HIB63" s="407"/>
      <c r="HIC63" s="407"/>
      <c r="HID63" s="407"/>
      <c r="HIE63" s="407"/>
      <c r="HIF63" s="407"/>
      <c r="HIG63" s="407"/>
      <c r="HIH63" s="407"/>
      <c r="HII63" s="407"/>
      <c r="HIJ63" s="407"/>
      <c r="HIK63" s="407"/>
      <c r="HIL63" s="407"/>
      <c r="HIM63" s="407"/>
      <c r="HIN63" s="407"/>
      <c r="HIO63" s="407"/>
      <c r="HIP63" s="407"/>
      <c r="HIQ63" s="407"/>
      <c r="HIR63" s="407"/>
      <c r="HIS63" s="407"/>
      <c r="HIT63" s="407"/>
      <c r="HIU63" s="407"/>
      <c r="HIV63" s="407"/>
      <c r="HIW63" s="407"/>
      <c r="HIX63" s="407"/>
      <c r="HIY63" s="407"/>
      <c r="HIZ63" s="407"/>
      <c r="HJA63" s="407"/>
      <c r="HJB63" s="407"/>
      <c r="HJC63" s="407"/>
      <c r="HJD63" s="407"/>
      <c r="HJE63" s="407"/>
      <c r="HJF63" s="407"/>
      <c r="HJG63" s="407"/>
      <c r="HJH63" s="407"/>
      <c r="HJI63" s="407"/>
      <c r="HJJ63" s="407"/>
      <c r="HJK63" s="407"/>
      <c r="HJL63" s="407"/>
      <c r="HJM63" s="407"/>
      <c r="HJN63" s="407"/>
      <c r="HJO63" s="407"/>
      <c r="HJP63" s="407"/>
      <c r="HJQ63" s="407"/>
      <c r="HJR63" s="407"/>
      <c r="HJS63" s="407"/>
      <c r="HJT63" s="407"/>
      <c r="HJU63" s="407"/>
      <c r="HJV63" s="407"/>
      <c r="HJW63" s="407"/>
      <c r="HJX63" s="407"/>
      <c r="HJY63" s="407"/>
      <c r="HJZ63" s="407"/>
      <c r="HKA63" s="407"/>
      <c r="HKB63" s="407"/>
      <c r="HKC63" s="407"/>
      <c r="HKD63" s="407"/>
      <c r="HKE63" s="407"/>
      <c r="HKF63" s="407"/>
      <c r="HKG63" s="407"/>
      <c r="HKH63" s="407"/>
      <c r="HKI63" s="407"/>
      <c r="HKJ63" s="407"/>
      <c r="HKK63" s="407"/>
      <c r="HKL63" s="407"/>
      <c r="HKM63" s="407"/>
      <c r="HKN63" s="407"/>
      <c r="HKO63" s="407"/>
      <c r="HKP63" s="407"/>
      <c r="HKQ63" s="407"/>
      <c r="HKR63" s="407"/>
      <c r="HKS63" s="407"/>
      <c r="HKT63" s="407"/>
      <c r="HKU63" s="407"/>
      <c r="HKV63" s="407"/>
      <c r="HKW63" s="407"/>
      <c r="HKX63" s="407"/>
      <c r="HKY63" s="407"/>
      <c r="HKZ63" s="407"/>
      <c r="HLA63" s="407"/>
      <c r="HLB63" s="407"/>
      <c r="HLC63" s="407"/>
      <c r="HLD63" s="407"/>
      <c r="HLE63" s="407"/>
      <c r="HLF63" s="407"/>
      <c r="HLG63" s="407"/>
      <c r="HLH63" s="407"/>
      <c r="HLI63" s="407"/>
      <c r="HLJ63" s="407"/>
      <c r="HLK63" s="407"/>
      <c r="HLL63" s="407"/>
      <c r="HLM63" s="407"/>
      <c r="HLN63" s="407"/>
      <c r="HLO63" s="407"/>
      <c r="HLP63" s="407"/>
      <c r="HLQ63" s="407"/>
      <c r="HLR63" s="407"/>
      <c r="HLS63" s="407"/>
      <c r="HLT63" s="407"/>
      <c r="HLU63" s="407"/>
      <c r="HLV63" s="407"/>
      <c r="HLW63" s="407"/>
      <c r="HLX63" s="407"/>
      <c r="HLY63" s="407"/>
      <c r="HLZ63" s="407"/>
      <c r="HMA63" s="407"/>
      <c r="HMB63" s="407"/>
      <c r="HMC63" s="407"/>
      <c r="HMD63" s="407"/>
      <c r="HME63" s="407"/>
      <c r="HMF63" s="407"/>
      <c r="HMG63" s="407"/>
      <c r="HMH63" s="407"/>
      <c r="HMI63" s="407"/>
      <c r="HMJ63" s="407"/>
      <c r="HMK63" s="407"/>
      <c r="HML63" s="407"/>
      <c r="HMM63" s="407"/>
      <c r="HMN63" s="407"/>
      <c r="HMO63" s="407"/>
      <c r="HMP63" s="407"/>
      <c r="HMQ63" s="407"/>
      <c r="HMR63" s="407"/>
      <c r="HMS63" s="407"/>
      <c r="HMT63" s="407"/>
      <c r="HMU63" s="407"/>
      <c r="HMV63" s="407"/>
      <c r="HMW63" s="407"/>
      <c r="HMX63" s="407"/>
      <c r="HMY63" s="407"/>
      <c r="HMZ63" s="407"/>
      <c r="HNA63" s="407"/>
      <c r="HNB63" s="407"/>
      <c r="HNC63" s="407"/>
      <c r="HND63" s="407"/>
      <c r="HNE63" s="407"/>
      <c r="HNF63" s="407"/>
      <c r="HNG63" s="407"/>
      <c r="HNH63" s="407"/>
      <c r="HNI63" s="407"/>
      <c r="HNJ63" s="407"/>
      <c r="HNK63" s="407"/>
      <c r="HNL63" s="407"/>
      <c r="HNM63" s="407"/>
      <c r="HNN63" s="407"/>
      <c r="HNO63" s="407"/>
      <c r="HNP63" s="407"/>
      <c r="HNQ63" s="407"/>
      <c r="HNR63" s="407"/>
      <c r="HNS63" s="407"/>
      <c r="HNT63" s="407"/>
      <c r="HNU63" s="407"/>
      <c r="HNV63" s="407"/>
      <c r="HNW63" s="407"/>
      <c r="HNX63" s="407"/>
      <c r="HNY63" s="407"/>
      <c r="HNZ63" s="407"/>
      <c r="HOA63" s="407"/>
      <c r="HOB63" s="407"/>
      <c r="HOC63" s="407"/>
      <c r="HOD63" s="407"/>
      <c r="HOE63" s="407"/>
      <c r="HOF63" s="407"/>
      <c r="HOG63" s="407"/>
      <c r="HOH63" s="407"/>
      <c r="HOI63" s="407"/>
      <c r="HOJ63" s="407"/>
      <c r="HOK63" s="407"/>
      <c r="HOL63" s="407"/>
      <c r="HOM63" s="407"/>
      <c r="HON63" s="407"/>
      <c r="HOO63" s="407"/>
      <c r="HOP63" s="407"/>
      <c r="HOQ63" s="407"/>
      <c r="HOR63" s="407"/>
      <c r="HOS63" s="407"/>
      <c r="HOT63" s="407"/>
      <c r="HOU63" s="407"/>
      <c r="HOV63" s="407"/>
      <c r="HOW63" s="407"/>
      <c r="HOX63" s="407"/>
      <c r="HOY63" s="407"/>
      <c r="HOZ63" s="407"/>
      <c r="HPA63" s="407"/>
      <c r="HPB63" s="407"/>
      <c r="HPC63" s="407"/>
      <c r="HPD63" s="407"/>
      <c r="HPE63" s="407"/>
      <c r="HPF63" s="407"/>
      <c r="HPG63" s="407"/>
      <c r="HPH63" s="407"/>
      <c r="HPI63" s="407"/>
      <c r="HPJ63" s="407"/>
      <c r="HPK63" s="407"/>
      <c r="HPL63" s="407"/>
      <c r="HPM63" s="407"/>
      <c r="HPN63" s="407"/>
      <c r="HPO63" s="407"/>
      <c r="HPP63" s="407"/>
      <c r="HPQ63" s="407"/>
      <c r="HPR63" s="407"/>
      <c r="HPS63" s="407"/>
      <c r="HPT63" s="407"/>
      <c r="HPU63" s="407"/>
      <c r="HPV63" s="407"/>
      <c r="HPW63" s="407"/>
      <c r="HPX63" s="407"/>
      <c r="HPY63" s="407"/>
      <c r="HPZ63" s="407"/>
      <c r="HQA63" s="407"/>
      <c r="HQB63" s="407"/>
      <c r="HQC63" s="407"/>
      <c r="HQD63" s="407"/>
      <c r="HQE63" s="407"/>
      <c r="HQF63" s="407"/>
      <c r="HQG63" s="407"/>
      <c r="HQH63" s="407"/>
      <c r="HQI63" s="407"/>
      <c r="HQJ63" s="407"/>
      <c r="HQK63" s="407"/>
      <c r="HQL63" s="407"/>
      <c r="HQM63" s="407"/>
      <c r="HQN63" s="407"/>
      <c r="HQO63" s="407"/>
      <c r="HQP63" s="407"/>
      <c r="HQQ63" s="407"/>
      <c r="HQR63" s="407"/>
      <c r="HQS63" s="407"/>
      <c r="HQT63" s="407"/>
      <c r="HQU63" s="407"/>
      <c r="HQV63" s="407"/>
      <c r="HQW63" s="407"/>
      <c r="HQX63" s="407"/>
      <c r="HQY63" s="407"/>
      <c r="HQZ63" s="407"/>
      <c r="HRA63" s="407"/>
      <c r="HRB63" s="407"/>
      <c r="HRC63" s="407"/>
      <c r="HRD63" s="407"/>
      <c r="HRE63" s="407"/>
      <c r="HRF63" s="407"/>
      <c r="HRG63" s="407"/>
      <c r="HRH63" s="407"/>
      <c r="HRI63" s="407"/>
      <c r="HRJ63" s="407"/>
      <c r="HRK63" s="407"/>
      <c r="HRL63" s="407"/>
      <c r="HRM63" s="407"/>
      <c r="HRN63" s="407"/>
      <c r="HRO63" s="407"/>
      <c r="HRP63" s="407"/>
      <c r="HRQ63" s="407"/>
      <c r="HRR63" s="407"/>
      <c r="HRS63" s="407"/>
      <c r="HRT63" s="407"/>
      <c r="HRU63" s="407"/>
      <c r="HRV63" s="407"/>
      <c r="HRW63" s="407"/>
      <c r="HRX63" s="407"/>
      <c r="HRY63" s="407"/>
      <c r="HRZ63" s="407"/>
      <c r="HSA63" s="407"/>
      <c r="HSB63" s="407"/>
      <c r="HSC63" s="407"/>
      <c r="HSD63" s="407"/>
      <c r="HSE63" s="407"/>
      <c r="HSF63" s="407"/>
      <c r="HSG63" s="407"/>
      <c r="HSH63" s="407"/>
      <c r="HSI63" s="407"/>
      <c r="HSJ63" s="407"/>
      <c r="HSK63" s="407"/>
      <c r="HSL63" s="407"/>
      <c r="HSM63" s="407"/>
      <c r="HSN63" s="407"/>
      <c r="HSO63" s="407"/>
      <c r="HSP63" s="407"/>
      <c r="HSQ63" s="407"/>
      <c r="HSR63" s="407"/>
      <c r="HSS63" s="407"/>
      <c r="HST63" s="407"/>
      <c r="HSU63" s="407"/>
      <c r="HSV63" s="407"/>
      <c r="HSW63" s="407"/>
      <c r="HSX63" s="407"/>
      <c r="HSY63" s="407"/>
      <c r="HSZ63" s="407"/>
      <c r="HTA63" s="407"/>
      <c r="HTB63" s="407"/>
      <c r="HTC63" s="407"/>
      <c r="HTD63" s="407"/>
      <c r="HTE63" s="407"/>
      <c r="HTF63" s="407"/>
      <c r="HTG63" s="407"/>
      <c r="HTH63" s="407"/>
      <c r="HTI63" s="407"/>
      <c r="HTJ63" s="407"/>
      <c r="HTK63" s="407"/>
      <c r="HTL63" s="407"/>
      <c r="HTM63" s="407"/>
      <c r="HTN63" s="407"/>
      <c r="HTO63" s="407"/>
      <c r="HTP63" s="407"/>
      <c r="HTQ63" s="407"/>
      <c r="HTR63" s="407"/>
      <c r="HTS63" s="407"/>
      <c r="HTT63" s="407"/>
      <c r="HTU63" s="407"/>
      <c r="HTV63" s="407"/>
      <c r="HTW63" s="407"/>
      <c r="HTX63" s="407"/>
      <c r="HTY63" s="407"/>
      <c r="HTZ63" s="407"/>
      <c r="HUA63" s="407"/>
      <c r="HUB63" s="407"/>
      <c r="HUC63" s="407"/>
      <c r="HUD63" s="407"/>
      <c r="HUE63" s="407"/>
      <c r="HUF63" s="407"/>
      <c r="HUG63" s="407"/>
      <c r="HUH63" s="407"/>
      <c r="HUI63" s="407"/>
      <c r="HUJ63" s="407"/>
      <c r="HUK63" s="407"/>
      <c r="HUL63" s="407"/>
      <c r="HUM63" s="407"/>
      <c r="HUN63" s="407"/>
      <c r="HUO63" s="407"/>
      <c r="HUP63" s="407"/>
      <c r="HUQ63" s="407"/>
      <c r="HUR63" s="407"/>
      <c r="HUS63" s="407"/>
      <c r="HUT63" s="407"/>
      <c r="HUU63" s="407"/>
      <c r="HUV63" s="407"/>
      <c r="HUW63" s="407"/>
      <c r="HUX63" s="407"/>
      <c r="HUY63" s="407"/>
      <c r="HUZ63" s="407"/>
      <c r="HVA63" s="407"/>
      <c r="HVB63" s="407"/>
      <c r="HVC63" s="407"/>
      <c r="HVD63" s="407"/>
      <c r="HVE63" s="407"/>
      <c r="HVF63" s="407"/>
      <c r="HVG63" s="407"/>
      <c r="HVH63" s="407"/>
      <c r="HVI63" s="407"/>
      <c r="HVJ63" s="407"/>
      <c r="HVK63" s="407"/>
      <c r="HVL63" s="407"/>
      <c r="HVM63" s="407"/>
      <c r="HVN63" s="407"/>
      <c r="HVO63" s="407"/>
      <c r="HVP63" s="407"/>
      <c r="HVQ63" s="407"/>
      <c r="HVR63" s="407"/>
      <c r="HVS63" s="407"/>
      <c r="HVT63" s="407"/>
      <c r="HVU63" s="407"/>
      <c r="HVV63" s="407"/>
      <c r="HVW63" s="407"/>
      <c r="HVX63" s="407"/>
      <c r="HVY63" s="407"/>
      <c r="HVZ63" s="407"/>
      <c r="HWA63" s="407"/>
      <c r="HWB63" s="407"/>
      <c r="HWC63" s="407"/>
      <c r="HWD63" s="407"/>
      <c r="HWE63" s="407"/>
      <c r="HWF63" s="407"/>
      <c r="HWG63" s="407"/>
      <c r="HWH63" s="407"/>
      <c r="HWI63" s="407"/>
      <c r="HWJ63" s="407"/>
      <c r="HWK63" s="407"/>
      <c r="HWL63" s="407"/>
      <c r="HWM63" s="407"/>
      <c r="HWN63" s="407"/>
      <c r="HWO63" s="407"/>
      <c r="HWP63" s="407"/>
      <c r="HWQ63" s="407"/>
      <c r="HWR63" s="407"/>
      <c r="HWS63" s="407"/>
      <c r="HWT63" s="407"/>
      <c r="HWU63" s="407"/>
      <c r="HWV63" s="407"/>
      <c r="HWW63" s="407"/>
      <c r="HWX63" s="407"/>
      <c r="HWY63" s="407"/>
      <c r="HWZ63" s="407"/>
      <c r="HXA63" s="407"/>
      <c r="HXB63" s="407"/>
      <c r="HXC63" s="407"/>
      <c r="HXD63" s="407"/>
      <c r="HXE63" s="407"/>
      <c r="HXF63" s="407"/>
      <c r="HXG63" s="407"/>
      <c r="HXH63" s="407"/>
      <c r="HXI63" s="407"/>
      <c r="HXJ63" s="407"/>
      <c r="HXK63" s="407"/>
      <c r="HXL63" s="407"/>
      <c r="HXM63" s="407"/>
      <c r="HXN63" s="407"/>
      <c r="HXO63" s="407"/>
      <c r="HXP63" s="407"/>
      <c r="HXQ63" s="407"/>
      <c r="HXR63" s="407"/>
      <c r="HXS63" s="407"/>
      <c r="HXT63" s="407"/>
      <c r="HXU63" s="407"/>
      <c r="HXV63" s="407"/>
      <c r="HXW63" s="407"/>
      <c r="HXX63" s="407"/>
      <c r="HXY63" s="407"/>
      <c r="HXZ63" s="407"/>
      <c r="HYA63" s="407"/>
      <c r="HYB63" s="407"/>
      <c r="HYC63" s="407"/>
      <c r="HYD63" s="407"/>
      <c r="HYE63" s="407"/>
      <c r="HYF63" s="407"/>
      <c r="HYG63" s="407"/>
      <c r="HYH63" s="407"/>
      <c r="HYI63" s="407"/>
      <c r="HYJ63" s="407"/>
      <c r="HYK63" s="407"/>
      <c r="HYL63" s="407"/>
      <c r="HYM63" s="407"/>
      <c r="HYN63" s="407"/>
      <c r="HYO63" s="407"/>
      <c r="HYP63" s="407"/>
      <c r="HYQ63" s="407"/>
      <c r="HYR63" s="407"/>
      <c r="HYS63" s="407"/>
      <c r="HYT63" s="407"/>
      <c r="HYU63" s="407"/>
      <c r="HYV63" s="407"/>
      <c r="HYW63" s="407"/>
      <c r="HYX63" s="407"/>
      <c r="HYY63" s="407"/>
      <c r="HYZ63" s="407"/>
      <c r="HZA63" s="407"/>
      <c r="HZB63" s="407"/>
      <c r="HZC63" s="407"/>
      <c r="HZD63" s="407"/>
      <c r="HZE63" s="407"/>
      <c r="HZF63" s="407"/>
      <c r="HZG63" s="407"/>
      <c r="HZH63" s="407"/>
      <c r="HZI63" s="407"/>
      <c r="HZJ63" s="407"/>
      <c r="HZK63" s="407"/>
      <c r="HZL63" s="407"/>
      <c r="HZM63" s="407"/>
      <c r="HZN63" s="407"/>
      <c r="HZO63" s="407"/>
      <c r="HZP63" s="407"/>
      <c r="HZQ63" s="407"/>
      <c r="HZR63" s="407"/>
      <c r="HZS63" s="407"/>
      <c r="HZT63" s="407"/>
      <c r="HZU63" s="407"/>
      <c r="HZV63" s="407"/>
      <c r="HZW63" s="407"/>
      <c r="HZX63" s="407"/>
      <c r="HZY63" s="407"/>
      <c r="HZZ63" s="407"/>
      <c r="IAA63" s="407"/>
      <c r="IAB63" s="407"/>
      <c r="IAC63" s="407"/>
      <c r="IAD63" s="407"/>
      <c r="IAE63" s="407"/>
      <c r="IAF63" s="407"/>
      <c r="IAG63" s="407"/>
      <c r="IAH63" s="407"/>
      <c r="IAI63" s="407"/>
      <c r="IAJ63" s="407"/>
      <c r="IAK63" s="407"/>
      <c r="IAL63" s="407"/>
      <c r="IAM63" s="407"/>
      <c r="IAN63" s="407"/>
      <c r="IAO63" s="407"/>
      <c r="IAP63" s="407"/>
      <c r="IAQ63" s="407"/>
      <c r="IAR63" s="407"/>
      <c r="IAS63" s="407"/>
      <c r="IAT63" s="407"/>
      <c r="IAU63" s="407"/>
      <c r="IAV63" s="407"/>
      <c r="IAW63" s="407"/>
      <c r="IAX63" s="407"/>
      <c r="IAY63" s="407"/>
      <c r="IAZ63" s="407"/>
      <c r="IBA63" s="407"/>
      <c r="IBB63" s="407"/>
      <c r="IBC63" s="407"/>
      <c r="IBD63" s="407"/>
      <c r="IBE63" s="407"/>
      <c r="IBF63" s="407"/>
      <c r="IBG63" s="407"/>
      <c r="IBH63" s="407"/>
      <c r="IBI63" s="407"/>
      <c r="IBJ63" s="407"/>
      <c r="IBK63" s="407"/>
      <c r="IBL63" s="407"/>
      <c r="IBM63" s="407"/>
      <c r="IBN63" s="407"/>
      <c r="IBO63" s="407"/>
      <c r="IBP63" s="407"/>
      <c r="IBQ63" s="407"/>
      <c r="IBR63" s="407"/>
      <c r="IBS63" s="407"/>
      <c r="IBT63" s="407"/>
      <c r="IBU63" s="407"/>
      <c r="IBV63" s="407"/>
      <c r="IBW63" s="407"/>
      <c r="IBX63" s="407"/>
      <c r="IBY63" s="407"/>
      <c r="IBZ63" s="407"/>
      <c r="ICA63" s="407"/>
      <c r="ICB63" s="407"/>
      <c r="ICC63" s="407"/>
      <c r="ICD63" s="407"/>
      <c r="ICE63" s="407"/>
      <c r="ICF63" s="407"/>
      <c r="ICG63" s="407"/>
      <c r="ICH63" s="407"/>
      <c r="ICI63" s="407"/>
      <c r="ICJ63" s="407"/>
      <c r="ICK63" s="407"/>
      <c r="ICL63" s="407"/>
      <c r="ICM63" s="407"/>
      <c r="ICN63" s="407"/>
      <c r="ICO63" s="407"/>
      <c r="ICP63" s="407"/>
      <c r="ICQ63" s="407"/>
      <c r="ICR63" s="407"/>
      <c r="ICS63" s="407"/>
      <c r="ICT63" s="407"/>
      <c r="ICU63" s="407"/>
      <c r="ICV63" s="407"/>
      <c r="ICW63" s="407"/>
      <c r="ICX63" s="407"/>
      <c r="ICY63" s="407"/>
      <c r="ICZ63" s="407"/>
      <c r="IDA63" s="407"/>
      <c r="IDB63" s="407"/>
      <c r="IDC63" s="407"/>
      <c r="IDD63" s="407"/>
      <c r="IDE63" s="407"/>
      <c r="IDF63" s="407"/>
      <c r="IDG63" s="407"/>
      <c r="IDH63" s="407"/>
      <c r="IDI63" s="407"/>
      <c r="IDJ63" s="407"/>
      <c r="IDK63" s="407"/>
      <c r="IDL63" s="407"/>
      <c r="IDM63" s="407"/>
      <c r="IDN63" s="407"/>
      <c r="IDO63" s="407"/>
      <c r="IDP63" s="407"/>
      <c r="IDQ63" s="407"/>
      <c r="IDR63" s="407"/>
      <c r="IDS63" s="407"/>
      <c r="IDT63" s="407"/>
      <c r="IDU63" s="407"/>
      <c r="IDV63" s="407"/>
      <c r="IDW63" s="407"/>
      <c r="IDX63" s="407"/>
      <c r="IDY63" s="407"/>
      <c r="IDZ63" s="407"/>
      <c r="IEA63" s="407"/>
      <c r="IEB63" s="407"/>
      <c r="IEC63" s="407"/>
      <c r="IED63" s="407"/>
      <c r="IEE63" s="407"/>
      <c r="IEF63" s="407"/>
      <c r="IEG63" s="407"/>
      <c r="IEH63" s="407"/>
      <c r="IEI63" s="407"/>
      <c r="IEJ63" s="407"/>
      <c r="IEK63" s="407"/>
      <c r="IEL63" s="407"/>
      <c r="IEM63" s="407"/>
      <c r="IEN63" s="407"/>
      <c r="IEO63" s="407"/>
      <c r="IEP63" s="407"/>
      <c r="IEQ63" s="407"/>
      <c r="IER63" s="407"/>
      <c r="IES63" s="407"/>
      <c r="IET63" s="407"/>
      <c r="IEU63" s="407"/>
      <c r="IEV63" s="407"/>
      <c r="IEW63" s="407"/>
      <c r="IEX63" s="407"/>
      <c r="IEY63" s="407"/>
      <c r="IEZ63" s="407"/>
      <c r="IFA63" s="407"/>
      <c r="IFB63" s="407"/>
      <c r="IFC63" s="407"/>
      <c r="IFD63" s="407"/>
      <c r="IFE63" s="407"/>
      <c r="IFF63" s="407"/>
      <c r="IFG63" s="407"/>
      <c r="IFH63" s="407"/>
      <c r="IFI63" s="407"/>
      <c r="IFJ63" s="407"/>
      <c r="IFK63" s="407"/>
      <c r="IFL63" s="407"/>
      <c r="IFM63" s="407"/>
      <c r="IFN63" s="407"/>
      <c r="IFO63" s="407"/>
      <c r="IFP63" s="407"/>
      <c r="IFQ63" s="407"/>
      <c r="IFR63" s="407"/>
      <c r="IFS63" s="407"/>
      <c r="IFT63" s="407"/>
      <c r="IFU63" s="407"/>
      <c r="IFV63" s="407"/>
      <c r="IFW63" s="407"/>
      <c r="IFX63" s="407"/>
      <c r="IFY63" s="407"/>
      <c r="IFZ63" s="407"/>
      <c r="IGA63" s="407"/>
      <c r="IGB63" s="407"/>
      <c r="IGC63" s="407"/>
      <c r="IGD63" s="407"/>
      <c r="IGE63" s="407"/>
      <c r="IGF63" s="407"/>
      <c r="IGG63" s="407"/>
      <c r="IGH63" s="407"/>
      <c r="IGI63" s="407"/>
      <c r="IGJ63" s="407"/>
      <c r="IGK63" s="407"/>
      <c r="IGL63" s="407"/>
      <c r="IGM63" s="407"/>
      <c r="IGN63" s="407"/>
      <c r="IGO63" s="407"/>
      <c r="IGP63" s="407"/>
      <c r="IGQ63" s="407"/>
      <c r="IGR63" s="407"/>
      <c r="IGS63" s="407"/>
      <c r="IGT63" s="407"/>
      <c r="IGU63" s="407"/>
      <c r="IGV63" s="407"/>
      <c r="IGW63" s="407"/>
      <c r="IGX63" s="407"/>
      <c r="IGY63" s="407"/>
      <c r="IGZ63" s="407"/>
      <c r="IHA63" s="407"/>
      <c r="IHB63" s="407"/>
      <c r="IHC63" s="407"/>
      <c r="IHD63" s="407"/>
      <c r="IHE63" s="407"/>
      <c r="IHF63" s="407"/>
      <c r="IHG63" s="407"/>
      <c r="IHH63" s="407"/>
      <c r="IHI63" s="407"/>
      <c r="IHJ63" s="407"/>
      <c r="IHK63" s="407"/>
      <c r="IHL63" s="407"/>
      <c r="IHM63" s="407"/>
      <c r="IHN63" s="407"/>
      <c r="IHO63" s="407"/>
      <c r="IHP63" s="407"/>
      <c r="IHQ63" s="407"/>
      <c r="IHR63" s="407"/>
      <c r="IHS63" s="407"/>
      <c r="IHT63" s="407"/>
      <c r="IHU63" s="407"/>
      <c r="IHV63" s="407"/>
      <c r="IHW63" s="407"/>
      <c r="IHX63" s="407"/>
      <c r="IHY63" s="407"/>
      <c r="IHZ63" s="407"/>
      <c r="IIA63" s="407"/>
      <c r="IIB63" s="407"/>
      <c r="IIC63" s="407"/>
      <c r="IID63" s="407"/>
      <c r="IIE63" s="407"/>
      <c r="IIF63" s="407"/>
      <c r="IIG63" s="407"/>
      <c r="IIH63" s="407"/>
      <c r="III63" s="407"/>
      <c r="IIJ63" s="407"/>
      <c r="IIK63" s="407"/>
      <c r="IIL63" s="407"/>
      <c r="IIM63" s="407"/>
      <c r="IIN63" s="407"/>
      <c r="IIO63" s="407"/>
      <c r="IIP63" s="407"/>
      <c r="IIQ63" s="407"/>
      <c r="IIR63" s="407"/>
      <c r="IIS63" s="407"/>
      <c r="IIT63" s="407"/>
      <c r="IIU63" s="407"/>
      <c r="IIV63" s="407"/>
      <c r="IIW63" s="407"/>
      <c r="IIX63" s="407"/>
      <c r="IIY63" s="407"/>
      <c r="IIZ63" s="407"/>
      <c r="IJA63" s="407"/>
      <c r="IJB63" s="407"/>
      <c r="IJC63" s="407"/>
      <c r="IJD63" s="407"/>
      <c r="IJE63" s="407"/>
      <c r="IJF63" s="407"/>
      <c r="IJG63" s="407"/>
      <c r="IJH63" s="407"/>
      <c r="IJI63" s="407"/>
      <c r="IJJ63" s="407"/>
      <c r="IJK63" s="407"/>
      <c r="IJL63" s="407"/>
      <c r="IJM63" s="407"/>
      <c r="IJN63" s="407"/>
      <c r="IJO63" s="407"/>
      <c r="IJP63" s="407"/>
      <c r="IJQ63" s="407"/>
      <c r="IJR63" s="407"/>
      <c r="IJS63" s="407"/>
      <c r="IJT63" s="407"/>
      <c r="IJU63" s="407"/>
      <c r="IJV63" s="407"/>
      <c r="IJW63" s="407"/>
      <c r="IJX63" s="407"/>
      <c r="IJY63" s="407"/>
      <c r="IJZ63" s="407"/>
      <c r="IKA63" s="407"/>
      <c r="IKB63" s="407"/>
      <c r="IKC63" s="407"/>
      <c r="IKD63" s="407"/>
      <c r="IKE63" s="407"/>
      <c r="IKF63" s="407"/>
      <c r="IKG63" s="407"/>
      <c r="IKH63" s="407"/>
      <c r="IKI63" s="407"/>
      <c r="IKJ63" s="407"/>
      <c r="IKK63" s="407"/>
      <c r="IKL63" s="407"/>
      <c r="IKM63" s="407"/>
      <c r="IKN63" s="407"/>
      <c r="IKO63" s="407"/>
      <c r="IKP63" s="407"/>
      <c r="IKQ63" s="407"/>
      <c r="IKR63" s="407"/>
      <c r="IKS63" s="407"/>
      <c r="IKT63" s="407"/>
      <c r="IKU63" s="407"/>
      <c r="IKV63" s="407"/>
      <c r="IKW63" s="407"/>
      <c r="IKX63" s="407"/>
      <c r="IKY63" s="407"/>
      <c r="IKZ63" s="407"/>
      <c r="ILA63" s="407"/>
      <c r="ILB63" s="407"/>
      <c r="ILC63" s="407"/>
      <c r="ILD63" s="407"/>
      <c r="ILE63" s="407"/>
      <c r="ILF63" s="407"/>
      <c r="ILG63" s="407"/>
      <c r="ILH63" s="407"/>
      <c r="ILI63" s="407"/>
      <c r="ILJ63" s="407"/>
      <c r="ILK63" s="407"/>
      <c r="ILL63" s="407"/>
      <c r="ILM63" s="407"/>
      <c r="ILN63" s="407"/>
      <c r="ILO63" s="407"/>
      <c r="ILP63" s="407"/>
      <c r="ILQ63" s="407"/>
      <c r="ILR63" s="407"/>
      <c r="ILS63" s="407"/>
      <c r="ILT63" s="407"/>
      <c r="ILU63" s="407"/>
      <c r="ILV63" s="407"/>
      <c r="ILW63" s="407"/>
      <c r="ILX63" s="407"/>
      <c r="ILY63" s="407"/>
      <c r="ILZ63" s="407"/>
      <c r="IMA63" s="407"/>
      <c r="IMB63" s="407"/>
      <c r="IMC63" s="407"/>
      <c r="IMD63" s="407"/>
      <c r="IME63" s="407"/>
      <c r="IMF63" s="407"/>
      <c r="IMG63" s="407"/>
      <c r="IMH63" s="407"/>
      <c r="IMI63" s="407"/>
      <c r="IMJ63" s="407"/>
      <c r="IMK63" s="407"/>
      <c r="IML63" s="407"/>
      <c r="IMM63" s="407"/>
      <c r="IMN63" s="407"/>
      <c r="IMO63" s="407"/>
      <c r="IMP63" s="407"/>
      <c r="IMQ63" s="407"/>
      <c r="IMR63" s="407"/>
      <c r="IMS63" s="407"/>
      <c r="IMT63" s="407"/>
      <c r="IMU63" s="407"/>
      <c r="IMV63" s="407"/>
      <c r="IMW63" s="407"/>
      <c r="IMX63" s="407"/>
      <c r="IMY63" s="407"/>
      <c r="IMZ63" s="407"/>
      <c r="INA63" s="407"/>
      <c r="INB63" s="407"/>
      <c r="INC63" s="407"/>
      <c r="IND63" s="407"/>
      <c r="INE63" s="407"/>
      <c r="INF63" s="407"/>
      <c r="ING63" s="407"/>
      <c r="INH63" s="407"/>
      <c r="INI63" s="407"/>
      <c r="INJ63" s="407"/>
      <c r="INK63" s="407"/>
      <c r="INL63" s="407"/>
      <c r="INM63" s="407"/>
      <c r="INN63" s="407"/>
      <c r="INO63" s="407"/>
      <c r="INP63" s="407"/>
      <c r="INQ63" s="407"/>
      <c r="INR63" s="407"/>
      <c r="INS63" s="407"/>
      <c r="INT63" s="407"/>
      <c r="INU63" s="407"/>
      <c r="INV63" s="407"/>
      <c r="INW63" s="407"/>
      <c r="INX63" s="407"/>
      <c r="INY63" s="407"/>
      <c r="INZ63" s="407"/>
      <c r="IOA63" s="407"/>
      <c r="IOB63" s="407"/>
      <c r="IOC63" s="407"/>
      <c r="IOD63" s="407"/>
      <c r="IOE63" s="407"/>
      <c r="IOF63" s="407"/>
      <c r="IOG63" s="407"/>
      <c r="IOH63" s="407"/>
      <c r="IOI63" s="407"/>
      <c r="IOJ63" s="407"/>
      <c r="IOK63" s="407"/>
      <c r="IOL63" s="407"/>
      <c r="IOM63" s="407"/>
      <c r="ION63" s="407"/>
      <c r="IOO63" s="407"/>
      <c r="IOP63" s="407"/>
      <c r="IOQ63" s="407"/>
      <c r="IOR63" s="407"/>
      <c r="IOS63" s="407"/>
      <c r="IOT63" s="407"/>
      <c r="IOU63" s="407"/>
      <c r="IOV63" s="407"/>
      <c r="IOW63" s="407"/>
      <c r="IOX63" s="407"/>
      <c r="IOY63" s="407"/>
      <c r="IOZ63" s="407"/>
      <c r="IPA63" s="407"/>
      <c r="IPB63" s="407"/>
      <c r="IPC63" s="407"/>
      <c r="IPD63" s="407"/>
      <c r="IPE63" s="407"/>
      <c r="IPF63" s="407"/>
      <c r="IPG63" s="407"/>
      <c r="IPH63" s="407"/>
      <c r="IPI63" s="407"/>
      <c r="IPJ63" s="407"/>
      <c r="IPK63" s="407"/>
      <c r="IPL63" s="407"/>
      <c r="IPM63" s="407"/>
      <c r="IPN63" s="407"/>
      <c r="IPO63" s="407"/>
      <c r="IPP63" s="407"/>
      <c r="IPQ63" s="407"/>
      <c r="IPR63" s="407"/>
      <c r="IPS63" s="407"/>
      <c r="IPT63" s="407"/>
      <c r="IPU63" s="407"/>
      <c r="IPV63" s="407"/>
      <c r="IPW63" s="407"/>
      <c r="IPX63" s="407"/>
      <c r="IPY63" s="407"/>
      <c r="IPZ63" s="407"/>
      <c r="IQA63" s="407"/>
      <c r="IQB63" s="407"/>
      <c r="IQC63" s="407"/>
      <c r="IQD63" s="407"/>
      <c r="IQE63" s="407"/>
      <c r="IQF63" s="407"/>
      <c r="IQG63" s="407"/>
      <c r="IQH63" s="407"/>
      <c r="IQI63" s="407"/>
      <c r="IQJ63" s="407"/>
      <c r="IQK63" s="407"/>
      <c r="IQL63" s="407"/>
      <c r="IQM63" s="407"/>
      <c r="IQN63" s="407"/>
      <c r="IQO63" s="407"/>
      <c r="IQP63" s="407"/>
      <c r="IQQ63" s="407"/>
      <c r="IQR63" s="407"/>
      <c r="IQS63" s="407"/>
      <c r="IQT63" s="407"/>
      <c r="IQU63" s="407"/>
      <c r="IQV63" s="407"/>
      <c r="IQW63" s="407"/>
      <c r="IQX63" s="407"/>
      <c r="IQY63" s="407"/>
      <c r="IQZ63" s="407"/>
      <c r="IRA63" s="407"/>
      <c r="IRB63" s="407"/>
      <c r="IRC63" s="407"/>
      <c r="IRD63" s="407"/>
      <c r="IRE63" s="407"/>
      <c r="IRF63" s="407"/>
      <c r="IRG63" s="407"/>
      <c r="IRH63" s="407"/>
      <c r="IRI63" s="407"/>
      <c r="IRJ63" s="407"/>
      <c r="IRK63" s="407"/>
      <c r="IRL63" s="407"/>
      <c r="IRM63" s="407"/>
      <c r="IRN63" s="407"/>
      <c r="IRO63" s="407"/>
      <c r="IRP63" s="407"/>
      <c r="IRQ63" s="407"/>
      <c r="IRR63" s="407"/>
      <c r="IRS63" s="407"/>
      <c r="IRT63" s="407"/>
      <c r="IRU63" s="407"/>
      <c r="IRV63" s="407"/>
      <c r="IRW63" s="407"/>
      <c r="IRX63" s="407"/>
      <c r="IRY63" s="407"/>
      <c r="IRZ63" s="407"/>
      <c r="ISA63" s="407"/>
      <c r="ISB63" s="407"/>
      <c r="ISC63" s="407"/>
      <c r="ISD63" s="407"/>
      <c r="ISE63" s="407"/>
      <c r="ISF63" s="407"/>
      <c r="ISG63" s="407"/>
      <c r="ISH63" s="407"/>
      <c r="ISI63" s="407"/>
      <c r="ISJ63" s="407"/>
      <c r="ISK63" s="407"/>
      <c r="ISL63" s="407"/>
      <c r="ISM63" s="407"/>
      <c r="ISN63" s="407"/>
      <c r="ISO63" s="407"/>
      <c r="ISP63" s="407"/>
      <c r="ISQ63" s="407"/>
      <c r="ISR63" s="407"/>
      <c r="ISS63" s="407"/>
      <c r="IST63" s="407"/>
      <c r="ISU63" s="407"/>
      <c r="ISV63" s="407"/>
      <c r="ISW63" s="407"/>
      <c r="ISX63" s="407"/>
      <c r="ISY63" s="407"/>
      <c r="ISZ63" s="407"/>
      <c r="ITA63" s="407"/>
      <c r="ITB63" s="407"/>
      <c r="ITC63" s="407"/>
      <c r="ITD63" s="407"/>
      <c r="ITE63" s="407"/>
      <c r="ITF63" s="407"/>
      <c r="ITG63" s="407"/>
      <c r="ITH63" s="407"/>
      <c r="ITI63" s="407"/>
      <c r="ITJ63" s="407"/>
      <c r="ITK63" s="407"/>
      <c r="ITL63" s="407"/>
      <c r="ITM63" s="407"/>
      <c r="ITN63" s="407"/>
      <c r="ITO63" s="407"/>
      <c r="ITP63" s="407"/>
      <c r="ITQ63" s="407"/>
      <c r="ITR63" s="407"/>
      <c r="ITS63" s="407"/>
      <c r="ITT63" s="407"/>
      <c r="ITU63" s="407"/>
      <c r="ITV63" s="407"/>
      <c r="ITW63" s="407"/>
      <c r="ITX63" s="407"/>
      <c r="ITY63" s="407"/>
      <c r="ITZ63" s="407"/>
      <c r="IUA63" s="407"/>
      <c r="IUB63" s="407"/>
      <c r="IUC63" s="407"/>
      <c r="IUD63" s="407"/>
      <c r="IUE63" s="407"/>
      <c r="IUF63" s="407"/>
      <c r="IUG63" s="407"/>
      <c r="IUH63" s="407"/>
      <c r="IUI63" s="407"/>
      <c r="IUJ63" s="407"/>
      <c r="IUK63" s="407"/>
      <c r="IUL63" s="407"/>
      <c r="IUM63" s="407"/>
      <c r="IUN63" s="407"/>
      <c r="IUO63" s="407"/>
      <c r="IUP63" s="407"/>
      <c r="IUQ63" s="407"/>
      <c r="IUR63" s="407"/>
      <c r="IUS63" s="407"/>
      <c r="IUT63" s="407"/>
      <c r="IUU63" s="407"/>
      <c r="IUV63" s="407"/>
      <c r="IUW63" s="407"/>
      <c r="IUX63" s="407"/>
      <c r="IUY63" s="407"/>
      <c r="IUZ63" s="407"/>
      <c r="IVA63" s="407"/>
      <c r="IVB63" s="407"/>
      <c r="IVC63" s="407"/>
      <c r="IVD63" s="407"/>
      <c r="IVE63" s="407"/>
      <c r="IVF63" s="407"/>
      <c r="IVG63" s="407"/>
      <c r="IVH63" s="407"/>
      <c r="IVI63" s="407"/>
      <c r="IVJ63" s="407"/>
      <c r="IVK63" s="407"/>
      <c r="IVL63" s="407"/>
      <c r="IVM63" s="407"/>
      <c r="IVN63" s="407"/>
      <c r="IVO63" s="407"/>
      <c r="IVP63" s="407"/>
      <c r="IVQ63" s="407"/>
      <c r="IVR63" s="407"/>
      <c r="IVS63" s="407"/>
      <c r="IVT63" s="407"/>
      <c r="IVU63" s="407"/>
      <c r="IVV63" s="407"/>
      <c r="IVW63" s="407"/>
      <c r="IVX63" s="407"/>
      <c r="IVY63" s="407"/>
      <c r="IVZ63" s="407"/>
      <c r="IWA63" s="407"/>
      <c r="IWB63" s="407"/>
      <c r="IWC63" s="407"/>
      <c r="IWD63" s="407"/>
      <c r="IWE63" s="407"/>
      <c r="IWF63" s="407"/>
      <c r="IWG63" s="407"/>
      <c r="IWH63" s="407"/>
      <c r="IWI63" s="407"/>
      <c r="IWJ63" s="407"/>
      <c r="IWK63" s="407"/>
      <c r="IWL63" s="407"/>
      <c r="IWM63" s="407"/>
      <c r="IWN63" s="407"/>
      <c r="IWO63" s="407"/>
      <c r="IWP63" s="407"/>
      <c r="IWQ63" s="407"/>
      <c r="IWR63" s="407"/>
      <c r="IWS63" s="407"/>
      <c r="IWT63" s="407"/>
      <c r="IWU63" s="407"/>
      <c r="IWV63" s="407"/>
      <c r="IWW63" s="407"/>
      <c r="IWX63" s="407"/>
      <c r="IWY63" s="407"/>
      <c r="IWZ63" s="407"/>
      <c r="IXA63" s="407"/>
      <c r="IXB63" s="407"/>
      <c r="IXC63" s="407"/>
      <c r="IXD63" s="407"/>
      <c r="IXE63" s="407"/>
      <c r="IXF63" s="407"/>
      <c r="IXG63" s="407"/>
      <c r="IXH63" s="407"/>
      <c r="IXI63" s="407"/>
      <c r="IXJ63" s="407"/>
      <c r="IXK63" s="407"/>
      <c r="IXL63" s="407"/>
      <c r="IXM63" s="407"/>
      <c r="IXN63" s="407"/>
      <c r="IXO63" s="407"/>
      <c r="IXP63" s="407"/>
      <c r="IXQ63" s="407"/>
      <c r="IXR63" s="407"/>
      <c r="IXS63" s="407"/>
      <c r="IXT63" s="407"/>
      <c r="IXU63" s="407"/>
      <c r="IXV63" s="407"/>
      <c r="IXW63" s="407"/>
      <c r="IXX63" s="407"/>
      <c r="IXY63" s="407"/>
      <c r="IXZ63" s="407"/>
      <c r="IYA63" s="407"/>
      <c r="IYB63" s="407"/>
      <c r="IYC63" s="407"/>
      <c r="IYD63" s="407"/>
      <c r="IYE63" s="407"/>
      <c r="IYF63" s="407"/>
      <c r="IYG63" s="407"/>
      <c r="IYH63" s="407"/>
      <c r="IYI63" s="407"/>
      <c r="IYJ63" s="407"/>
      <c r="IYK63" s="407"/>
      <c r="IYL63" s="407"/>
      <c r="IYM63" s="407"/>
      <c r="IYN63" s="407"/>
      <c r="IYO63" s="407"/>
      <c r="IYP63" s="407"/>
      <c r="IYQ63" s="407"/>
      <c r="IYR63" s="407"/>
      <c r="IYS63" s="407"/>
      <c r="IYT63" s="407"/>
      <c r="IYU63" s="407"/>
      <c r="IYV63" s="407"/>
      <c r="IYW63" s="407"/>
      <c r="IYX63" s="407"/>
      <c r="IYY63" s="407"/>
      <c r="IYZ63" s="407"/>
      <c r="IZA63" s="407"/>
      <c r="IZB63" s="407"/>
      <c r="IZC63" s="407"/>
      <c r="IZD63" s="407"/>
      <c r="IZE63" s="407"/>
      <c r="IZF63" s="407"/>
      <c r="IZG63" s="407"/>
      <c r="IZH63" s="407"/>
      <c r="IZI63" s="407"/>
      <c r="IZJ63" s="407"/>
      <c r="IZK63" s="407"/>
      <c r="IZL63" s="407"/>
      <c r="IZM63" s="407"/>
      <c r="IZN63" s="407"/>
      <c r="IZO63" s="407"/>
      <c r="IZP63" s="407"/>
      <c r="IZQ63" s="407"/>
      <c r="IZR63" s="407"/>
      <c r="IZS63" s="407"/>
      <c r="IZT63" s="407"/>
      <c r="IZU63" s="407"/>
      <c r="IZV63" s="407"/>
      <c r="IZW63" s="407"/>
      <c r="IZX63" s="407"/>
      <c r="IZY63" s="407"/>
      <c r="IZZ63" s="407"/>
      <c r="JAA63" s="407"/>
      <c r="JAB63" s="407"/>
      <c r="JAC63" s="407"/>
      <c r="JAD63" s="407"/>
      <c r="JAE63" s="407"/>
      <c r="JAF63" s="407"/>
      <c r="JAG63" s="407"/>
      <c r="JAH63" s="407"/>
      <c r="JAI63" s="407"/>
      <c r="JAJ63" s="407"/>
      <c r="JAK63" s="407"/>
      <c r="JAL63" s="407"/>
      <c r="JAM63" s="407"/>
      <c r="JAN63" s="407"/>
      <c r="JAO63" s="407"/>
      <c r="JAP63" s="407"/>
      <c r="JAQ63" s="407"/>
      <c r="JAR63" s="407"/>
      <c r="JAS63" s="407"/>
      <c r="JAT63" s="407"/>
      <c r="JAU63" s="407"/>
      <c r="JAV63" s="407"/>
      <c r="JAW63" s="407"/>
      <c r="JAX63" s="407"/>
      <c r="JAY63" s="407"/>
      <c r="JAZ63" s="407"/>
      <c r="JBA63" s="407"/>
      <c r="JBB63" s="407"/>
      <c r="JBC63" s="407"/>
      <c r="JBD63" s="407"/>
      <c r="JBE63" s="407"/>
      <c r="JBF63" s="407"/>
      <c r="JBG63" s="407"/>
      <c r="JBH63" s="407"/>
      <c r="JBI63" s="407"/>
      <c r="JBJ63" s="407"/>
      <c r="JBK63" s="407"/>
      <c r="JBL63" s="407"/>
      <c r="JBM63" s="407"/>
      <c r="JBN63" s="407"/>
      <c r="JBO63" s="407"/>
      <c r="JBP63" s="407"/>
      <c r="JBQ63" s="407"/>
      <c r="JBR63" s="407"/>
      <c r="JBS63" s="407"/>
      <c r="JBT63" s="407"/>
      <c r="JBU63" s="407"/>
      <c r="JBV63" s="407"/>
      <c r="JBW63" s="407"/>
      <c r="JBX63" s="407"/>
      <c r="JBY63" s="407"/>
      <c r="JBZ63" s="407"/>
      <c r="JCA63" s="407"/>
      <c r="JCB63" s="407"/>
      <c r="JCC63" s="407"/>
      <c r="JCD63" s="407"/>
      <c r="JCE63" s="407"/>
      <c r="JCF63" s="407"/>
      <c r="JCG63" s="407"/>
      <c r="JCH63" s="407"/>
      <c r="JCI63" s="407"/>
      <c r="JCJ63" s="407"/>
      <c r="JCK63" s="407"/>
      <c r="JCL63" s="407"/>
      <c r="JCM63" s="407"/>
      <c r="JCN63" s="407"/>
      <c r="JCO63" s="407"/>
      <c r="JCP63" s="407"/>
      <c r="JCQ63" s="407"/>
      <c r="JCR63" s="407"/>
      <c r="JCS63" s="407"/>
      <c r="JCT63" s="407"/>
      <c r="JCU63" s="407"/>
      <c r="JCV63" s="407"/>
      <c r="JCW63" s="407"/>
      <c r="JCX63" s="407"/>
      <c r="JCY63" s="407"/>
      <c r="JCZ63" s="407"/>
      <c r="JDA63" s="407"/>
      <c r="JDB63" s="407"/>
      <c r="JDC63" s="407"/>
      <c r="JDD63" s="407"/>
      <c r="JDE63" s="407"/>
      <c r="JDF63" s="407"/>
      <c r="JDG63" s="407"/>
      <c r="JDH63" s="407"/>
      <c r="JDI63" s="407"/>
      <c r="JDJ63" s="407"/>
      <c r="JDK63" s="407"/>
      <c r="JDL63" s="407"/>
      <c r="JDM63" s="407"/>
      <c r="JDN63" s="407"/>
      <c r="JDO63" s="407"/>
      <c r="JDP63" s="407"/>
      <c r="JDQ63" s="407"/>
      <c r="JDR63" s="407"/>
      <c r="JDS63" s="407"/>
      <c r="JDT63" s="407"/>
      <c r="JDU63" s="407"/>
      <c r="JDV63" s="407"/>
      <c r="JDW63" s="407"/>
      <c r="JDX63" s="407"/>
      <c r="JDY63" s="407"/>
      <c r="JDZ63" s="407"/>
      <c r="JEA63" s="407"/>
      <c r="JEB63" s="407"/>
      <c r="JEC63" s="407"/>
      <c r="JED63" s="407"/>
      <c r="JEE63" s="407"/>
      <c r="JEF63" s="407"/>
      <c r="JEG63" s="407"/>
      <c r="JEH63" s="407"/>
      <c r="JEI63" s="407"/>
      <c r="JEJ63" s="407"/>
      <c r="JEK63" s="407"/>
      <c r="JEL63" s="407"/>
      <c r="JEM63" s="407"/>
      <c r="JEN63" s="407"/>
      <c r="JEO63" s="407"/>
      <c r="JEP63" s="407"/>
      <c r="JEQ63" s="407"/>
      <c r="JER63" s="407"/>
      <c r="JES63" s="407"/>
      <c r="JET63" s="407"/>
      <c r="JEU63" s="407"/>
      <c r="JEV63" s="407"/>
      <c r="JEW63" s="407"/>
      <c r="JEX63" s="407"/>
      <c r="JEY63" s="407"/>
      <c r="JEZ63" s="407"/>
      <c r="JFA63" s="407"/>
      <c r="JFB63" s="407"/>
      <c r="JFC63" s="407"/>
      <c r="JFD63" s="407"/>
      <c r="JFE63" s="407"/>
      <c r="JFF63" s="407"/>
      <c r="JFG63" s="407"/>
      <c r="JFH63" s="407"/>
      <c r="JFI63" s="407"/>
      <c r="JFJ63" s="407"/>
      <c r="JFK63" s="407"/>
      <c r="JFL63" s="407"/>
      <c r="JFM63" s="407"/>
      <c r="JFN63" s="407"/>
      <c r="JFO63" s="407"/>
      <c r="JFP63" s="407"/>
      <c r="JFQ63" s="407"/>
      <c r="JFR63" s="407"/>
      <c r="JFS63" s="407"/>
      <c r="JFT63" s="407"/>
      <c r="JFU63" s="407"/>
      <c r="JFV63" s="407"/>
      <c r="JFW63" s="407"/>
      <c r="JFX63" s="407"/>
      <c r="JFY63" s="407"/>
      <c r="JFZ63" s="407"/>
      <c r="JGA63" s="407"/>
      <c r="JGB63" s="407"/>
      <c r="JGC63" s="407"/>
      <c r="JGD63" s="407"/>
      <c r="JGE63" s="407"/>
      <c r="JGF63" s="407"/>
      <c r="JGG63" s="407"/>
      <c r="JGH63" s="407"/>
      <c r="JGI63" s="407"/>
      <c r="JGJ63" s="407"/>
      <c r="JGK63" s="407"/>
      <c r="JGL63" s="407"/>
      <c r="JGM63" s="407"/>
      <c r="JGN63" s="407"/>
      <c r="JGO63" s="407"/>
      <c r="JGP63" s="407"/>
      <c r="JGQ63" s="407"/>
      <c r="JGR63" s="407"/>
      <c r="JGS63" s="407"/>
      <c r="JGT63" s="407"/>
      <c r="JGU63" s="407"/>
      <c r="JGV63" s="407"/>
      <c r="JGW63" s="407"/>
      <c r="JGX63" s="407"/>
      <c r="JGY63" s="407"/>
      <c r="JGZ63" s="407"/>
      <c r="JHA63" s="407"/>
      <c r="JHB63" s="407"/>
      <c r="JHC63" s="407"/>
      <c r="JHD63" s="407"/>
      <c r="JHE63" s="407"/>
      <c r="JHF63" s="407"/>
      <c r="JHG63" s="407"/>
      <c r="JHH63" s="407"/>
      <c r="JHI63" s="407"/>
      <c r="JHJ63" s="407"/>
      <c r="JHK63" s="407"/>
      <c r="JHL63" s="407"/>
      <c r="JHM63" s="407"/>
      <c r="JHN63" s="407"/>
      <c r="JHO63" s="407"/>
      <c r="JHP63" s="407"/>
      <c r="JHQ63" s="407"/>
      <c r="JHR63" s="407"/>
      <c r="JHS63" s="407"/>
      <c r="JHT63" s="407"/>
      <c r="JHU63" s="407"/>
      <c r="JHV63" s="407"/>
      <c r="JHW63" s="407"/>
      <c r="JHX63" s="407"/>
      <c r="JHY63" s="407"/>
      <c r="JHZ63" s="407"/>
      <c r="JIA63" s="407"/>
      <c r="JIB63" s="407"/>
      <c r="JIC63" s="407"/>
      <c r="JID63" s="407"/>
      <c r="JIE63" s="407"/>
      <c r="JIF63" s="407"/>
      <c r="JIG63" s="407"/>
      <c r="JIH63" s="407"/>
      <c r="JII63" s="407"/>
      <c r="JIJ63" s="407"/>
      <c r="JIK63" s="407"/>
      <c r="JIL63" s="407"/>
      <c r="JIM63" s="407"/>
      <c r="JIN63" s="407"/>
      <c r="JIO63" s="407"/>
      <c r="JIP63" s="407"/>
      <c r="JIQ63" s="407"/>
      <c r="JIR63" s="407"/>
      <c r="JIS63" s="407"/>
      <c r="JIT63" s="407"/>
      <c r="JIU63" s="407"/>
      <c r="JIV63" s="407"/>
      <c r="JIW63" s="407"/>
      <c r="JIX63" s="407"/>
      <c r="JIY63" s="407"/>
      <c r="JIZ63" s="407"/>
      <c r="JJA63" s="407"/>
      <c r="JJB63" s="407"/>
      <c r="JJC63" s="407"/>
      <c r="JJD63" s="407"/>
      <c r="JJE63" s="407"/>
      <c r="JJF63" s="407"/>
      <c r="JJG63" s="407"/>
      <c r="JJH63" s="407"/>
      <c r="JJI63" s="407"/>
      <c r="JJJ63" s="407"/>
      <c r="JJK63" s="407"/>
      <c r="JJL63" s="407"/>
      <c r="JJM63" s="407"/>
      <c r="JJN63" s="407"/>
      <c r="JJO63" s="407"/>
      <c r="JJP63" s="407"/>
      <c r="JJQ63" s="407"/>
      <c r="JJR63" s="407"/>
      <c r="JJS63" s="407"/>
      <c r="JJT63" s="407"/>
      <c r="JJU63" s="407"/>
      <c r="JJV63" s="407"/>
      <c r="JJW63" s="407"/>
      <c r="JJX63" s="407"/>
      <c r="JJY63" s="407"/>
      <c r="JJZ63" s="407"/>
      <c r="JKA63" s="407"/>
      <c r="JKB63" s="407"/>
      <c r="JKC63" s="407"/>
      <c r="JKD63" s="407"/>
      <c r="JKE63" s="407"/>
      <c r="JKF63" s="407"/>
      <c r="JKG63" s="407"/>
      <c r="JKH63" s="407"/>
      <c r="JKI63" s="407"/>
      <c r="JKJ63" s="407"/>
      <c r="JKK63" s="407"/>
      <c r="JKL63" s="407"/>
      <c r="JKM63" s="407"/>
      <c r="JKN63" s="407"/>
      <c r="JKO63" s="407"/>
      <c r="JKP63" s="407"/>
      <c r="JKQ63" s="407"/>
      <c r="JKR63" s="407"/>
      <c r="JKS63" s="407"/>
      <c r="JKT63" s="407"/>
      <c r="JKU63" s="407"/>
      <c r="JKV63" s="407"/>
      <c r="JKW63" s="407"/>
      <c r="JKX63" s="407"/>
      <c r="JKY63" s="407"/>
      <c r="JKZ63" s="407"/>
      <c r="JLA63" s="407"/>
      <c r="JLB63" s="407"/>
      <c r="JLC63" s="407"/>
      <c r="JLD63" s="407"/>
      <c r="JLE63" s="407"/>
      <c r="JLF63" s="407"/>
      <c r="JLG63" s="407"/>
      <c r="JLH63" s="407"/>
      <c r="JLI63" s="407"/>
      <c r="JLJ63" s="407"/>
      <c r="JLK63" s="407"/>
      <c r="JLL63" s="407"/>
      <c r="JLM63" s="407"/>
      <c r="JLN63" s="407"/>
      <c r="JLO63" s="407"/>
      <c r="JLP63" s="407"/>
      <c r="JLQ63" s="407"/>
      <c r="JLR63" s="407"/>
      <c r="JLS63" s="407"/>
      <c r="JLT63" s="407"/>
      <c r="JLU63" s="407"/>
      <c r="JLV63" s="407"/>
      <c r="JLW63" s="407"/>
      <c r="JLX63" s="407"/>
      <c r="JLY63" s="407"/>
      <c r="JLZ63" s="407"/>
      <c r="JMA63" s="407"/>
      <c r="JMB63" s="407"/>
      <c r="JMC63" s="407"/>
      <c r="JMD63" s="407"/>
      <c r="JME63" s="407"/>
      <c r="JMF63" s="407"/>
      <c r="JMG63" s="407"/>
      <c r="JMH63" s="407"/>
      <c r="JMI63" s="407"/>
      <c r="JMJ63" s="407"/>
      <c r="JMK63" s="407"/>
      <c r="JML63" s="407"/>
      <c r="JMM63" s="407"/>
      <c r="JMN63" s="407"/>
      <c r="JMO63" s="407"/>
      <c r="JMP63" s="407"/>
      <c r="JMQ63" s="407"/>
      <c r="JMR63" s="407"/>
      <c r="JMS63" s="407"/>
      <c r="JMT63" s="407"/>
      <c r="JMU63" s="407"/>
      <c r="JMV63" s="407"/>
      <c r="JMW63" s="407"/>
      <c r="JMX63" s="407"/>
      <c r="JMY63" s="407"/>
      <c r="JMZ63" s="407"/>
      <c r="JNA63" s="407"/>
      <c r="JNB63" s="407"/>
      <c r="JNC63" s="407"/>
      <c r="JND63" s="407"/>
      <c r="JNE63" s="407"/>
      <c r="JNF63" s="407"/>
      <c r="JNG63" s="407"/>
      <c r="JNH63" s="407"/>
      <c r="JNI63" s="407"/>
      <c r="JNJ63" s="407"/>
      <c r="JNK63" s="407"/>
      <c r="JNL63" s="407"/>
      <c r="JNM63" s="407"/>
      <c r="JNN63" s="407"/>
      <c r="JNO63" s="407"/>
      <c r="JNP63" s="407"/>
      <c r="JNQ63" s="407"/>
      <c r="JNR63" s="407"/>
      <c r="JNS63" s="407"/>
      <c r="JNT63" s="407"/>
      <c r="JNU63" s="407"/>
      <c r="JNV63" s="407"/>
      <c r="JNW63" s="407"/>
      <c r="JNX63" s="407"/>
      <c r="JNY63" s="407"/>
      <c r="JNZ63" s="407"/>
      <c r="JOA63" s="407"/>
      <c r="JOB63" s="407"/>
      <c r="JOC63" s="407"/>
      <c r="JOD63" s="407"/>
      <c r="JOE63" s="407"/>
      <c r="JOF63" s="407"/>
      <c r="JOG63" s="407"/>
      <c r="JOH63" s="407"/>
      <c r="JOI63" s="407"/>
      <c r="JOJ63" s="407"/>
      <c r="JOK63" s="407"/>
      <c r="JOL63" s="407"/>
      <c r="JOM63" s="407"/>
      <c r="JON63" s="407"/>
      <c r="JOO63" s="407"/>
      <c r="JOP63" s="407"/>
      <c r="JOQ63" s="407"/>
      <c r="JOR63" s="407"/>
      <c r="JOS63" s="407"/>
      <c r="JOT63" s="407"/>
      <c r="JOU63" s="407"/>
      <c r="JOV63" s="407"/>
      <c r="JOW63" s="407"/>
      <c r="JOX63" s="407"/>
      <c r="JOY63" s="407"/>
      <c r="JOZ63" s="407"/>
      <c r="JPA63" s="407"/>
      <c r="JPB63" s="407"/>
      <c r="JPC63" s="407"/>
      <c r="JPD63" s="407"/>
      <c r="JPE63" s="407"/>
      <c r="JPF63" s="407"/>
      <c r="JPG63" s="407"/>
      <c r="JPH63" s="407"/>
      <c r="JPI63" s="407"/>
      <c r="JPJ63" s="407"/>
      <c r="JPK63" s="407"/>
      <c r="JPL63" s="407"/>
      <c r="JPM63" s="407"/>
      <c r="JPN63" s="407"/>
      <c r="JPO63" s="407"/>
      <c r="JPP63" s="407"/>
      <c r="JPQ63" s="407"/>
      <c r="JPR63" s="407"/>
      <c r="JPS63" s="407"/>
      <c r="JPT63" s="407"/>
      <c r="JPU63" s="407"/>
      <c r="JPV63" s="407"/>
      <c r="JPW63" s="407"/>
      <c r="JPX63" s="407"/>
      <c r="JPY63" s="407"/>
      <c r="JPZ63" s="407"/>
      <c r="JQA63" s="407"/>
      <c r="JQB63" s="407"/>
      <c r="JQC63" s="407"/>
      <c r="JQD63" s="407"/>
      <c r="JQE63" s="407"/>
      <c r="JQF63" s="407"/>
      <c r="JQG63" s="407"/>
      <c r="JQH63" s="407"/>
      <c r="JQI63" s="407"/>
      <c r="JQJ63" s="407"/>
      <c r="JQK63" s="407"/>
      <c r="JQL63" s="407"/>
      <c r="JQM63" s="407"/>
      <c r="JQN63" s="407"/>
      <c r="JQO63" s="407"/>
      <c r="JQP63" s="407"/>
      <c r="JQQ63" s="407"/>
      <c r="JQR63" s="407"/>
      <c r="JQS63" s="407"/>
      <c r="JQT63" s="407"/>
      <c r="JQU63" s="407"/>
      <c r="JQV63" s="407"/>
      <c r="JQW63" s="407"/>
      <c r="JQX63" s="407"/>
      <c r="JQY63" s="407"/>
      <c r="JQZ63" s="407"/>
      <c r="JRA63" s="407"/>
      <c r="JRB63" s="407"/>
      <c r="JRC63" s="407"/>
      <c r="JRD63" s="407"/>
      <c r="JRE63" s="407"/>
      <c r="JRF63" s="407"/>
      <c r="JRG63" s="407"/>
      <c r="JRH63" s="407"/>
      <c r="JRI63" s="407"/>
      <c r="JRJ63" s="407"/>
      <c r="JRK63" s="407"/>
      <c r="JRL63" s="407"/>
      <c r="JRM63" s="407"/>
      <c r="JRN63" s="407"/>
      <c r="JRO63" s="407"/>
      <c r="JRP63" s="407"/>
      <c r="JRQ63" s="407"/>
      <c r="JRR63" s="407"/>
      <c r="JRS63" s="407"/>
      <c r="JRT63" s="407"/>
      <c r="JRU63" s="407"/>
      <c r="JRV63" s="407"/>
      <c r="JRW63" s="407"/>
      <c r="JRX63" s="407"/>
      <c r="JRY63" s="407"/>
      <c r="JRZ63" s="407"/>
      <c r="JSA63" s="407"/>
      <c r="JSB63" s="407"/>
      <c r="JSC63" s="407"/>
      <c r="JSD63" s="407"/>
      <c r="JSE63" s="407"/>
      <c r="JSF63" s="407"/>
      <c r="JSG63" s="407"/>
      <c r="JSH63" s="407"/>
      <c r="JSI63" s="407"/>
      <c r="JSJ63" s="407"/>
      <c r="JSK63" s="407"/>
      <c r="JSL63" s="407"/>
      <c r="JSM63" s="407"/>
      <c r="JSN63" s="407"/>
      <c r="JSO63" s="407"/>
      <c r="JSP63" s="407"/>
      <c r="JSQ63" s="407"/>
      <c r="JSR63" s="407"/>
      <c r="JSS63" s="407"/>
      <c r="JST63" s="407"/>
      <c r="JSU63" s="407"/>
      <c r="JSV63" s="407"/>
      <c r="JSW63" s="407"/>
      <c r="JSX63" s="407"/>
      <c r="JSY63" s="407"/>
      <c r="JSZ63" s="407"/>
      <c r="JTA63" s="407"/>
      <c r="JTB63" s="407"/>
      <c r="JTC63" s="407"/>
      <c r="JTD63" s="407"/>
      <c r="JTE63" s="407"/>
      <c r="JTF63" s="407"/>
      <c r="JTG63" s="407"/>
      <c r="JTH63" s="407"/>
      <c r="JTI63" s="407"/>
      <c r="JTJ63" s="407"/>
      <c r="JTK63" s="407"/>
      <c r="JTL63" s="407"/>
      <c r="JTM63" s="407"/>
      <c r="JTN63" s="407"/>
      <c r="JTO63" s="407"/>
      <c r="JTP63" s="407"/>
      <c r="JTQ63" s="407"/>
      <c r="JTR63" s="407"/>
      <c r="JTS63" s="407"/>
      <c r="JTT63" s="407"/>
      <c r="JTU63" s="407"/>
      <c r="JTV63" s="407"/>
      <c r="JTW63" s="407"/>
      <c r="JTX63" s="407"/>
      <c r="JTY63" s="407"/>
      <c r="JTZ63" s="407"/>
      <c r="JUA63" s="407"/>
      <c r="JUB63" s="407"/>
      <c r="JUC63" s="407"/>
      <c r="JUD63" s="407"/>
      <c r="JUE63" s="407"/>
      <c r="JUF63" s="407"/>
      <c r="JUG63" s="407"/>
      <c r="JUH63" s="407"/>
      <c r="JUI63" s="407"/>
      <c r="JUJ63" s="407"/>
      <c r="JUK63" s="407"/>
      <c r="JUL63" s="407"/>
      <c r="JUM63" s="407"/>
      <c r="JUN63" s="407"/>
      <c r="JUO63" s="407"/>
      <c r="JUP63" s="407"/>
      <c r="JUQ63" s="407"/>
      <c r="JUR63" s="407"/>
      <c r="JUS63" s="407"/>
      <c r="JUT63" s="407"/>
      <c r="JUU63" s="407"/>
      <c r="JUV63" s="407"/>
      <c r="JUW63" s="407"/>
      <c r="JUX63" s="407"/>
      <c r="JUY63" s="407"/>
      <c r="JUZ63" s="407"/>
      <c r="JVA63" s="407"/>
      <c r="JVB63" s="407"/>
      <c r="JVC63" s="407"/>
      <c r="JVD63" s="407"/>
      <c r="JVE63" s="407"/>
      <c r="JVF63" s="407"/>
      <c r="JVG63" s="407"/>
      <c r="JVH63" s="407"/>
      <c r="JVI63" s="407"/>
      <c r="JVJ63" s="407"/>
      <c r="JVK63" s="407"/>
      <c r="JVL63" s="407"/>
      <c r="JVM63" s="407"/>
      <c r="JVN63" s="407"/>
      <c r="JVO63" s="407"/>
      <c r="JVP63" s="407"/>
      <c r="JVQ63" s="407"/>
      <c r="JVR63" s="407"/>
      <c r="JVS63" s="407"/>
      <c r="JVT63" s="407"/>
      <c r="JVU63" s="407"/>
      <c r="JVV63" s="407"/>
      <c r="JVW63" s="407"/>
      <c r="JVX63" s="407"/>
      <c r="JVY63" s="407"/>
      <c r="JVZ63" s="407"/>
      <c r="JWA63" s="407"/>
      <c r="JWB63" s="407"/>
      <c r="JWC63" s="407"/>
      <c r="JWD63" s="407"/>
      <c r="JWE63" s="407"/>
      <c r="JWF63" s="407"/>
      <c r="JWG63" s="407"/>
      <c r="JWH63" s="407"/>
      <c r="JWI63" s="407"/>
      <c r="JWJ63" s="407"/>
      <c r="JWK63" s="407"/>
      <c r="JWL63" s="407"/>
      <c r="JWM63" s="407"/>
      <c r="JWN63" s="407"/>
      <c r="JWO63" s="407"/>
      <c r="JWP63" s="407"/>
      <c r="JWQ63" s="407"/>
      <c r="JWR63" s="407"/>
      <c r="JWS63" s="407"/>
      <c r="JWT63" s="407"/>
      <c r="JWU63" s="407"/>
      <c r="JWV63" s="407"/>
      <c r="JWW63" s="407"/>
      <c r="JWX63" s="407"/>
      <c r="JWY63" s="407"/>
      <c r="JWZ63" s="407"/>
      <c r="JXA63" s="407"/>
      <c r="JXB63" s="407"/>
      <c r="JXC63" s="407"/>
      <c r="JXD63" s="407"/>
      <c r="JXE63" s="407"/>
      <c r="JXF63" s="407"/>
      <c r="JXG63" s="407"/>
      <c r="JXH63" s="407"/>
      <c r="JXI63" s="407"/>
      <c r="JXJ63" s="407"/>
      <c r="JXK63" s="407"/>
      <c r="JXL63" s="407"/>
      <c r="JXM63" s="407"/>
      <c r="JXN63" s="407"/>
      <c r="JXO63" s="407"/>
      <c r="JXP63" s="407"/>
      <c r="JXQ63" s="407"/>
      <c r="JXR63" s="407"/>
      <c r="JXS63" s="407"/>
      <c r="JXT63" s="407"/>
      <c r="JXU63" s="407"/>
      <c r="JXV63" s="407"/>
      <c r="JXW63" s="407"/>
      <c r="JXX63" s="407"/>
      <c r="JXY63" s="407"/>
      <c r="JXZ63" s="407"/>
      <c r="JYA63" s="407"/>
      <c r="JYB63" s="407"/>
      <c r="JYC63" s="407"/>
      <c r="JYD63" s="407"/>
      <c r="JYE63" s="407"/>
      <c r="JYF63" s="407"/>
      <c r="JYG63" s="407"/>
      <c r="JYH63" s="407"/>
      <c r="JYI63" s="407"/>
      <c r="JYJ63" s="407"/>
      <c r="JYK63" s="407"/>
      <c r="JYL63" s="407"/>
      <c r="JYM63" s="407"/>
      <c r="JYN63" s="407"/>
      <c r="JYO63" s="407"/>
      <c r="JYP63" s="407"/>
      <c r="JYQ63" s="407"/>
      <c r="JYR63" s="407"/>
      <c r="JYS63" s="407"/>
      <c r="JYT63" s="407"/>
      <c r="JYU63" s="407"/>
      <c r="JYV63" s="407"/>
      <c r="JYW63" s="407"/>
      <c r="JYX63" s="407"/>
      <c r="JYY63" s="407"/>
      <c r="JYZ63" s="407"/>
      <c r="JZA63" s="407"/>
      <c r="JZB63" s="407"/>
      <c r="JZC63" s="407"/>
      <c r="JZD63" s="407"/>
      <c r="JZE63" s="407"/>
      <c r="JZF63" s="407"/>
      <c r="JZG63" s="407"/>
      <c r="JZH63" s="407"/>
      <c r="JZI63" s="407"/>
      <c r="JZJ63" s="407"/>
      <c r="JZK63" s="407"/>
      <c r="JZL63" s="407"/>
      <c r="JZM63" s="407"/>
      <c r="JZN63" s="407"/>
      <c r="JZO63" s="407"/>
      <c r="JZP63" s="407"/>
      <c r="JZQ63" s="407"/>
      <c r="JZR63" s="407"/>
      <c r="JZS63" s="407"/>
      <c r="JZT63" s="407"/>
      <c r="JZU63" s="407"/>
      <c r="JZV63" s="407"/>
      <c r="JZW63" s="407"/>
      <c r="JZX63" s="407"/>
      <c r="JZY63" s="407"/>
      <c r="JZZ63" s="407"/>
      <c r="KAA63" s="407"/>
      <c r="KAB63" s="407"/>
      <c r="KAC63" s="407"/>
      <c r="KAD63" s="407"/>
      <c r="KAE63" s="407"/>
      <c r="KAF63" s="407"/>
      <c r="KAG63" s="407"/>
      <c r="KAH63" s="407"/>
      <c r="KAI63" s="407"/>
      <c r="KAJ63" s="407"/>
      <c r="KAK63" s="407"/>
      <c r="KAL63" s="407"/>
      <c r="KAM63" s="407"/>
      <c r="KAN63" s="407"/>
      <c r="KAO63" s="407"/>
      <c r="KAP63" s="407"/>
      <c r="KAQ63" s="407"/>
      <c r="KAR63" s="407"/>
      <c r="KAS63" s="407"/>
      <c r="KAT63" s="407"/>
      <c r="KAU63" s="407"/>
      <c r="KAV63" s="407"/>
      <c r="KAW63" s="407"/>
      <c r="KAX63" s="407"/>
      <c r="KAY63" s="407"/>
      <c r="KAZ63" s="407"/>
      <c r="KBA63" s="407"/>
      <c r="KBB63" s="407"/>
      <c r="KBC63" s="407"/>
      <c r="KBD63" s="407"/>
      <c r="KBE63" s="407"/>
      <c r="KBF63" s="407"/>
      <c r="KBG63" s="407"/>
      <c r="KBH63" s="407"/>
      <c r="KBI63" s="407"/>
      <c r="KBJ63" s="407"/>
      <c r="KBK63" s="407"/>
      <c r="KBL63" s="407"/>
      <c r="KBM63" s="407"/>
      <c r="KBN63" s="407"/>
      <c r="KBO63" s="407"/>
      <c r="KBP63" s="407"/>
      <c r="KBQ63" s="407"/>
      <c r="KBR63" s="407"/>
      <c r="KBS63" s="407"/>
      <c r="KBT63" s="407"/>
      <c r="KBU63" s="407"/>
      <c r="KBV63" s="407"/>
      <c r="KBW63" s="407"/>
      <c r="KBX63" s="407"/>
      <c r="KBY63" s="407"/>
      <c r="KBZ63" s="407"/>
      <c r="KCA63" s="407"/>
      <c r="KCB63" s="407"/>
      <c r="KCC63" s="407"/>
      <c r="KCD63" s="407"/>
      <c r="KCE63" s="407"/>
      <c r="KCF63" s="407"/>
      <c r="KCG63" s="407"/>
      <c r="KCH63" s="407"/>
      <c r="KCI63" s="407"/>
      <c r="KCJ63" s="407"/>
      <c r="KCK63" s="407"/>
      <c r="KCL63" s="407"/>
      <c r="KCM63" s="407"/>
      <c r="KCN63" s="407"/>
      <c r="KCO63" s="407"/>
      <c r="KCP63" s="407"/>
      <c r="KCQ63" s="407"/>
      <c r="KCR63" s="407"/>
      <c r="KCS63" s="407"/>
      <c r="KCT63" s="407"/>
      <c r="KCU63" s="407"/>
      <c r="KCV63" s="407"/>
      <c r="KCW63" s="407"/>
      <c r="KCX63" s="407"/>
      <c r="KCY63" s="407"/>
      <c r="KCZ63" s="407"/>
      <c r="KDA63" s="407"/>
      <c r="KDB63" s="407"/>
      <c r="KDC63" s="407"/>
      <c r="KDD63" s="407"/>
      <c r="KDE63" s="407"/>
      <c r="KDF63" s="407"/>
      <c r="KDG63" s="407"/>
      <c r="KDH63" s="407"/>
      <c r="KDI63" s="407"/>
      <c r="KDJ63" s="407"/>
      <c r="KDK63" s="407"/>
      <c r="KDL63" s="407"/>
      <c r="KDM63" s="407"/>
      <c r="KDN63" s="407"/>
      <c r="KDO63" s="407"/>
      <c r="KDP63" s="407"/>
      <c r="KDQ63" s="407"/>
      <c r="KDR63" s="407"/>
      <c r="KDS63" s="407"/>
      <c r="KDT63" s="407"/>
      <c r="KDU63" s="407"/>
      <c r="KDV63" s="407"/>
      <c r="KDW63" s="407"/>
      <c r="KDX63" s="407"/>
      <c r="KDY63" s="407"/>
      <c r="KDZ63" s="407"/>
      <c r="KEA63" s="407"/>
      <c r="KEB63" s="407"/>
      <c r="KEC63" s="407"/>
      <c r="KED63" s="407"/>
      <c r="KEE63" s="407"/>
      <c r="KEF63" s="407"/>
      <c r="KEG63" s="407"/>
      <c r="KEH63" s="407"/>
      <c r="KEI63" s="407"/>
      <c r="KEJ63" s="407"/>
      <c r="KEK63" s="407"/>
      <c r="KEL63" s="407"/>
      <c r="KEM63" s="407"/>
      <c r="KEN63" s="407"/>
      <c r="KEO63" s="407"/>
      <c r="KEP63" s="407"/>
      <c r="KEQ63" s="407"/>
      <c r="KER63" s="407"/>
      <c r="KES63" s="407"/>
      <c r="KET63" s="407"/>
      <c r="KEU63" s="407"/>
      <c r="KEV63" s="407"/>
      <c r="KEW63" s="407"/>
      <c r="KEX63" s="407"/>
      <c r="KEY63" s="407"/>
      <c r="KEZ63" s="407"/>
      <c r="KFA63" s="407"/>
      <c r="KFB63" s="407"/>
      <c r="KFC63" s="407"/>
      <c r="KFD63" s="407"/>
      <c r="KFE63" s="407"/>
      <c r="KFF63" s="407"/>
      <c r="KFG63" s="407"/>
      <c r="KFH63" s="407"/>
      <c r="KFI63" s="407"/>
      <c r="KFJ63" s="407"/>
      <c r="KFK63" s="407"/>
      <c r="KFL63" s="407"/>
      <c r="KFM63" s="407"/>
      <c r="KFN63" s="407"/>
      <c r="KFO63" s="407"/>
      <c r="KFP63" s="407"/>
      <c r="KFQ63" s="407"/>
      <c r="KFR63" s="407"/>
      <c r="KFS63" s="407"/>
      <c r="KFT63" s="407"/>
      <c r="KFU63" s="407"/>
      <c r="KFV63" s="407"/>
      <c r="KFW63" s="407"/>
      <c r="KFX63" s="407"/>
      <c r="KFY63" s="407"/>
      <c r="KFZ63" s="407"/>
      <c r="KGA63" s="407"/>
      <c r="KGB63" s="407"/>
      <c r="KGC63" s="407"/>
      <c r="KGD63" s="407"/>
      <c r="KGE63" s="407"/>
      <c r="KGF63" s="407"/>
      <c r="KGG63" s="407"/>
      <c r="KGH63" s="407"/>
      <c r="KGI63" s="407"/>
      <c r="KGJ63" s="407"/>
      <c r="KGK63" s="407"/>
      <c r="KGL63" s="407"/>
      <c r="KGM63" s="407"/>
      <c r="KGN63" s="407"/>
      <c r="KGO63" s="407"/>
      <c r="KGP63" s="407"/>
      <c r="KGQ63" s="407"/>
      <c r="KGR63" s="407"/>
      <c r="KGS63" s="407"/>
      <c r="KGT63" s="407"/>
      <c r="KGU63" s="407"/>
      <c r="KGV63" s="407"/>
      <c r="KGW63" s="407"/>
      <c r="KGX63" s="407"/>
      <c r="KGY63" s="407"/>
      <c r="KGZ63" s="407"/>
      <c r="KHA63" s="407"/>
      <c r="KHB63" s="407"/>
      <c r="KHC63" s="407"/>
      <c r="KHD63" s="407"/>
      <c r="KHE63" s="407"/>
      <c r="KHF63" s="407"/>
      <c r="KHG63" s="407"/>
      <c r="KHH63" s="407"/>
      <c r="KHI63" s="407"/>
      <c r="KHJ63" s="407"/>
      <c r="KHK63" s="407"/>
      <c r="KHL63" s="407"/>
      <c r="KHM63" s="407"/>
      <c r="KHN63" s="407"/>
      <c r="KHO63" s="407"/>
      <c r="KHP63" s="407"/>
      <c r="KHQ63" s="407"/>
      <c r="KHR63" s="407"/>
      <c r="KHS63" s="407"/>
      <c r="KHT63" s="407"/>
      <c r="KHU63" s="407"/>
      <c r="KHV63" s="407"/>
      <c r="KHW63" s="407"/>
      <c r="KHX63" s="407"/>
      <c r="KHY63" s="407"/>
      <c r="KHZ63" s="407"/>
      <c r="KIA63" s="407"/>
      <c r="KIB63" s="407"/>
      <c r="KIC63" s="407"/>
      <c r="KID63" s="407"/>
      <c r="KIE63" s="407"/>
      <c r="KIF63" s="407"/>
      <c r="KIG63" s="407"/>
      <c r="KIH63" s="407"/>
      <c r="KII63" s="407"/>
      <c r="KIJ63" s="407"/>
      <c r="KIK63" s="407"/>
      <c r="KIL63" s="407"/>
      <c r="KIM63" s="407"/>
      <c r="KIN63" s="407"/>
      <c r="KIO63" s="407"/>
      <c r="KIP63" s="407"/>
      <c r="KIQ63" s="407"/>
      <c r="KIR63" s="407"/>
      <c r="KIS63" s="407"/>
      <c r="KIT63" s="407"/>
      <c r="KIU63" s="407"/>
      <c r="KIV63" s="407"/>
      <c r="KIW63" s="407"/>
      <c r="KIX63" s="407"/>
      <c r="KIY63" s="407"/>
      <c r="KIZ63" s="407"/>
      <c r="KJA63" s="407"/>
      <c r="KJB63" s="407"/>
      <c r="KJC63" s="407"/>
      <c r="KJD63" s="407"/>
      <c r="KJE63" s="407"/>
      <c r="KJF63" s="407"/>
      <c r="KJG63" s="407"/>
      <c r="KJH63" s="407"/>
      <c r="KJI63" s="407"/>
      <c r="KJJ63" s="407"/>
      <c r="KJK63" s="407"/>
      <c r="KJL63" s="407"/>
      <c r="KJM63" s="407"/>
      <c r="KJN63" s="407"/>
      <c r="KJO63" s="407"/>
      <c r="KJP63" s="407"/>
      <c r="KJQ63" s="407"/>
      <c r="KJR63" s="407"/>
      <c r="KJS63" s="407"/>
      <c r="KJT63" s="407"/>
      <c r="KJU63" s="407"/>
      <c r="KJV63" s="407"/>
      <c r="KJW63" s="407"/>
      <c r="KJX63" s="407"/>
      <c r="KJY63" s="407"/>
      <c r="KJZ63" s="407"/>
      <c r="KKA63" s="407"/>
      <c r="KKB63" s="407"/>
      <c r="KKC63" s="407"/>
      <c r="KKD63" s="407"/>
      <c r="KKE63" s="407"/>
      <c r="KKF63" s="407"/>
      <c r="KKG63" s="407"/>
      <c r="KKH63" s="407"/>
      <c r="KKI63" s="407"/>
      <c r="KKJ63" s="407"/>
      <c r="KKK63" s="407"/>
      <c r="KKL63" s="407"/>
      <c r="KKM63" s="407"/>
      <c r="KKN63" s="407"/>
      <c r="KKO63" s="407"/>
      <c r="KKP63" s="407"/>
      <c r="KKQ63" s="407"/>
      <c r="KKR63" s="407"/>
      <c r="KKS63" s="407"/>
      <c r="KKT63" s="407"/>
      <c r="KKU63" s="407"/>
      <c r="KKV63" s="407"/>
      <c r="KKW63" s="407"/>
      <c r="KKX63" s="407"/>
      <c r="KKY63" s="407"/>
      <c r="KKZ63" s="407"/>
      <c r="KLA63" s="407"/>
      <c r="KLB63" s="407"/>
      <c r="KLC63" s="407"/>
      <c r="KLD63" s="407"/>
      <c r="KLE63" s="407"/>
      <c r="KLF63" s="407"/>
      <c r="KLG63" s="407"/>
      <c r="KLH63" s="407"/>
      <c r="KLI63" s="407"/>
      <c r="KLJ63" s="407"/>
      <c r="KLK63" s="407"/>
      <c r="KLL63" s="407"/>
      <c r="KLM63" s="407"/>
      <c r="KLN63" s="407"/>
      <c r="KLO63" s="407"/>
      <c r="KLP63" s="407"/>
      <c r="KLQ63" s="407"/>
      <c r="KLR63" s="407"/>
      <c r="KLS63" s="407"/>
      <c r="KLT63" s="407"/>
      <c r="KLU63" s="407"/>
      <c r="KLV63" s="407"/>
      <c r="KLW63" s="407"/>
      <c r="KLX63" s="407"/>
      <c r="KLY63" s="407"/>
      <c r="KLZ63" s="407"/>
      <c r="KMA63" s="407"/>
      <c r="KMB63" s="407"/>
      <c r="KMC63" s="407"/>
      <c r="KMD63" s="407"/>
      <c r="KME63" s="407"/>
      <c r="KMF63" s="407"/>
      <c r="KMG63" s="407"/>
      <c r="KMH63" s="407"/>
      <c r="KMI63" s="407"/>
      <c r="KMJ63" s="407"/>
      <c r="KMK63" s="407"/>
      <c r="KML63" s="407"/>
      <c r="KMM63" s="407"/>
      <c r="KMN63" s="407"/>
      <c r="KMO63" s="407"/>
      <c r="KMP63" s="407"/>
      <c r="KMQ63" s="407"/>
      <c r="KMR63" s="407"/>
      <c r="KMS63" s="407"/>
      <c r="KMT63" s="407"/>
      <c r="KMU63" s="407"/>
      <c r="KMV63" s="407"/>
      <c r="KMW63" s="407"/>
      <c r="KMX63" s="407"/>
      <c r="KMY63" s="407"/>
      <c r="KMZ63" s="407"/>
      <c r="KNA63" s="407"/>
      <c r="KNB63" s="407"/>
      <c r="KNC63" s="407"/>
      <c r="KND63" s="407"/>
      <c r="KNE63" s="407"/>
      <c r="KNF63" s="407"/>
      <c r="KNG63" s="407"/>
      <c r="KNH63" s="407"/>
      <c r="KNI63" s="407"/>
      <c r="KNJ63" s="407"/>
      <c r="KNK63" s="407"/>
      <c r="KNL63" s="407"/>
      <c r="KNM63" s="407"/>
      <c r="KNN63" s="407"/>
      <c r="KNO63" s="407"/>
      <c r="KNP63" s="407"/>
      <c r="KNQ63" s="407"/>
      <c r="KNR63" s="407"/>
      <c r="KNS63" s="407"/>
      <c r="KNT63" s="407"/>
      <c r="KNU63" s="407"/>
      <c r="KNV63" s="407"/>
      <c r="KNW63" s="407"/>
      <c r="KNX63" s="407"/>
      <c r="KNY63" s="407"/>
      <c r="KNZ63" s="407"/>
      <c r="KOA63" s="407"/>
      <c r="KOB63" s="407"/>
      <c r="KOC63" s="407"/>
      <c r="KOD63" s="407"/>
      <c r="KOE63" s="407"/>
      <c r="KOF63" s="407"/>
      <c r="KOG63" s="407"/>
      <c r="KOH63" s="407"/>
      <c r="KOI63" s="407"/>
      <c r="KOJ63" s="407"/>
      <c r="KOK63" s="407"/>
      <c r="KOL63" s="407"/>
      <c r="KOM63" s="407"/>
      <c r="KON63" s="407"/>
      <c r="KOO63" s="407"/>
      <c r="KOP63" s="407"/>
      <c r="KOQ63" s="407"/>
      <c r="KOR63" s="407"/>
      <c r="KOS63" s="407"/>
      <c r="KOT63" s="407"/>
      <c r="KOU63" s="407"/>
      <c r="KOV63" s="407"/>
      <c r="KOW63" s="407"/>
      <c r="KOX63" s="407"/>
      <c r="KOY63" s="407"/>
      <c r="KOZ63" s="407"/>
      <c r="KPA63" s="407"/>
      <c r="KPB63" s="407"/>
      <c r="KPC63" s="407"/>
      <c r="KPD63" s="407"/>
      <c r="KPE63" s="407"/>
      <c r="KPF63" s="407"/>
      <c r="KPG63" s="407"/>
      <c r="KPH63" s="407"/>
      <c r="KPI63" s="407"/>
      <c r="KPJ63" s="407"/>
      <c r="KPK63" s="407"/>
      <c r="KPL63" s="407"/>
      <c r="KPM63" s="407"/>
      <c r="KPN63" s="407"/>
      <c r="KPO63" s="407"/>
      <c r="KPP63" s="407"/>
      <c r="KPQ63" s="407"/>
      <c r="KPR63" s="407"/>
      <c r="KPS63" s="407"/>
      <c r="KPT63" s="407"/>
      <c r="KPU63" s="407"/>
      <c r="KPV63" s="407"/>
      <c r="KPW63" s="407"/>
      <c r="KPX63" s="407"/>
      <c r="KPY63" s="407"/>
      <c r="KPZ63" s="407"/>
      <c r="KQA63" s="407"/>
      <c r="KQB63" s="407"/>
      <c r="KQC63" s="407"/>
      <c r="KQD63" s="407"/>
      <c r="KQE63" s="407"/>
      <c r="KQF63" s="407"/>
      <c r="KQG63" s="407"/>
      <c r="KQH63" s="407"/>
      <c r="KQI63" s="407"/>
      <c r="KQJ63" s="407"/>
      <c r="KQK63" s="407"/>
      <c r="KQL63" s="407"/>
      <c r="KQM63" s="407"/>
      <c r="KQN63" s="407"/>
      <c r="KQO63" s="407"/>
      <c r="KQP63" s="407"/>
      <c r="KQQ63" s="407"/>
      <c r="KQR63" s="407"/>
      <c r="KQS63" s="407"/>
      <c r="KQT63" s="407"/>
      <c r="KQU63" s="407"/>
      <c r="KQV63" s="407"/>
      <c r="KQW63" s="407"/>
      <c r="KQX63" s="407"/>
      <c r="KQY63" s="407"/>
      <c r="KQZ63" s="407"/>
      <c r="KRA63" s="407"/>
      <c r="KRB63" s="407"/>
      <c r="KRC63" s="407"/>
      <c r="KRD63" s="407"/>
      <c r="KRE63" s="407"/>
      <c r="KRF63" s="407"/>
      <c r="KRG63" s="407"/>
      <c r="KRH63" s="407"/>
      <c r="KRI63" s="407"/>
      <c r="KRJ63" s="407"/>
      <c r="KRK63" s="407"/>
      <c r="KRL63" s="407"/>
      <c r="KRM63" s="407"/>
      <c r="KRN63" s="407"/>
      <c r="KRO63" s="407"/>
      <c r="KRP63" s="407"/>
      <c r="KRQ63" s="407"/>
      <c r="KRR63" s="407"/>
      <c r="KRS63" s="407"/>
      <c r="KRT63" s="407"/>
      <c r="KRU63" s="407"/>
      <c r="KRV63" s="407"/>
      <c r="KRW63" s="407"/>
      <c r="KRX63" s="407"/>
      <c r="KRY63" s="407"/>
      <c r="KRZ63" s="407"/>
      <c r="KSA63" s="407"/>
      <c r="KSB63" s="407"/>
      <c r="KSC63" s="407"/>
      <c r="KSD63" s="407"/>
      <c r="KSE63" s="407"/>
      <c r="KSF63" s="407"/>
      <c r="KSG63" s="407"/>
      <c r="KSH63" s="407"/>
      <c r="KSI63" s="407"/>
      <c r="KSJ63" s="407"/>
      <c r="KSK63" s="407"/>
      <c r="KSL63" s="407"/>
      <c r="KSM63" s="407"/>
      <c r="KSN63" s="407"/>
      <c r="KSO63" s="407"/>
      <c r="KSP63" s="407"/>
      <c r="KSQ63" s="407"/>
      <c r="KSR63" s="407"/>
      <c r="KSS63" s="407"/>
      <c r="KST63" s="407"/>
      <c r="KSU63" s="407"/>
      <c r="KSV63" s="407"/>
      <c r="KSW63" s="407"/>
      <c r="KSX63" s="407"/>
      <c r="KSY63" s="407"/>
      <c r="KSZ63" s="407"/>
      <c r="KTA63" s="407"/>
      <c r="KTB63" s="407"/>
      <c r="KTC63" s="407"/>
      <c r="KTD63" s="407"/>
      <c r="KTE63" s="407"/>
      <c r="KTF63" s="407"/>
      <c r="KTG63" s="407"/>
      <c r="KTH63" s="407"/>
      <c r="KTI63" s="407"/>
      <c r="KTJ63" s="407"/>
      <c r="KTK63" s="407"/>
      <c r="KTL63" s="407"/>
      <c r="KTM63" s="407"/>
      <c r="KTN63" s="407"/>
      <c r="KTO63" s="407"/>
      <c r="KTP63" s="407"/>
      <c r="KTQ63" s="407"/>
      <c r="KTR63" s="407"/>
      <c r="KTS63" s="407"/>
      <c r="KTT63" s="407"/>
      <c r="KTU63" s="407"/>
      <c r="KTV63" s="407"/>
      <c r="KTW63" s="407"/>
      <c r="KTX63" s="407"/>
      <c r="KTY63" s="407"/>
      <c r="KTZ63" s="407"/>
      <c r="KUA63" s="407"/>
      <c r="KUB63" s="407"/>
      <c r="KUC63" s="407"/>
      <c r="KUD63" s="407"/>
      <c r="KUE63" s="407"/>
      <c r="KUF63" s="407"/>
      <c r="KUG63" s="407"/>
      <c r="KUH63" s="407"/>
      <c r="KUI63" s="407"/>
      <c r="KUJ63" s="407"/>
      <c r="KUK63" s="407"/>
      <c r="KUL63" s="407"/>
      <c r="KUM63" s="407"/>
      <c r="KUN63" s="407"/>
      <c r="KUO63" s="407"/>
      <c r="KUP63" s="407"/>
      <c r="KUQ63" s="407"/>
      <c r="KUR63" s="407"/>
      <c r="KUS63" s="407"/>
      <c r="KUT63" s="407"/>
      <c r="KUU63" s="407"/>
      <c r="KUV63" s="407"/>
      <c r="KUW63" s="407"/>
      <c r="KUX63" s="407"/>
      <c r="KUY63" s="407"/>
      <c r="KUZ63" s="407"/>
      <c r="KVA63" s="407"/>
      <c r="KVB63" s="407"/>
      <c r="KVC63" s="407"/>
      <c r="KVD63" s="407"/>
      <c r="KVE63" s="407"/>
      <c r="KVF63" s="407"/>
      <c r="KVG63" s="407"/>
      <c r="KVH63" s="407"/>
      <c r="KVI63" s="407"/>
      <c r="KVJ63" s="407"/>
      <c r="KVK63" s="407"/>
      <c r="KVL63" s="407"/>
      <c r="KVM63" s="407"/>
      <c r="KVN63" s="407"/>
      <c r="KVO63" s="407"/>
      <c r="KVP63" s="407"/>
      <c r="KVQ63" s="407"/>
      <c r="KVR63" s="407"/>
      <c r="KVS63" s="407"/>
      <c r="KVT63" s="407"/>
      <c r="KVU63" s="407"/>
      <c r="KVV63" s="407"/>
      <c r="KVW63" s="407"/>
      <c r="KVX63" s="407"/>
      <c r="KVY63" s="407"/>
      <c r="KVZ63" s="407"/>
      <c r="KWA63" s="407"/>
      <c r="KWB63" s="407"/>
      <c r="KWC63" s="407"/>
      <c r="KWD63" s="407"/>
      <c r="KWE63" s="407"/>
      <c r="KWF63" s="407"/>
      <c r="KWG63" s="407"/>
      <c r="KWH63" s="407"/>
      <c r="KWI63" s="407"/>
      <c r="KWJ63" s="407"/>
      <c r="KWK63" s="407"/>
      <c r="KWL63" s="407"/>
      <c r="KWM63" s="407"/>
      <c r="KWN63" s="407"/>
      <c r="KWO63" s="407"/>
      <c r="KWP63" s="407"/>
      <c r="KWQ63" s="407"/>
      <c r="KWR63" s="407"/>
      <c r="KWS63" s="407"/>
      <c r="KWT63" s="407"/>
      <c r="KWU63" s="407"/>
      <c r="KWV63" s="407"/>
      <c r="KWW63" s="407"/>
      <c r="KWX63" s="407"/>
      <c r="KWY63" s="407"/>
      <c r="KWZ63" s="407"/>
      <c r="KXA63" s="407"/>
      <c r="KXB63" s="407"/>
      <c r="KXC63" s="407"/>
      <c r="KXD63" s="407"/>
      <c r="KXE63" s="407"/>
      <c r="KXF63" s="407"/>
      <c r="KXG63" s="407"/>
      <c r="KXH63" s="407"/>
      <c r="KXI63" s="407"/>
      <c r="KXJ63" s="407"/>
      <c r="KXK63" s="407"/>
      <c r="KXL63" s="407"/>
      <c r="KXM63" s="407"/>
      <c r="KXN63" s="407"/>
      <c r="KXO63" s="407"/>
      <c r="KXP63" s="407"/>
      <c r="KXQ63" s="407"/>
      <c r="KXR63" s="407"/>
      <c r="KXS63" s="407"/>
      <c r="KXT63" s="407"/>
      <c r="KXU63" s="407"/>
      <c r="KXV63" s="407"/>
      <c r="KXW63" s="407"/>
      <c r="KXX63" s="407"/>
      <c r="KXY63" s="407"/>
      <c r="KXZ63" s="407"/>
      <c r="KYA63" s="407"/>
      <c r="KYB63" s="407"/>
      <c r="KYC63" s="407"/>
      <c r="KYD63" s="407"/>
      <c r="KYE63" s="407"/>
      <c r="KYF63" s="407"/>
      <c r="KYG63" s="407"/>
      <c r="KYH63" s="407"/>
      <c r="KYI63" s="407"/>
      <c r="KYJ63" s="407"/>
      <c r="KYK63" s="407"/>
      <c r="KYL63" s="407"/>
      <c r="KYM63" s="407"/>
      <c r="KYN63" s="407"/>
      <c r="KYO63" s="407"/>
      <c r="KYP63" s="407"/>
      <c r="KYQ63" s="407"/>
      <c r="KYR63" s="407"/>
      <c r="KYS63" s="407"/>
      <c r="KYT63" s="407"/>
      <c r="KYU63" s="407"/>
      <c r="KYV63" s="407"/>
      <c r="KYW63" s="407"/>
      <c r="KYX63" s="407"/>
      <c r="KYY63" s="407"/>
      <c r="KYZ63" s="407"/>
      <c r="KZA63" s="407"/>
      <c r="KZB63" s="407"/>
      <c r="KZC63" s="407"/>
      <c r="KZD63" s="407"/>
      <c r="KZE63" s="407"/>
      <c r="KZF63" s="407"/>
      <c r="KZG63" s="407"/>
      <c r="KZH63" s="407"/>
      <c r="KZI63" s="407"/>
      <c r="KZJ63" s="407"/>
      <c r="KZK63" s="407"/>
      <c r="KZL63" s="407"/>
      <c r="KZM63" s="407"/>
      <c r="KZN63" s="407"/>
      <c r="KZO63" s="407"/>
      <c r="KZP63" s="407"/>
      <c r="KZQ63" s="407"/>
      <c r="KZR63" s="407"/>
      <c r="KZS63" s="407"/>
      <c r="KZT63" s="407"/>
      <c r="KZU63" s="407"/>
      <c r="KZV63" s="407"/>
      <c r="KZW63" s="407"/>
      <c r="KZX63" s="407"/>
      <c r="KZY63" s="407"/>
      <c r="KZZ63" s="407"/>
      <c r="LAA63" s="407"/>
      <c r="LAB63" s="407"/>
      <c r="LAC63" s="407"/>
      <c r="LAD63" s="407"/>
      <c r="LAE63" s="407"/>
      <c r="LAF63" s="407"/>
      <c r="LAG63" s="407"/>
      <c r="LAH63" s="407"/>
      <c r="LAI63" s="407"/>
      <c r="LAJ63" s="407"/>
      <c r="LAK63" s="407"/>
      <c r="LAL63" s="407"/>
      <c r="LAM63" s="407"/>
      <c r="LAN63" s="407"/>
      <c r="LAO63" s="407"/>
      <c r="LAP63" s="407"/>
      <c r="LAQ63" s="407"/>
      <c r="LAR63" s="407"/>
      <c r="LAS63" s="407"/>
      <c r="LAT63" s="407"/>
      <c r="LAU63" s="407"/>
      <c r="LAV63" s="407"/>
      <c r="LAW63" s="407"/>
      <c r="LAX63" s="407"/>
      <c r="LAY63" s="407"/>
      <c r="LAZ63" s="407"/>
      <c r="LBA63" s="407"/>
      <c r="LBB63" s="407"/>
      <c r="LBC63" s="407"/>
      <c r="LBD63" s="407"/>
      <c r="LBE63" s="407"/>
      <c r="LBF63" s="407"/>
      <c r="LBG63" s="407"/>
      <c r="LBH63" s="407"/>
      <c r="LBI63" s="407"/>
      <c r="LBJ63" s="407"/>
      <c r="LBK63" s="407"/>
      <c r="LBL63" s="407"/>
      <c r="LBM63" s="407"/>
      <c r="LBN63" s="407"/>
      <c r="LBO63" s="407"/>
      <c r="LBP63" s="407"/>
      <c r="LBQ63" s="407"/>
      <c r="LBR63" s="407"/>
      <c r="LBS63" s="407"/>
      <c r="LBT63" s="407"/>
      <c r="LBU63" s="407"/>
      <c r="LBV63" s="407"/>
      <c r="LBW63" s="407"/>
      <c r="LBX63" s="407"/>
      <c r="LBY63" s="407"/>
      <c r="LBZ63" s="407"/>
      <c r="LCA63" s="407"/>
      <c r="LCB63" s="407"/>
      <c r="LCC63" s="407"/>
      <c r="LCD63" s="407"/>
      <c r="LCE63" s="407"/>
      <c r="LCF63" s="407"/>
      <c r="LCG63" s="407"/>
      <c r="LCH63" s="407"/>
      <c r="LCI63" s="407"/>
      <c r="LCJ63" s="407"/>
      <c r="LCK63" s="407"/>
      <c r="LCL63" s="407"/>
      <c r="LCM63" s="407"/>
      <c r="LCN63" s="407"/>
      <c r="LCO63" s="407"/>
      <c r="LCP63" s="407"/>
      <c r="LCQ63" s="407"/>
      <c r="LCR63" s="407"/>
      <c r="LCS63" s="407"/>
      <c r="LCT63" s="407"/>
      <c r="LCU63" s="407"/>
      <c r="LCV63" s="407"/>
      <c r="LCW63" s="407"/>
      <c r="LCX63" s="407"/>
      <c r="LCY63" s="407"/>
      <c r="LCZ63" s="407"/>
      <c r="LDA63" s="407"/>
      <c r="LDB63" s="407"/>
      <c r="LDC63" s="407"/>
      <c r="LDD63" s="407"/>
      <c r="LDE63" s="407"/>
      <c r="LDF63" s="407"/>
      <c r="LDG63" s="407"/>
      <c r="LDH63" s="407"/>
      <c r="LDI63" s="407"/>
      <c r="LDJ63" s="407"/>
      <c r="LDK63" s="407"/>
      <c r="LDL63" s="407"/>
      <c r="LDM63" s="407"/>
      <c r="LDN63" s="407"/>
      <c r="LDO63" s="407"/>
      <c r="LDP63" s="407"/>
      <c r="LDQ63" s="407"/>
      <c r="LDR63" s="407"/>
      <c r="LDS63" s="407"/>
      <c r="LDT63" s="407"/>
      <c r="LDU63" s="407"/>
      <c r="LDV63" s="407"/>
      <c r="LDW63" s="407"/>
      <c r="LDX63" s="407"/>
      <c r="LDY63" s="407"/>
      <c r="LDZ63" s="407"/>
      <c r="LEA63" s="407"/>
      <c r="LEB63" s="407"/>
      <c r="LEC63" s="407"/>
      <c r="LED63" s="407"/>
      <c r="LEE63" s="407"/>
      <c r="LEF63" s="407"/>
      <c r="LEG63" s="407"/>
      <c r="LEH63" s="407"/>
      <c r="LEI63" s="407"/>
      <c r="LEJ63" s="407"/>
      <c r="LEK63" s="407"/>
      <c r="LEL63" s="407"/>
      <c r="LEM63" s="407"/>
      <c r="LEN63" s="407"/>
      <c r="LEO63" s="407"/>
      <c r="LEP63" s="407"/>
      <c r="LEQ63" s="407"/>
      <c r="LER63" s="407"/>
      <c r="LES63" s="407"/>
      <c r="LET63" s="407"/>
      <c r="LEU63" s="407"/>
      <c r="LEV63" s="407"/>
      <c r="LEW63" s="407"/>
      <c r="LEX63" s="407"/>
      <c r="LEY63" s="407"/>
      <c r="LEZ63" s="407"/>
      <c r="LFA63" s="407"/>
      <c r="LFB63" s="407"/>
      <c r="LFC63" s="407"/>
      <c r="LFD63" s="407"/>
      <c r="LFE63" s="407"/>
      <c r="LFF63" s="407"/>
      <c r="LFG63" s="407"/>
      <c r="LFH63" s="407"/>
      <c r="LFI63" s="407"/>
      <c r="LFJ63" s="407"/>
      <c r="LFK63" s="407"/>
      <c r="LFL63" s="407"/>
      <c r="LFM63" s="407"/>
      <c r="LFN63" s="407"/>
      <c r="LFO63" s="407"/>
      <c r="LFP63" s="407"/>
      <c r="LFQ63" s="407"/>
      <c r="LFR63" s="407"/>
      <c r="LFS63" s="407"/>
      <c r="LFT63" s="407"/>
      <c r="LFU63" s="407"/>
      <c r="LFV63" s="407"/>
      <c r="LFW63" s="407"/>
      <c r="LFX63" s="407"/>
      <c r="LFY63" s="407"/>
      <c r="LFZ63" s="407"/>
      <c r="LGA63" s="407"/>
      <c r="LGB63" s="407"/>
      <c r="LGC63" s="407"/>
      <c r="LGD63" s="407"/>
      <c r="LGE63" s="407"/>
      <c r="LGF63" s="407"/>
      <c r="LGG63" s="407"/>
      <c r="LGH63" s="407"/>
      <c r="LGI63" s="407"/>
      <c r="LGJ63" s="407"/>
      <c r="LGK63" s="407"/>
      <c r="LGL63" s="407"/>
      <c r="LGM63" s="407"/>
      <c r="LGN63" s="407"/>
      <c r="LGO63" s="407"/>
      <c r="LGP63" s="407"/>
      <c r="LGQ63" s="407"/>
      <c r="LGR63" s="407"/>
      <c r="LGS63" s="407"/>
      <c r="LGT63" s="407"/>
      <c r="LGU63" s="407"/>
      <c r="LGV63" s="407"/>
      <c r="LGW63" s="407"/>
      <c r="LGX63" s="407"/>
      <c r="LGY63" s="407"/>
      <c r="LGZ63" s="407"/>
      <c r="LHA63" s="407"/>
      <c r="LHB63" s="407"/>
      <c r="LHC63" s="407"/>
      <c r="LHD63" s="407"/>
      <c r="LHE63" s="407"/>
      <c r="LHF63" s="407"/>
      <c r="LHG63" s="407"/>
      <c r="LHH63" s="407"/>
      <c r="LHI63" s="407"/>
      <c r="LHJ63" s="407"/>
      <c r="LHK63" s="407"/>
      <c r="LHL63" s="407"/>
      <c r="LHM63" s="407"/>
      <c r="LHN63" s="407"/>
      <c r="LHO63" s="407"/>
      <c r="LHP63" s="407"/>
      <c r="LHQ63" s="407"/>
      <c r="LHR63" s="407"/>
      <c r="LHS63" s="407"/>
      <c r="LHT63" s="407"/>
      <c r="LHU63" s="407"/>
      <c r="LHV63" s="407"/>
      <c r="LHW63" s="407"/>
      <c r="LHX63" s="407"/>
      <c r="LHY63" s="407"/>
      <c r="LHZ63" s="407"/>
      <c r="LIA63" s="407"/>
      <c r="LIB63" s="407"/>
      <c r="LIC63" s="407"/>
      <c r="LID63" s="407"/>
      <c r="LIE63" s="407"/>
      <c r="LIF63" s="407"/>
      <c r="LIG63" s="407"/>
      <c r="LIH63" s="407"/>
      <c r="LII63" s="407"/>
      <c r="LIJ63" s="407"/>
      <c r="LIK63" s="407"/>
      <c r="LIL63" s="407"/>
      <c r="LIM63" s="407"/>
      <c r="LIN63" s="407"/>
      <c r="LIO63" s="407"/>
      <c r="LIP63" s="407"/>
      <c r="LIQ63" s="407"/>
      <c r="LIR63" s="407"/>
      <c r="LIS63" s="407"/>
      <c r="LIT63" s="407"/>
      <c r="LIU63" s="407"/>
      <c r="LIV63" s="407"/>
      <c r="LIW63" s="407"/>
      <c r="LIX63" s="407"/>
      <c r="LIY63" s="407"/>
      <c r="LIZ63" s="407"/>
      <c r="LJA63" s="407"/>
      <c r="LJB63" s="407"/>
      <c r="LJC63" s="407"/>
      <c r="LJD63" s="407"/>
      <c r="LJE63" s="407"/>
      <c r="LJF63" s="407"/>
      <c r="LJG63" s="407"/>
      <c r="LJH63" s="407"/>
      <c r="LJI63" s="407"/>
      <c r="LJJ63" s="407"/>
      <c r="LJK63" s="407"/>
      <c r="LJL63" s="407"/>
      <c r="LJM63" s="407"/>
      <c r="LJN63" s="407"/>
      <c r="LJO63" s="407"/>
      <c r="LJP63" s="407"/>
      <c r="LJQ63" s="407"/>
      <c r="LJR63" s="407"/>
      <c r="LJS63" s="407"/>
      <c r="LJT63" s="407"/>
      <c r="LJU63" s="407"/>
      <c r="LJV63" s="407"/>
      <c r="LJW63" s="407"/>
      <c r="LJX63" s="407"/>
      <c r="LJY63" s="407"/>
      <c r="LJZ63" s="407"/>
      <c r="LKA63" s="407"/>
      <c r="LKB63" s="407"/>
      <c r="LKC63" s="407"/>
      <c r="LKD63" s="407"/>
      <c r="LKE63" s="407"/>
      <c r="LKF63" s="407"/>
      <c r="LKG63" s="407"/>
      <c r="LKH63" s="407"/>
      <c r="LKI63" s="407"/>
      <c r="LKJ63" s="407"/>
      <c r="LKK63" s="407"/>
      <c r="LKL63" s="407"/>
      <c r="LKM63" s="407"/>
      <c r="LKN63" s="407"/>
      <c r="LKO63" s="407"/>
      <c r="LKP63" s="407"/>
      <c r="LKQ63" s="407"/>
      <c r="LKR63" s="407"/>
      <c r="LKS63" s="407"/>
      <c r="LKT63" s="407"/>
      <c r="LKU63" s="407"/>
      <c r="LKV63" s="407"/>
      <c r="LKW63" s="407"/>
      <c r="LKX63" s="407"/>
      <c r="LKY63" s="407"/>
      <c r="LKZ63" s="407"/>
      <c r="LLA63" s="407"/>
      <c r="LLB63" s="407"/>
      <c r="LLC63" s="407"/>
      <c r="LLD63" s="407"/>
      <c r="LLE63" s="407"/>
      <c r="LLF63" s="407"/>
      <c r="LLG63" s="407"/>
      <c r="LLH63" s="407"/>
      <c r="LLI63" s="407"/>
      <c r="LLJ63" s="407"/>
      <c r="LLK63" s="407"/>
      <c r="LLL63" s="407"/>
      <c r="LLM63" s="407"/>
      <c r="LLN63" s="407"/>
      <c r="LLO63" s="407"/>
      <c r="LLP63" s="407"/>
      <c r="LLQ63" s="407"/>
      <c r="LLR63" s="407"/>
      <c r="LLS63" s="407"/>
      <c r="LLT63" s="407"/>
      <c r="LLU63" s="407"/>
      <c r="LLV63" s="407"/>
      <c r="LLW63" s="407"/>
      <c r="LLX63" s="407"/>
      <c r="LLY63" s="407"/>
      <c r="LLZ63" s="407"/>
      <c r="LMA63" s="407"/>
      <c r="LMB63" s="407"/>
      <c r="LMC63" s="407"/>
      <c r="LMD63" s="407"/>
      <c r="LME63" s="407"/>
      <c r="LMF63" s="407"/>
      <c r="LMG63" s="407"/>
      <c r="LMH63" s="407"/>
      <c r="LMI63" s="407"/>
      <c r="LMJ63" s="407"/>
      <c r="LMK63" s="407"/>
      <c r="LML63" s="407"/>
      <c r="LMM63" s="407"/>
      <c r="LMN63" s="407"/>
      <c r="LMO63" s="407"/>
      <c r="LMP63" s="407"/>
      <c r="LMQ63" s="407"/>
      <c r="LMR63" s="407"/>
      <c r="LMS63" s="407"/>
      <c r="LMT63" s="407"/>
      <c r="LMU63" s="407"/>
      <c r="LMV63" s="407"/>
      <c r="LMW63" s="407"/>
      <c r="LMX63" s="407"/>
      <c r="LMY63" s="407"/>
      <c r="LMZ63" s="407"/>
      <c r="LNA63" s="407"/>
      <c r="LNB63" s="407"/>
      <c r="LNC63" s="407"/>
      <c r="LND63" s="407"/>
      <c r="LNE63" s="407"/>
      <c r="LNF63" s="407"/>
      <c r="LNG63" s="407"/>
      <c r="LNH63" s="407"/>
      <c r="LNI63" s="407"/>
      <c r="LNJ63" s="407"/>
      <c r="LNK63" s="407"/>
      <c r="LNL63" s="407"/>
      <c r="LNM63" s="407"/>
      <c r="LNN63" s="407"/>
      <c r="LNO63" s="407"/>
      <c r="LNP63" s="407"/>
      <c r="LNQ63" s="407"/>
      <c r="LNR63" s="407"/>
      <c r="LNS63" s="407"/>
      <c r="LNT63" s="407"/>
      <c r="LNU63" s="407"/>
      <c r="LNV63" s="407"/>
      <c r="LNW63" s="407"/>
      <c r="LNX63" s="407"/>
      <c r="LNY63" s="407"/>
      <c r="LNZ63" s="407"/>
      <c r="LOA63" s="407"/>
      <c r="LOB63" s="407"/>
      <c r="LOC63" s="407"/>
      <c r="LOD63" s="407"/>
      <c r="LOE63" s="407"/>
      <c r="LOF63" s="407"/>
      <c r="LOG63" s="407"/>
      <c r="LOH63" s="407"/>
      <c r="LOI63" s="407"/>
      <c r="LOJ63" s="407"/>
      <c r="LOK63" s="407"/>
      <c r="LOL63" s="407"/>
      <c r="LOM63" s="407"/>
      <c r="LON63" s="407"/>
      <c r="LOO63" s="407"/>
      <c r="LOP63" s="407"/>
      <c r="LOQ63" s="407"/>
      <c r="LOR63" s="407"/>
      <c r="LOS63" s="407"/>
      <c r="LOT63" s="407"/>
      <c r="LOU63" s="407"/>
      <c r="LOV63" s="407"/>
      <c r="LOW63" s="407"/>
      <c r="LOX63" s="407"/>
      <c r="LOY63" s="407"/>
      <c r="LOZ63" s="407"/>
      <c r="LPA63" s="407"/>
      <c r="LPB63" s="407"/>
      <c r="LPC63" s="407"/>
      <c r="LPD63" s="407"/>
      <c r="LPE63" s="407"/>
      <c r="LPF63" s="407"/>
      <c r="LPG63" s="407"/>
      <c r="LPH63" s="407"/>
      <c r="LPI63" s="407"/>
      <c r="LPJ63" s="407"/>
      <c r="LPK63" s="407"/>
      <c r="LPL63" s="407"/>
      <c r="LPM63" s="407"/>
      <c r="LPN63" s="407"/>
      <c r="LPO63" s="407"/>
      <c r="LPP63" s="407"/>
      <c r="LPQ63" s="407"/>
      <c r="LPR63" s="407"/>
      <c r="LPS63" s="407"/>
      <c r="LPT63" s="407"/>
      <c r="LPU63" s="407"/>
      <c r="LPV63" s="407"/>
      <c r="LPW63" s="407"/>
      <c r="LPX63" s="407"/>
      <c r="LPY63" s="407"/>
      <c r="LPZ63" s="407"/>
      <c r="LQA63" s="407"/>
      <c r="LQB63" s="407"/>
      <c r="LQC63" s="407"/>
      <c r="LQD63" s="407"/>
      <c r="LQE63" s="407"/>
      <c r="LQF63" s="407"/>
      <c r="LQG63" s="407"/>
      <c r="LQH63" s="407"/>
      <c r="LQI63" s="407"/>
      <c r="LQJ63" s="407"/>
      <c r="LQK63" s="407"/>
      <c r="LQL63" s="407"/>
      <c r="LQM63" s="407"/>
      <c r="LQN63" s="407"/>
      <c r="LQO63" s="407"/>
      <c r="LQP63" s="407"/>
      <c r="LQQ63" s="407"/>
      <c r="LQR63" s="407"/>
      <c r="LQS63" s="407"/>
      <c r="LQT63" s="407"/>
      <c r="LQU63" s="407"/>
      <c r="LQV63" s="407"/>
      <c r="LQW63" s="407"/>
      <c r="LQX63" s="407"/>
      <c r="LQY63" s="407"/>
      <c r="LQZ63" s="407"/>
      <c r="LRA63" s="407"/>
      <c r="LRB63" s="407"/>
      <c r="LRC63" s="407"/>
      <c r="LRD63" s="407"/>
      <c r="LRE63" s="407"/>
      <c r="LRF63" s="407"/>
      <c r="LRG63" s="407"/>
      <c r="LRH63" s="407"/>
      <c r="LRI63" s="407"/>
      <c r="LRJ63" s="407"/>
      <c r="LRK63" s="407"/>
      <c r="LRL63" s="407"/>
      <c r="LRM63" s="407"/>
      <c r="LRN63" s="407"/>
      <c r="LRO63" s="407"/>
      <c r="LRP63" s="407"/>
      <c r="LRQ63" s="407"/>
      <c r="LRR63" s="407"/>
      <c r="LRS63" s="407"/>
      <c r="LRT63" s="407"/>
      <c r="LRU63" s="407"/>
      <c r="LRV63" s="407"/>
      <c r="LRW63" s="407"/>
      <c r="LRX63" s="407"/>
      <c r="LRY63" s="407"/>
      <c r="LRZ63" s="407"/>
      <c r="LSA63" s="407"/>
      <c r="LSB63" s="407"/>
      <c r="LSC63" s="407"/>
      <c r="LSD63" s="407"/>
      <c r="LSE63" s="407"/>
      <c r="LSF63" s="407"/>
      <c r="LSG63" s="407"/>
      <c r="LSH63" s="407"/>
      <c r="LSI63" s="407"/>
      <c r="LSJ63" s="407"/>
      <c r="LSK63" s="407"/>
      <c r="LSL63" s="407"/>
      <c r="LSM63" s="407"/>
      <c r="LSN63" s="407"/>
      <c r="LSO63" s="407"/>
      <c r="LSP63" s="407"/>
      <c r="LSQ63" s="407"/>
      <c r="LSR63" s="407"/>
      <c r="LSS63" s="407"/>
      <c r="LST63" s="407"/>
      <c r="LSU63" s="407"/>
      <c r="LSV63" s="407"/>
      <c r="LSW63" s="407"/>
      <c r="LSX63" s="407"/>
      <c r="LSY63" s="407"/>
      <c r="LSZ63" s="407"/>
      <c r="LTA63" s="407"/>
      <c r="LTB63" s="407"/>
      <c r="LTC63" s="407"/>
      <c r="LTD63" s="407"/>
      <c r="LTE63" s="407"/>
      <c r="LTF63" s="407"/>
      <c r="LTG63" s="407"/>
      <c r="LTH63" s="407"/>
      <c r="LTI63" s="407"/>
      <c r="LTJ63" s="407"/>
      <c r="LTK63" s="407"/>
      <c r="LTL63" s="407"/>
      <c r="LTM63" s="407"/>
      <c r="LTN63" s="407"/>
      <c r="LTO63" s="407"/>
      <c r="LTP63" s="407"/>
      <c r="LTQ63" s="407"/>
      <c r="LTR63" s="407"/>
      <c r="LTS63" s="407"/>
      <c r="LTT63" s="407"/>
      <c r="LTU63" s="407"/>
      <c r="LTV63" s="407"/>
      <c r="LTW63" s="407"/>
      <c r="LTX63" s="407"/>
      <c r="LTY63" s="407"/>
      <c r="LTZ63" s="407"/>
      <c r="LUA63" s="407"/>
      <c r="LUB63" s="407"/>
      <c r="LUC63" s="407"/>
      <c r="LUD63" s="407"/>
      <c r="LUE63" s="407"/>
      <c r="LUF63" s="407"/>
      <c r="LUG63" s="407"/>
      <c r="LUH63" s="407"/>
      <c r="LUI63" s="407"/>
      <c r="LUJ63" s="407"/>
      <c r="LUK63" s="407"/>
      <c r="LUL63" s="407"/>
      <c r="LUM63" s="407"/>
      <c r="LUN63" s="407"/>
      <c r="LUO63" s="407"/>
      <c r="LUP63" s="407"/>
      <c r="LUQ63" s="407"/>
      <c r="LUR63" s="407"/>
      <c r="LUS63" s="407"/>
      <c r="LUT63" s="407"/>
      <c r="LUU63" s="407"/>
      <c r="LUV63" s="407"/>
      <c r="LUW63" s="407"/>
      <c r="LUX63" s="407"/>
      <c r="LUY63" s="407"/>
      <c r="LUZ63" s="407"/>
      <c r="LVA63" s="407"/>
      <c r="LVB63" s="407"/>
      <c r="LVC63" s="407"/>
      <c r="LVD63" s="407"/>
      <c r="LVE63" s="407"/>
      <c r="LVF63" s="407"/>
      <c r="LVG63" s="407"/>
      <c r="LVH63" s="407"/>
      <c r="LVI63" s="407"/>
      <c r="LVJ63" s="407"/>
      <c r="LVK63" s="407"/>
      <c r="LVL63" s="407"/>
      <c r="LVM63" s="407"/>
      <c r="LVN63" s="407"/>
      <c r="LVO63" s="407"/>
      <c r="LVP63" s="407"/>
      <c r="LVQ63" s="407"/>
      <c r="LVR63" s="407"/>
      <c r="LVS63" s="407"/>
      <c r="LVT63" s="407"/>
      <c r="LVU63" s="407"/>
      <c r="LVV63" s="407"/>
      <c r="LVW63" s="407"/>
      <c r="LVX63" s="407"/>
      <c r="LVY63" s="407"/>
      <c r="LVZ63" s="407"/>
      <c r="LWA63" s="407"/>
      <c r="LWB63" s="407"/>
      <c r="LWC63" s="407"/>
      <c r="LWD63" s="407"/>
      <c r="LWE63" s="407"/>
      <c r="LWF63" s="407"/>
      <c r="LWG63" s="407"/>
      <c r="LWH63" s="407"/>
      <c r="LWI63" s="407"/>
      <c r="LWJ63" s="407"/>
      <c r="LWK63" s="407"/>
      <c r="LWL63" s="407"/>
      <c r="LWM63" s="407"/>
      <c r="LWN63" s="407"/>
      <c r="LWO63" s="407"/>
      <c r="LWP63" s="407"/>
      <c r="LWQ63" s="407"/>
      <c r="LWR63" s="407"/>
      <c r="LWS63" s="407"/>
      <c r="LWT63" s="407"/>
      <c r="LWU63" s="407"/>
      <c r="LWV63" s="407"/>
      <c r="LWW63" s="407"/>
      <c r="LWX63" s="407"/>
      <c r="LWY63" s="407"/>
      <c r="LWZ63" s="407"/>
      <c r="LXA63" s="407"/>
      <c r="LXB63" s="407"/>
      <c r="LXC63" s="407"/>
      <c r="LXD63" s="407"/>
      <c r="LXE63" s="407"/>
      <c r="LXF63" s="407"/>
      <c r="LXG63" s="407"/>
      <c r="LXH63" s="407"/>
      <c r="LXI63" s="407"/>
      <c r="LXJ63" s="407"/>
      <c r="LXK63" s="407"/>
      <c r="LXL63" s="407"/>
      <c r="LXM63" s="407"/>
      <c r="LXN63" s="407"/>
      <c r="LXO63" s="407"/>
      <c r="LXP63" s="407"/>
      <c r="LXQ63" s="407"/>
      <c r="LXR63" s="407"/>
      <c r="LXS63" s="407"/>
      <c r="LXT63" s="407"/>
      <c r="LXU63" s="407"/>
      <c r="LXV63" s="407"/>
      <c r="LXW63" s="407"/>
      <c r="LXX63" s="407"/>
      <c r="LXY63" s="407"/>
      <c r="LXZ63" s="407"/>
      <c r="LYA63" s="407"/>
      <c r="LYB63" s="407"/>
      <c r="LYC63" s="407"/>
      <c r="LYD63" s="407"/>
      <c r="LYE63" s="407"/>
      <c r="LYF63" s="407"/>
      <c r="LYG63" s="407"/>
      <c r="LYH63" s="407"/>
      <c r="LYI63" s="407"/>
      <c r="LYJ63" s="407"/>
      <c r="LYK63" s="407"/>
      <c r="LYL63" s="407"/>
      <c r="LYM63" s="407"/>
      <c r="LYN63" s="407"/>
      <c r="LYO63" s="407"/>
      <c r="LYP63" s="407"/>
      <c r="LYQ63" s="407"/>
      <c r="LYR63" s="407"/>
      <c r="LYS63" s="407"/>
      <c r="LYT63" s="407"/>
      <c r="LYU63" s="407"/>
      <c r="LYV63" s="407"/>
      <c r="LYW63" s="407"/>
      <c r="LYX63" s="407"/>
      <c r="LYY63" s="407"/>
      <c r="LYZ63" s="407"/>
      <c r="LZA63" s="407"/>
      <c r="LZB63" s="407"/>
      <c r="LZC63" s="407"/>
      <c r="LZD63" s="407"/>
      <c r="LZE63" s="407"/>
      <c r="LZF63" s="407"/>
      <c r="LZG63" s="407"/>
      <c r="LZH63" s="407"/>
      <c r="LZI63" s="407"/>
      <c r="LZJ63" s="407"/>
      <c r="LZK63" s="407"/>
      <c r="LZL63" s="407"/>
      <c r="LZM63" s="407"/>
      <c r="LZN63" s="407"/>
      <c r="LZO63" s="407"/>
      <c r="LZP63" s="407"/>
      <c r="LZQ63" s="407"/>
      <c r="LZR63" s="407"/>
      <c r="LZS63" s="407"/>
      <c r="LZT63" s="407"/>
      <c r="LZU63" s="407"/>
      <c r="LZV63" s="407"/>
      <c r="LZW63" s="407"/>
      <c r="LZX63" s="407"/>
      <c r="LZY63" s="407"/>
      <c r="LZZ63" s="407"/>
      <c r="MAA63" s="407"/>
      <c r="MAB63" s="407"/>
      <c r="MAC63" s="407"/>
      <c r="MAD63" s="407"/>
      <c r="MAE63" s="407"/>
      <c r="MAF63" s="407"/>
      <c r="MAG63" s="407"/>
      <c r="MAH63" s="407"/>
      <c r="MAI63" s="407"/>
      <c r="MAJ63" s="407"/>
      <c r="MAK63" s="407"/>
      <c r="MAL63" s="407"/>
      <c r="MAM63" s="407"/>
      <c r="MAN63" s="407"/>
      <c r="MAO63" s="407"/>
      <c r="MAP63" s="407"/>
      <c r="MAQ63" s="407"/>
      <c r="MAR63" s="407"/>
      <c r="MAS63" s="407"/>
      <c r="MAT63" s="407"/>
      <c r="MAU63" s="407"/>
      <c r="MAV63" s="407"/>
      <c r="MAW63" s="407"/>
      <c r="MAX63" s="407"/>
      <c r="MAY63" s="407"/>
      <c r="MAZ63" s="407"/>
      <c r="MBA63" s="407"/>
      <c r="MBB63" s="407"/>
      <c r="MBC63" s="407"/>
      <c r="MBD63" s="407"/>
      <c r="MBE63" s="407"/>
      <c r="MBF63" s="407"/>
      <c r="MBG63" s="407"/>
      <c r="MBH63" s="407"/>
      <c r="MBI63" s="407"/>
      <c r="MBJ63" s="407"/>
      <c r="MBK63" s="407"/>
      <c r="MBL63" s="407"/>
      <c r="MBM63" s="407"/>
      <c r="MBN63" s="407"/>
      <c r="MBO63" s="407"/>
      <c r="MBP63" s="407"/>
      <c r="MBQ63" s="407"/>
      <c r="MBR63" s="407"/>
      <c r="MBS63" s="407"/>
      <c r="MBT63" s="407"/>
      <c r="MBU63" s="407"/>
      <c r="MBV63" s="407"/>
      <c r="MBW63" s="407"/>
      <c r="MBX63" s="407"/>
      <c r="MBY63" s="407"/>
      <c r="MBZ63" s="407"/>
      <c r="MCA63" s="407"/>
      <c r="MCB63" s="407"/>
      <c r="MCC63" s="407"/>
      <c r="MCD63" s="407"/>
      <c r="MCE63" s="407"/>
      <c r="MCF63" s="407"/>
      <c r="MCG63" s="407"/>
      <c r="MCH63" s="407"/>
      <c r="MCI63" s="407"/>
      <c r="MCJ63" s="407"/>
      <c r="MCK63" s="407"/>
      <c r="MCL63" s="407"/>
      <c r="MCM63" s="407"/>
      <c r="MCN63" s="407"/>
      <c r="MCO63" s="407"/>
      <c r="MCP63" s="407"/>
      <c r="MCQ63" s="407"/>
      <c r="MCR63" s="407"/>
      <c r="MCS63" s="407"/>
      <c r="MCT63" s="407"/>
      <c r="MCU63" s="407"/>
      <c r="MCV63" s="407"/>
      <c r="MCW63" s="407"/>
      <c r="MCX63" s="407"/>
      <c r="MCY63" s="407"/>
      <c r="MCZ63" s="407"/>
      <c r="MDA63" s="407"/>
      <c r="MDB63" s="407"/>
      <c r="MDC63" s="407"/>
      <c r="MDD63" s="407"/>
      <c r="MDE63" s="407"/>
      <c r="MDF63" s="407"/>
      <c r="MDG63" s="407"/>
      <c r="MDH63" s="407"/>
      <c r="MDI63" s="407"/>
      <c r="MDJ63" s="407"/>
      <c r="MDK63" s="407"/>
      <c r="MDL63" s="407"/>
      <c r="MDM63" s="407"/>
      <c r="MDN63" s="407"/>
      <c r="MDO63" s="407"/>
      <c r="MDP63" s="407"/>
      <c r="MDQ63" s="407"/>
      <c r="MDR63" s="407"/>
      <c r="MDS63" s="407"/>
      <c r="MDT63" s="407"/>
      <c r="MDU63" s="407"/>
      <c r="MDV63" s="407"/>
      <c r="MDW63" s="407"/>
      <c r="MDX63" s="407"/>
      <c r="MDY63" s="407"/>
      <c r="MDZ63" s="407"/>
      <c r="MEA63" s="407"/>
      <c r="MEB63" s="407"/>
      <c r="MEC63" s="407"/>
      <c r="MED63" s="407"/>
      <c r="MEE63" s="407"/>
      <c r="MEF63" s="407"/>
      <c r="MEG63" s="407"/>
      <c r="MEH63" s="407"/>
      <c r="MEI63" s="407"/>
      <c r="MEJ63" s="407"/>
      <c r="MEK63" s="407"/>
      <c r="MEL63" s="407"/>
      <c r="MEM63" s="407"/>
      <c r="MEN63" s="407"/>
      <c r="MEO63" s="407"/>
      <c r="MEP63" s="407"/>
      <c r="MEQ63" s="407"/>
      <c r="MER63" s="407"/>
      <c r="MES63" s="407"/>
      <c r="MET63" s="407"/>
      <c r="MEU63" s="407"/>
      <c r="MEV63" s="407"/>
      <c r="MEW63" s="407"/>
      <c r="MEX63" s="407"/>
      <c r="MEY63" s="407"/>
      <c r="MEZ63" s="407"/>
      <c r="MFA63" s="407"/>
      <c r="MFB63" s="407"/>
      <c r="MFC63" s="407"/>
      <c r="MFD63" s="407"/>
      <c r="MFE63" s="407"/>
      <c r="MFF63" s="407"/>
      <c r="MFG63" s="407"/>
      <c r="MFH63" s="407"/>
      <c r="MFI63" s="407"/>
      <c r="MFJ63" s="407"/>
      <c r="MFK63" s="407"/>
      <c r="MFL63" s="407"/>
      <c r="MFM63" s="407"/>
      <c r="MFN63" s="407"/>
      <c r="MFO63" s="407"/>
      <c r="MFP63" s="407"/>
      <c r="MFQ63" s="407"/>
      <c r="MFR63" s="407"/>
      <c r="MFS63" s="407"/>
      <c r="MFT63" s="407"/>
      <c r="MFU63" s="407"/>
      <c r="MFV63" s="407"/>
      <c r="MFW63" s="407"/>
      <c r="MFX63" s="407"/>
      <c r="MFY63" s="407"/>
      <c r="MFZ63" s="407"/>
      <c r="MGA63" s="407"/>
      <c r="MGB63" s="407"/>
      <c r="MGC63" s="407"/>
      <c r="MGD63" s="407"/>
      <c r="MGE63" s="407"/>
      <c r="MGF63" s="407"/>
      <c r="MGG63" s="407"/>
      <c r="MGH63" s="407"/>
      <c r="MGI63" s="407"/>
      <c r="MGJ63" s="407"/>
      <c r="MGK63" s="407"/>
      <c r="MGL63" s="407"/>
      <c r="MGM63" s="407"/>
      <c r="MGN63" s="407"/>
      <c r="MGO63" s="407"/>
      <c r="MGP63" s="407"/>
      <c r="MGQ63" s="407"/>
      <c r="MGR63" s="407"/>
      <c r="MGS63" s="407"/>
      <c r="MGT63" s="407"/>
      <c r="MGU63" s="407"/>
      <c r="MGV63" s="407"/>
      <c r="MGW63" s="407"/>
      <c r="MGX63" s="407"/>
      <c r="MGY63" s="407"/>
      <c r="MGZ63" s="407"/>
      <c r="MHA63" s="407"/>
      <c r="MHB63" s="407"/>
      <c r="MHC63" s="407"/>
      <c r="MHD63" s="407"/>
      <c r="MHE63" s="407"/>
      <c r="MHF63" s="407"/>
      <c r="MHG63" s="407"/>
      <c r="MHH63" s="407"/>
      <c r="MHI63" s="407"/>
      <c r="MHJ63" s="407"/>
      <c r="MHK63" s="407"/>
      <c r="MHL63" s="407"/>
      <c r="MHM63" s="407"/>
      <c r="MHN63" s="407"/>
      <c r="MHO63" s="407"/>
      <c r="MHP63" s="407"/>
      <c r="MHQ63" s="407"/>
      <c r="MHR63" s="407"/>
      <c r="MHS63" s="407"/>
      <c r="MHT63" s="407"/>
      <c r="MHU63" s="407"/>
      <c r="MHV63" s="407"/>
      <c r="MHW63" s="407"/>
      <c r="MHX63" s="407"/>
      <c r="MHY63" s="407"/>
      <c r="MHZ63" s="407"/>
      <c r="MIA63" s="407"/>
      <c r="MIB63" s="407"/>
      <c r="MIC63" s="407"/>
      <c r="MID63" s="407"/>
      <c r="MIE63" s="407"/>
      <c r="MIF63" s="407"/>
      <c r="MIG63" s="407"/>
      <c r="MIH63" s="407"/>
      <c r="MII63" s="407"/>
      <c r="MIJ63" s="407"/>
      <c r="MIK63" s="407"/>
      <c r="MIL63" s="407"/>
      <c r="MIM63" s="407"/>
      <c r="MIN63" s="407"/>
      <c r="MIO63" s="407"/>
      <c r="MIP63" s="407"/>
      <c r="MIQ63" s="407"/>
      <c r="MIR63" s="407"/>
      <c r="MIS63" s="407"/>
      <c r="MIT63" s="407"/>
      <c r="MIU63" s="407"/>
      <c r="MIV63" s="407"/>
      <c r="MIW63" s="407"/>
      <c r="MIX63" s="407"/>
      <c r="MIY63" s="407"/>
      <c r="MIZ63" s="407"/>
      <c r="MJA63" s="407"/>
      <c r="MJB63" s="407"/>
      <c r="MJC63" s="407"/>
      <c r="MJD63" s="407"/>
      <c r="MJE63" s="407"/>
      <c r="MJF63" s="407"/>
      <c r="MJG63" s="407"/>
      <c r="MJH63" s="407"/>
      <c r="MJI63" s="407"/>
      <c r="MJJ63" s="407"/>
      <c r="MJK63" s="407"/>
      <c r="MJL63" s="407"/>
      <c r="MJM63" s="407"/>
      <c r="MJN63" s="407"/>
      <c r="MJO63" s="407"/>
      <c r="MJP63" s="407"/>
      <c r="MJQ63" s="407"/>
      <c r="MJR63" s="407"/>
      <c r="MJS63" s="407"/>
      <c r="MJT63" s="407"/>
      <c r="MJU63" s="407"/>
      <c r="MJV63" s="407"/>
      <c r="MJW63" s="407"/>
      <c r="MJX63" s="407"/>
      <c r="MJY63" s="407"/>
      <c r="MJZ63" s="407"/>
      <c r="MKA63" s="407"/>
      <c r="MKB63" s="407"/>
      <c r="MKC63" s="407"/>
      <c r="MKD63" s="407"/>
      <c r="MKE63" s="407"/>
      <c r="MKF63" s="407"/>
      <c r="MKG63" s="407"/>
      <c r="MKH63" s="407"/>
      <c r="MKI63" s="407"/>
      <c r="MKJ63" s="407"/>
      <c r="MKK63" s="407"/>
      <c r="MKL63" s="407"/>
      <c r="MKM63" s="407"/>
      <c r="MKN63" s="407"/>
      <c r="MKO63" s="407"/>
      <c r="MKP63" s="407"/>
      <c r="MKQ63" s="407"/>
      <c r="MKR63" s="407"/>
      <c r="MKS63" s="407"/>
      <c r="MKT63" s="407"/>
      <c r="MKU63" s="407"/>
      <c r="MKV63" s="407"/>
      <c r="MKW63" s="407"/>
      <c r="MKX63" s="407"/>
      <c r="MKY63" s="407"/>
      <c r="MKZ63" s="407"/>
      <c r="MLA63" s="407"/>
      <c r="MLB63" s="407"/>
      <c r="MLC63" s="407"/>
      <c r="MLD63" s="407"/>
      <c r="MLE63" s="407"/>
      <c r="MLF63" s="407"/>
      <c r="MLG63" s="407"/>
      <c r="MLH63" s="407"/>
      <c r="MLI63" s="407"/>
      <c r="MLJ63" s="407"/>
      <c r="MLK63" s="407"/>
      <c r="MLL63" s="407"/>
      <c r="MLM63" s="407"/>
      <c r="MLN63" s="407"/>
      <c r="MLO63" s="407"/>
      <c r="MLP63" s="407"/>
      <c r="MLQ63" s="407"/>
      <c r="MLR63" s="407"/>
      <c r="MLS63" s="407"/>
      <c r="MLT63" s="407"/>
      <c r="MLU63" s="407"/>
      <c r="MLV63" s="407"/>
      <c r="MLW63" s="407"/>
      <c r="MLX63" s="407"/>
      <c r="MLY63" s="407"/>
      <c r="MLZ63" s="407"/>
      <c r="MMA63" s="407"/>
      <c r="MMB63" s="407"/>
      <c r="MMC63" s="407"/>
      <c r="MMD63" s="407"/>
      <c r="MME63" s="407"/>
      <c r="MMF63" s="407"/>
      <c r="MMG63" s="407"/>
      <c r="MMH63" s="407"/>
      <c r="MMI63" s="407"/>
      <c r="MMJ63" s="407"/>
      <c r="MMK63" s="407"/>
      <c r="MML63" s="407"/>
      <c r="MMM63" s="407"/>
      <c r="MMN63" s="407"/>
      <c r="MMO63" s="407"/>
      <c r="MMP63" s="407"/>
      <c r="MMQ63" s="407"/>
      <c r="MMR63" s="407"/>
      <c r="MMS63" s="407"/>
      <c r="MMT63" s="407"/>
      <c r="MMU63" s="407"/>
      <c r="MMV63" s="407"/>
      <c r="MMW63" s="407"/>
      <c r="MMX63" s="407"/>
      <c r="MMY63" s="407"/>
      <c r="MMZ63" s="407"/>
      <c r="MNA63" s="407"/>
      <c r="MNB63" s="407"/>
      <c r="MNC63" s="407"/>
      <c r="MND63" s="407"/>
      <c r="MNE63" s="407"/>
      <c r="MNF63" s="407"/>
      <c r="MNG63" s="407"/>
      <c r="MNH63" s="407"/>
      <c r="MNI63" s="407"/>
      <c r="MNJ63" s="407"/>
      <c r="MNK63" s="407"/>
      <c r="MNL63" s="407"/>
      <c r="MNM63" s="407"/>
      <c r="MNN63" s="407"/>
      <c r="MNO63" s="407"/>
      <c r="MNP63" s="407"/>
      <c r="MNQ63" s="407"/>
      <c r="MNR63" s="407"/>
      <c r="MNS63" s="407"/>
      <c r="MNT63" s="407"/>
      <c r="MNU63" s="407"/>
      <c r="MNV63" s="407"/>
      <c r="MNW63" s="407"/>
      <c r="MNX63" s="407"/>
      <c r="MNY63" s="407"/>
      <c r="MNZ63" s="407"/>
      <c r="MOA63" s="407"/>
      <c r="MOB63" s="407"/>
      <c r="MOC63" s="407"/>
      <c r="MOD63" s="407"/>
      <c r="MOE63" s="407"/>
      <c r="MOF63" s="407"/>
      <c r="MOG63" s="407"/>
      <c r="MOH63" s="407"/>
      <c r="MOI63" s="407"/>
      <c r="MOJ63" s="407"/>
      <c r="MOK63" s="407"/>
      <c r="MOL63" s="407"/>
      <c r="MOM63" s="407"/>
      <c r="MON63" s="407"/>
      <c r="MOO63" s="407"/>
      <c r="MOP63" s="407"/>
      <c r="MOQ63" s="407"/>
      <c r="MOR63" s="407"/>
      <c r="MOS63" s="407"/>
      <c r="MOT63" s="407"/>
      <c r="MOU63" s="407"/>
      <c r="MOV63" s="407"/>
      <c r="MOW63" s="407"/>
      <c r="MOX63" s="407"/>
      <c r="MOY63" s="407"/>
      <c r="MOZ63" s="407"/>
      <c r="MPA63" s="407"/>
      <c r="MPB63" s="407"/>
      <c r="MPC63" s="407"/>
      <c r="MPD63" s="407"/>
      <c r="MPE63" s="407"/>
      <c r="MPF63" s="407"/>
      <c r="MPG63" s="407"/>
      <c r="MPH63" s="407"/>
      <c r="MPI63" s="407"/>
      <c r="MPJ63" s="407"/>
      <c r="MPK63" s="407"/>
      <c r="MPL63" s="407"/>
      <c r="MPM63" s="407"/>
      <c r="MPN63" s="407"/>
      <c r="MPO63" s="407"/>
      <c r="MPP63" s="407"/>
      <c r="MPQ63" s="407"/>
      <c r="MPR63" s="407"/>
      <c r="MPS63" s="407"/>
      <c r="MPT63" s="407"/>
      <c r="MPU63" s="407"/>
      <c r="MPV63" s="407"/>
      <c r="MPW63" s="407"/>
      <c r="MPX63" s="407"/>
      <c r="MPY63" s="407"/>
      <c r="MPZ63" s="407"/>
      <c r="MQA63" s="407"/>
      <c r="MQB63" s="407"/>
      <c r="MQC63" s="407"/>
      <c r="MQD63" s="407"/>
      <c r="MQE63" s="407"/>
      <c r="MQF63" s="407"/>
      <c r="MQG63" s="407"/>
      <c r="MQH63" s="407"/>
      <c r="MQI63" s="407"/>
      <c r="MQJ63" s="407"/>
      <c r="MQK63" s="407"/>
      <c r="MQL63" s="407"/>
      <c r="MQM63" s="407"/>
      <c r="MQN63" s="407"/>
      <c r="MQO63" s="407"/>
      <c r="MQP63" s="407"/>
      <c r="MQQ63" s="407"/>
      <c r="MQR63" s="407"/>
      <c r="MQS63" s="407"/>
      <c r="MQT63" s="407"/>
      <c r="MQU63" s="407"/>
      <c r="MQV63" s="407"/>
      <c r="MQW63" s="407"/>
      <c r="MQX63" s="407"/>
      <c r="MQY63" s="407"/>
      <c r="MQZ63" s="407"/>
      <c r="MRA63" s="407"/>
      <c r="MRB63" s="407"/>
      <c r="MRC63" s="407"/>
      <c r="MRD63" s="407"/>
      <c r="MRE63" s="407"/>
      <c r="MRF63" s="407"/>
      <c r="MRG63" s="407"/>
      <c r="MRH63" s="407"/>
      <c r="MRI63" s="407"/>
      <c r="MRJ63" s="407"/>
      <c r="MRK63" s="407"/>
      <c r="MRL63" s="407"/>
      <c r="MRM63" s="407"/>
      <c r="MRN63" s="407"/>
      <c r="MRO63" s="407"/>
      <c r="MRP63" s="407"/>
      <c r="MRQ63" s="407"/>
      <c r="MRR63" s="407"/>
      <c r="MRS63" s="407"/>
      <c r="MRT63" s="407"/>
      <c r="MRU63" s="407"/>
      <c r="MRV63" s="407"/>
      <c r="MRW63" s="407"/>
      <c r="MRX63" s="407"/>
      <c r="MRY63" s="407"/>
      <c r="MRZ63" s="407"/>
      <c r="MSA63" s="407"/>
      <c r="MSB63" s="407"/>
      <c r="MSC63" s="407"/>
      <c r="MSD63" s="407"/>
      <c r="MSE63" s="407"/>
      <c r="MSF63" s="407"/>
      <c r="MSG63" s="407"/>
      <c r="MSH63" s="407"/>
      <c r="MSI63" s="407"/>
      <c r="MSJ63" s="407"/>
      <c r="MSK63" s="407"/>
      <c r="MSL63" s="407"/>
      <c r="MSM63" s="407"/>
      <c r="MSN63" s="407"/>
      <c r="MSO63" s="407"/>
      <c r="MSP63" s="407"/>
      <c r="MSQ63" s="407"/>
      <c r="MSR63" s="407"/>
      <c r="MSS63" s="407"/>
      <c r="MST63" s="407"/>
      <c r="MSU63" s="407"/>
      <c r="MSV63" s="407"/>
      <c r="MSW63" s="407"/>
      <c r="MSX63" s="407"/>
      <c r="MSY63" s="407"/>
      <c r="MSZ63" s="407"/>
      <c r="MTA63" s="407"/>
      <c r="MTB63" s="407"/>
      <c r="MTC63" s="407"/>
      <c r="MTD63" s="407"/>
      <c r="MTE63" s="407"/>
      <c r="MTF63" s="407"/>
      <c r="MTG63" s="407"/>
      <c r="MTH63" s="407"/>
      <c r="MTI63" s="407"/>
      <c r="MTJ63" s="407"/>
      <c r="MTK63" s="407"/>
      <c r="MTL63" s="407"/>
      <c r="MTM63" s="407"/>
      <c r="MTN63" s="407"/>
      <c r="MTO63" s="407"/>
      <c r="MTP63" s="407"/>
      <c r="MTQ63" s="407"/>
      <c r="MTR63" s="407"/>
      <c r="MTS63" s="407"/>
      <c r="MTT63" s="407"/>
      <c r="MTU63" s="407"/>
      <c r="MTV63" s="407"/>
      <c r="MTW63" s="407"/>
      <c r="MTX63" s="407"/>
      <c r="MTY63" s="407"/>
      <c r="MTZ63" s="407"/>
      <c r="MUA63" s="407"/>
      <c r="MUB63" s="407"/>
      <c r="MUC63" s="407"/>
      <c r="MUD63" s="407"/>
      <c r="MUE63" s="407"/>
      <c r="MUF63" s="407"/>
      <c r="MUG63" s="407"/>
      <c r="MUH63" s="407"/>
      <c r="MUI63" s="407"/>
      <c r="MUJ63" s="407"/>
      <c r="MUK63" s="407"/>
      <c r="MUL63" s="407"/>
      <c r="MUM63" s="407"/>
      <c r="MUN63" s="407"/>
      <c r="MUO63" s="407"/>
      <c r="MUP63" s="407"/>
      <c r="MUQ63" s="407"/>
      <c r="MUR63" s="407"/>
      <c r="MUS63" s="407"/>
      <c r="MUT63" s="407"/>
      <c r="MUU63" s="407"/>
      <c r="MUV63" s="407"/>
      <c r="MUW63" s="407"/>
      <c r="MUX63" s="407"/>
      <c r="MUY63" s="407"/>
      <c r="MUZ63" s="407"/>
      <c r="MVA63" s="407"/>
      <c r="MVB63" s="407"/>
      <c r="MVC63" s="407"/>
      <c r="MVD63" s="407"/>
      <c r="MVE63" s="407"/>
      <c r="MVF63" s="407"/>
      <c r="MVG63" s="407"/>
      <c r="MVH63" s="407"/>
      <c r="MVI63" s="407"/>
      <c r="MVJ63" s="407"/>
      <c r="MVK63" s="407"/>
      <c r="MVL63" s="407"/>
      <c r="MVM63" s="407"/>
      <c r="MVN63" s="407"/>
      <c r="MVO63" s="407"/>
      <c r="MVP63" s="407"/>
      <c r="MVQ63" s="407"/>
      <c r="MVR63" s="407"/>
      <c r="MVS63" s="407"/>
      <c r="MVT63" s="407"/>
      <c r="MVU63" s="407"/>
      <c r="MVV63" s="407"/>
      <c r="MVW63" s="407"/>
      <c r="MVX63" s="407"/>
      <c r="MVY63" s="407"/>
      <c r="MVZ63" s="407"/>
      <c r="MWA63" s="407"/>
      <c r="MWB63" s="407"/>
      <c r="MWC63" s="407"/>
      <c r="MWD63" s="407"/>
      <c r="MWE63" s="407"/>
      <c r="MWF63" s="407"/>
      <c r="MWG63" s="407"/>
      <c r="MWH63" s="407"/>
      <c r="MWI63" s="407"/>
      <c r="MWJ63" s="407"/>
      <c r="MWK63" s="407"/>
      <c r="MWL63" s="407"/>
      <c r="MWM63" s="407"/>
      <c r="MWN63" s="407"/>
      <c r="MWO63" s="407"/>
      <c r="MWP63" s="407"/>
      <c r="MWQ63" s="407"/>
      <c r="MWR63" s="407"/>
      <c r="MWS63" s="407"/>
      <c r="MWT63" s="407"/>
      <c r="MWU63" s="407"/>
      <c r="MWV63" s="407"/>
      <c r="MWW63" s="407"/>
      <c r="MWX63" s="407"/>
      <c r="MWY63" s="407"/>
      <c r="MWZ63" s="407"/>
      <c r="MXA63" s="407"/>
      <c r="MXB63" s="407"/>
      <c r="MXC63" s="407"/>
      <c r="MXD63" s="407"/>
      <c r="MXE63" s="407"/>
      <c r="MXF63" s="407"/>
      <c r="MXG63" s="407"/>
      <c r="MXH63" s="407"/>
      <c r="MXI63" s="407"/>
      <c r="MXJ63" s="407"/>
      <c r="MXK63" s="407"/>
      <c r="MXL63" s="407"/>
      <c r="MXM63" s="407"/>
      <c r="MXN63" s="407"/>
      <c r="MXO63" s="407"/>
      <c r="MXP63" s="407"/>
      <c r="MXQ63" s="407"/>
      <c r="MXR63" s="407"/>
      <c r="MXS63" s="407"/>
      <c r="MXT63" s="407"/>
      <c r="MXU63" s="407"/>
      <c r="MXV63" s="407"/>
      <c r="MXW63" s="407"/>
      <c r="MXX63" s="407"/>
      <c r="MXY63" s="407"/>
      <c r="MXZ63" s="407"/>
      <c r="MYA63" s="407"/>
      <c r="MYB63" s="407"/>
      <c r="MYC63" s="407"/>
      <c r="MYD63" s="407"/>
      <c r="MYE63" s="407"/>
      <c r="MYF63" s="407"/>
      <c r="MYG63" s="407"/>
      <c r="MYH63" s="407"/>
      <c r="MYI63" s="407"/>
      <c r="MYJ63" s="407"/>
      <c r="MYK63" s="407"/>
      <c r="MYL63" s="407"/>
      <c r="MYM63" s="407"/>
      <c r="MYN63" s="407"/>
      <c r="MYO63" s="407"/>
      <c r="MYP63" s="407"/>
      <c r="MYQ63" s="407"/>
      <c r="MYR63" s="407"/>
      <c r="MYS63" s="407"/>
      <c r="MYT63" s="407"/>
      <c r="MYU63" s="407"/>
      <c r="MYV63" s="407"/>
      <c r="MYW63" s="407"/>
      <c r="MYX63" s="407"/>
      <c r="MYY63" s="407"/>
      <c r="MYZ63" s="407"/>
      <c r="MZA63" s="407"/>
      <c r="MZB63" s="407"/>
      <c r="MZC63" s="407"/>
      <c r="MZD63" s="407"/>
      <c r="MZE63" s="407"/>
      <c r="MZF63" s="407"/>
      <c r="MZG63" s="407"/>
      <c r="MZH63" s="407"/>
      <c r="MZI63" s="407"/>
      <c r="MZJ63" s="407"/>
      <c r="MZK63" s="407"/>
      <c r="MZL63" s="407"/>
      <c r="MZM63" s="407"/>
      <c r="MZN63" s="407"/>
      <c r="MZO63" s="407"/>
      <c r="MZP63" s="407"/>
      <c r="MZQ63" s="407"/>
      <c r="MZR63" s="407"/>
      <c r="MZS63" s="407"/>
      <c r="MZT63" s="407"/>
      <c r="MZU63" s="407"/>
      <c r="MZV63" s="407"/>
      <c r="MZW63" s="407"/>
      <c r="MZX63" s="407"/>
      <c r="MZY63" s="407"/>
      <c r="MZZ63" s="407"/>
      <c r="NAA63" s="407"/>
      <c r="NAB63" s="407"/>
      <c r="NAC63" s="407"/>
      <c r="NAD63" s="407"/>
      <c r="NAE63" s="407"/>
      <c r="NAF63" s="407"/>
      <c r="NAG63" s="407"/>
      <c r="NAH63" s="407"/>
      <c r="NAI63" s="407"/>
      <c r="NAJ63" s="407"/>
      <c r="NAK63" s="407"/>
      <c r="NAL63" s="407"/>
      <c r="NAM63" s="407"/>
      <c r="NAN63" s="407"/>
      <c r="NAO63" s="407"/>
      <c r="NAP63" s="407"/>
      <c r="NAQ63" s="407"/>
      <c r="NAR63" s="407"/>
      <c r="NAS63" s="407"/>
      <c r="NAT63" s="407"/>
      <c r="NAU63" s="407"/>
      <c r="NAV63" s="407"/>
      <c r="NAW63" s="407"/>
      <c r="NAX63" s="407"/>
      <c r="NAY63" s="407"/>
      <c r="NAZ63" s="407"/>
      <c r="NBA63" s="407"/>
      <c r="NBB63" s="407"/>
      <c r="NBC63" s="407"/>
      <c r="NBD63" s="407"/>
      <c r="NBE63" s="407"/>
      <c r="NBF63" s="407"/>
      <c r="NBG63" s="407"/>
      <c r="NBH63" s="407"/>
      <c r="NBI63" s="407"/>
      <c r="NBJ63" s="407"/>
      <c r="NBK63" s="407"/>
      <c r="NBL63" s="407"/>
      <c r="NBM63" s="407"/>
      <c r="NBN63" s="407"/>
      <c r="NBO63" s="407"/>
      <c r="NBP63" s="407"/>
      <c r="NBQ63" s="407"/>
      <c r="NBR63" s="407"/>
      <c r="NBS63" s="407"/>
      <c r="NBT63" s="407"/>
      <c r="NBU63" s="407"/>
      <c r="NBV63" s="407"/>
      <c r="NBW63" s="407"/>
      <c r="NBX63" s="407"/>
      <c r="NBY63" s="407"/>
      <c r="NBZ63" s="407"/>
      <c r="NCA63" s="407"/>
      <c r="NCB63" s="407"/>
      <c r="NCC63" s="407"/>
      <c r="NCD63" s="407"/>
      <c r="NCE63" s="407"/>
      <c r="NCF63" s="407"/>
      <c r="NCG63" s="407"/>
      <c r="NCH63" s="407"/>
      <c r="NCI63" s="407"/>
      <c r="NCJ63" s="407"/>
      <c r="NCK63" s="407"/>
      <c r="NCL63" s="407"/>
      <c r="NCM63" s="407"/>
      <c r="NCN63" s="407"/>
      <c r="NCO63" s="407"/>
      <c r="NCP63" s="407"/>
      <c r="NCQ63" s="407"/>
      <c r="NCR63" s="407"/>
      <c r="NCS63" s="407"/>
      <c r="NCT63" s="407"/>
      <c r="NCU63" s="407"/>
      <c r="NCV63" s="407"/>
      <c r="NCW63" s="407"/>
      <c r="NCX63" s="407"/>
      <c r="NCY63" s="407"/>
      <c r="NCZ63" s="407"/>
      <c r="NDA63" s="407"/>
      <c r="NDB63" s="407"/>
      <c r="NDC63" s="407"/>
      <c r="NDD63" s="407"/>
      <c r="NDE63" s="407"/>
      <c r="NDF63" s="407"/>
      <c r="NDG63" s="407"/>
      <c r="NDH63" s="407"/>
      <c r="NDI63" s="407"/>
      <c r="NDJ63" s="407"/>
      <c r="NDK63" s="407"/>
      <c r="NDL63" s="407"/>
      <c r="NDM63" s="407"/>
      <c r="NDN63" s="407"/>
      <c r="NDO63" s="407"/>
      <c r="NDP63" s="407"/>
      <c r="NDQ63" s="407"/>
      <c r="NDR63" s="407"/>
      <c r="NDS63" s="407"/>
      <c r="NDT63" s="407"/>
      <c r="NDU63" s="407"/>
      <c r="NDV63" s="407"/>
      <c r="NDW63" s="407"/>
      <c r="NDX63" s="407"/>
      <c r="NDY63" s="407"/>
      <c r="NDZ63" s="407"/>
      <c r="NEA63" s="407"/>
      <c r="NEB63" s="407"/>
      <c r="NEC63" s="407"/>
      <c r="NED63" s="407"/>
      <c r="NEE63" s="407"/>
      <c r="NEF63" s="407"/>
      <c r="NEG63" s="407"/>
      <c r="NEH63" s="407"/>
      <c r="NEI63" s="407"/>
      <c r="NEJ63" s="407"/>
      <c r="NEK63" s="407"/>
      <c r="NEL63" s="407"/>
      <c r="NEM63" s="407"/>
      <c r="NEN63" s="407"/>
      <c r="NEO63" s="407"/>
      <c r="NEP63" s="407"/>
      <c r="NEQ63" s="407"/>
      <c r="NER63" s="407"/>
      <c r="NES63" s="407"/>
      <c r="NET63" s="407"/>
      <c r="NEU63" s="407"/>
      <c r="NEV63" s="407"/>
      <c r="NEW63" s="407"/>
      <c r="NEX63" s="407"/>
      <c r="NEY63" s="407"/>
      <c r="NEZ63" s="407"/>
      <c r="NFA63" s="407"/>
      <c r="NFB63" s="407"/>
      <c r="NFC63" s="407"/>
      <c r="NFD63" s="407"/>
      <c r="NFE63" s="407"/>
      <c r="NFF63" s="407"/>
      <c r="NFG63" s="407"/>
      <c r="NFH63" s="407"/>
      <c r="NFI63" s="407"/>
      <c r="NFJ63" s="407"/>
      <c r="NFK63" s="407"/>
      <c r="NFL63" s="407"/>
      <c r="NFM63" s="407"/>
      <c r="NFN63" s="407"/>
      <c r="NFO63" s="407"/>
      <c r="NFP63" s="407"/>
      <c r="NFQ63" s="407"/>
      <c r="NFR63" s="407"/>
      <c r="NFS63" s="407"/>
      <c r="NFT63" s="407"/>
      <c r="NFU63" s="407"/>
      <c r="NFV63" s="407"/>
      <c r="NFW63" s="407"/>
      <c r="NFX63" s="407"/>
      <c r="NFY63" s="407"/>
      <c r="NFZ63" s="407"/>
      <c r="NGA63" s="407"/>
      <c r="NGB63" s="407"/>
      <c r="NGC63" s="407"/>
      <c r="NGD63" s="407"/>
      <c r="NGE63" s="407"/>
      <c r="NGF63" s="407"/>
      <c r="NGG63" s="407"/>
      <c r="NGH63" s="407"/>
      <c r="NGI63" s="407"/>
      <c r="NGJ63" s="407"/>
      <c r="NGK63" s="407"/>
      <c r="NGL63" s="407"/>
      <c r="NGM63" s="407"/>
      <c r="NGN63" s="407"/>
      <c r="NGO63" s="407"/>
      <c r="NGP63" s="407"/>
      <c r="NGQ63" s="407"/>
      <c r="NGR63" s="407"/>
      <c r="NGS63" s="407"/>
      <c r="NGT63" s="407"/>
      <c r="NGU63" s="407"/>
      <c r="NGV63" s="407"/>
      <c r="NGW63" s="407"/>
      <c r="NGX63" s="407"/>
      <c r="NGY63" s="407"/>
      <c r="NGZ63" s="407"/>
      <c r="NHA63" s="407"/>
      <c r="NHB63" s="407"/>
      <c r="NHC63" s="407"/>
      <c r="NHD63" s="407"/>
      <c r="NHE63" s="407"/>
      <c r="NHF63" s="407"/>
      <c r="NHG63" s="407"/>
      <c r="NHH63" s="407"/>
      <c r="NHI63" s="407"/>
      <c r="NHJ63" s="407"/>
      <c r="NHK63" s="407"/>
      <c r="NHL63" s="407"/>
      <c r="NHM63" s="407"/>
      <c r="NHN63" s="407"/>
      <c r="NHO63" s="407"/>
      <c r="NHP63" s="407"/>
      <c r="NHQ63" s="407"/>
      <c r="NHR63" s="407"/>
      <c r="NHS63" s="407"/>
      <c r="NHT63" s="407"/>
      <c r="NHU63" s="407"/>
      <c r="NHV63" s="407"/>
      <c r="NHW63" s="407"/>
      <c r="NHX63" s="407"/>
      <c r="NHY63" s="407"/>
      <c r="NHZ63" s="407"/>
      <c r="NIA63" s="407"/>
      <c r="NIB63" s="407"/>
      <c r="NIC63" s="407"/>
      <c r="NID63" s="407"/>
      <c r="NIE63" s="407"/>
      <c r="NIF63" s="407"/>
      <c r="NIG63" s="407"/>
      <c r="NIH63" s="407"/>
      <c r="NII63" s="407"/>
      <c r="NIJ63" s="407"/>
      <c r="NIK63" s="407"/>
      <c r="NIL63" s="407"/>
      <c r="NIM63" s="407"/>
      <c r="NIN63" s="407"/>
      <c r="NIO63" s="407"/>
      <c r="NIP63" s="407"/>
      <c r="NIQ63" s="407"/>
      <c r="NIR63" s="407"/>
      <c r="NIS63" s="407"/>
      <c r="NIT63" s="407"/>
      <c r="NIU63" s="407"/>
      <c r="NIV63" s="407"/>
      <c r="NIW63" s="407"/>
      <c r="NIX63" s="407"/>
      <c r="NIY63" s="407"/>
      <c r="NIZ63" s="407"/>
      <c r="NJA63" s="407"/>
      <c r="NJB63" s="407"/>
      <c r="NJC63" s="407"/>
      <c r="NJD63" s="407"/>
      <c r="NJE63" s="407"/>
      <c r="NJF63" s="407"/>
      <c r="NJG63" s="407"/>
      <c r="NJH63" s="407"/>
      <c r="NJI63" s="407"/>
      <c r="NJJ63" s="407"/>
      <c r="NJK63" s="407"/>
      <c r="NJL63" s="407"/>
      <c r="NJM63" s="407"/>
      <c r="NJN63" s="407"/>
      <c r="NJO63" s="407"/>
      <c r="NJP63" s="407"/>
      <c r="NJQ63" s="407"/>
      <c r="NJR63" s="407"/>
      <c r="NJS63" s="407"/>
      <c r="NJT63" s="407"/>
      <c r="NJU63" s="407"/>
      <c r="NJV63" s="407"/>
      <c r="NJW63" s="407"/>
      <c r="NJX63" s="407"/>
      <c r="NJY63" s="407"/>
      <c r="NJZ63" s="407"/>
      <c r="NKA63" s="407"/>
      <c r="NKB63" s="407"/>
      <c r="NKC63" s="407"/>
      <c r="NKD63" s="407"/>
      <c r="NKE63" s="407"/>
      <c r="NKF63" s="407"/>
      <c r="NKG63" s="407"/>
      <c r="NKH63" s="407"/>
      <c r="NKI63" s="407"/>
      <c r="NKJ63" s="407"/>
      <c r="NKK63" s="407"/>
      <c r="NKL63" s="407"/>
      <c r="NKM63" s="407"/>
      <c r="NKN63" s="407"/>
      <c r="NKO63" s="407"/>
      <c r="NKP63" s="407"/>
      <c r="NKQ63" s="407"/>
      <c r="NKR63" s="407"/>
      <c r="NKS63" s="407"/>
      <c r="NKT63" s="407"/>
      <c r="NKU63" s="407"/>
      <c r="NKV63" s="407"/>
      <c r="NKW63" s="407"/>
      <c r="NKX63" s="407"/>
      <c r="NKY63" s="407"/>
      <c r="NKZ63" s="407"/>
      <c r="NLA63" s="407"/>
      <c r="NLB63" s="407"/>
      <c r="NLC63" s="407"/>
      <c r="NLD63" s="407"/>
      <c r="NLE63" s="407"/>
      <c r="NLF63" s="407"/>
      <c r="NLG63" s="407"/>
      <c r="NLH63" s="407"/>
      <c r="NLI63" s="407"/>
      <c r="NLJ63" s="407"/>
      <c r="NLK63" s="407"/>
      <c r="NLL63" s="407"/>
      <c r="NLM63" s="407"/>
      <c r="NLN63" s="407"/>
      <c r="NLO63" s="407"/>
      <c r="NLP63" s="407"/>
      <c r="NLQ63" s="407"/>
      <c r="NLR63" s="407"/>
      <c r="NLS63" s="407"/>
      <c r="NLT63" s="407"/>
      <c r="NLU63" s="407"/>
      <c r="NLV63" s="407"/>
      <c r="NLW63" s="407"/>
      <c r="NLX63" s="407"/>
      <c r="NLY63" s="407"/>
      <c r="NLZ63" s="407"/>
      <c r="NMA63" s="407"/>
      <c r="NMB63" s="407"/>
      <c r="NMC63" s="407"/>
      <c r="NMD63" s="407"/>
      <c r="NME63" s="407"/>
      <c r="NMF63" s="407"/>
      <c r="NMG63" s="407"/>
      <c r="NMH63" s="407"/>
      <c r="NMI63" s="407"/>
      <c r="NMJ63" s="407"/>
      <c r="NMK63" s="407"/>
      <c r="NML63" s="407"/>
      <c r="NMM63" s="407"/>
      <c r="NMN63" s="407"/>
      <c r="NMO63" s="407"/>
      <c r="NMP63" s="407"/>
      <c r="NMQ63" s="407"/>
      <c r="NMR63" s="407"/>
      <c r="NMS63" s="407"/>
      <c r="NMT63" s="407"/>
      <c r="NMU63" s="407"/>
      <c r="NMV63" s="407"/>
      <c r="NMW63" s="407"/>
      <c r="NMX63" s="407"/>
      <c r="NMY63" s="407"/>
      <c r="NMZ63" s="407"/>
      <c r="NNA63" s="407"/>
      <c r="NNB63" s="407"/>
      <c r="NNC63" s="407"/>
      <c r="NND63" s="407"/>
      <c r="NNE63" s="407"/>
      <c r="NNF63" s="407"/>
      <c r="NNG63" s="407"/>
      <c r="NNH63" s="407"/>
      <c r="NNI63" s="407"/>
      <c r="NNJ63" s="407"/>
      <c r="NNK63" s="407"/>
      <c r="NNL63" s="407"/>
      <c r="NNM63" s="407"/>
      <c r="NNN63" s="407"/>
      <c r="NNO63" s="407"/>
      <c r="NNP63" s="407"/>
      <c r="NNQ63" s="407"/>
      <c r="NNR63" s="407"/>
      <c r="NNS63" s="407"/>
      <c r="NNT63" s="407"/>
      <c r="NNU63" s="407"/>
      <c r="NNV63" s="407"/>
      <c r="NNW63" s="407"/>
      <c r="NNX63" s="407"/>
      <c r="NNY63" s="407"/>
      <c r="NNZ63" s="407"/>
      <c r="NOA63" s="407"/>
      <c r="NOB63" s="407"/>
      <c r="NOC63" s="407"/>
      <c r="NOD63" s="407"/>
      <c r="NOE63" s="407"/>
      <c r="NOF63" s="407"/>
      <c r="NOG63" s="407"/>
      <c r="NOH63" s="407"/>
      <c r="NOI63" s="407"/>
      <c r="NOJ63" s="407"/>
      <c r="NOK63" s="407"/>
      <c r="NOL63" s="407"/>
      <c r="NOM63" s="407"/>
      <c r="NON63" s="407"/>
      <c r="NOO63" s="407"/>
      <c r="NOP63" s="407"/>
      <c r="NOQ63" s="407"/>
      <c r="NOR63" s="407"/>
      <c r="NOS63" s="407"/>
      <c r="NOT63" s="407"/>
      <c r="NOU63" s="407"/>
      <c r="NOV63" s="407"/>
      <c r="NOW63" s="407"/>
      <c r="NOX63" s="407"/>
      <c r="NOY63" s="407"/>
      <c r="NOZ63" s="407"/>
      <c r="NPA63" s="407"/>
      <c r="NPB63" s="407"/>
      <c r="NPC63" s="407"/>
      <c r="NPD63" s="407"/>
      <c r="NPE63" s="407"/>
      <c r="NPF63" s="407"/>
      <c r="NPG63" s="407"/>
      <c r="NPH63" s="407"/>
      <c r="NPI63" s="407"/>
      <c r="NPJ63" s="407"/>
      <c r="NPK63" s="407"/>
      <c r="NPL63" s="407"/>
      <c r="NPM63" s="407"/>
      <c r="NPN63" s="407"/>
      <c r="NPO63" s="407"/>
      <c r="NPP63" s="407"/>
      <c r="NPQ63" s="407"/>
      <c r="NPR63" s="407"/>
      <c r="NPS63" s="407"/>
      <c r="NPT63" s="407"/>
      <c r="NPU63" s="407"/>
      <c r="NPV63" s="407"/>
      <c r="NPW63" s="407"/>
      <c r="NPX63" s="407"/>
      <c r="NPY63" s="407"/>
      <c r="NPZ63" s="407"/>
      <c r="NQA63" s="407"/>
      <c r="NQB63" s="407"/>
      <c r="NQC63" s="407"/>
      <c r="NQD63" s="407"/>
      <c r="NQE63" s="407"/>
      <c r="NQF63" s="407"/>
      <c r="NQG63" s="407"/>
      <c r="NQH63" s="407"/>
      <c r="NQI63" s="407"/>
      <c r="NQJ63" s="407"/>
      <c r="NQK63" s="407"/>
      <c r="NQL63" s="407"/>
      <c r="NQM63" s="407"/>
      <c r="NQN63" s="407"/>
      <c r="NQO63" s="407"/>
      <c r="NQP63" s="407"/>
      <c r="NQQ63" s="407"/>
      <c r="NQR63" s="407"/>
      <c r="NQS63" s="407"/>
      <c r="NQT63" s="407"/>
      <c r="NQU63" s="407"/>
      <c r="NQV63" s="407"/>
      <c r="NQW63" s="407"/>
      <c r="NQX63" s="407"/>
      <c r="NQY63" s="407"/>
      <c r="NQZ63" s="407"/>
      <c r="NRA63" s="407"/>
      <c r="NRB63" s="407"/>
      <c r="NRC63" s="407"/>
      <c r="NRD63" s="407"/>
      <c r="NRE63" s="407"/>
      <c r="NRF63" s="407"/>
      <c r="NRG63" s="407"/>
      <c r="NRH63" s="407"/>
      <c r="NRI63" s="407"/>
      <c r="NRJ63" s="407"/>
      <c r="NRK63" s="407"/>
      <c r="NRL63" s="407"/>
      <c r="NRM63" s="407"/>
      <c r="NRN63" s="407"/>
      <c r="NRO63" s="407"/>
      <c r="NRP63" s="407"/>
      <c r="NRQ63" s="407"/>
      <c r="NRR63" s="407"/>
      <c r="NRS63" s="407"/>
      <c r="NRT63" s="407"/>
      <c r="NRU63" s="407"/>
      <c r="NRV63" s="407"/>
      <c r="NRW63" s="407"/>
      <c r="NRX63" s="407"/>
      <c r="NRY63" s="407"/>
      <c r="NRZ63" s="407"/>
      <c r="NSA63" s="407"/>
      <c r="NSB63" s="407"/>
      <c r="NSC63" s="407"/>
      <c r="NSD63" s="407"/>
      <c r="NSE63" s="407"/>
      <c r="NSF63" s="407"/>
      <c r="NSG63" s="407"/>
      <c r="NSH63" s="407"/>
      <c r="NSI63" s="407"/>
      <c r="NSJ63" s="407"/>
      <c r="NSK63" s="407"/>
      <c r="NSL63" s="407"/>
      <c r="NSM63" s="407"/>
      <c r="NSN63" s="407"/>
      <c r="NSO63" s="407"/>
      <c r="NSP63" s="407"/>
      <c r="NSQ63" s="407"/>
      <c r="NSR63" s="407"/>
      <c r="NSS63" s="407"/>
      <c r="NST63" s="407"/>
      <c r="NSU63" s="407"/>
      <c r="NSV63" s="407"/>
      <c r="NSW63" s="407"/>
      <c r="NSX63" s="407"/>
      <c r="NSY63" s="407"/>
      <c r="NSZ63" s="407"/>
      <c r="NTA63" s="407"/>
      <c r="NTB63" s="407"/>
      <c r="NTC63" s="407"/>
      <c r="NTD63" s="407"/>
      <c r="NTE63" s="407"/>
      <c r="NTF63" s="407"/>
      <c r="NTG63" s="407"/>
      <c r="NTH63" s="407"/>
      <c r="NTI63" s="407"/>
      <c r="NTJ63" s="407"/>
      <c r="NTK63" s="407"/>
      <c r="NTL63" s="407"/>
      <c r="NTM63" s="407"/>
      <c r="NTN63" s="407"/>
      <c r="NTO63" s="407"/>
      <c r="NTP63" s="407"/>
      <c r="NTQ63" s="407"/>
      <c r="NTR63" s="407"/>
      <c r="NTS63" s="407"/>
      <c r="NTT63" s="407"/>
      <c r="NTU63" s="407"/>
      <c r="NTV63" s="407"/>
      <c r="NTW63" s="407"/>
      <c r="NTX63" s="407"/>
      <c r="NTY63" s="407"/>
      <c r="NTZ63" s="407"/>
      <c r="NUA63" s="407"/>
      <c r="NUB63" s="407"/>
      <c r="NUC63" s="407"/>
      <c r="NUD63" s="407"/>
      <c r="NUE63" s="407"/>
      <c r="NUF63" s="407"/>
      <c r="NUG63" s="407"/>
      <c r="NUH63" s="407"/>
      <c r="NUI63" s="407"/>
      <c r="NUJ63" s="407"/>
      <c r="NUK63" s="407"/>
      <c r="NUL63" s="407"/>
      <c r="NUM63" s="407"/>
      <c r="NUN63" s="407"/>
      <c r="NUO63" s="407"/>
      <c r="NUP63" s="407"/>
      <c r="NUQ63" s="407"/>
      <c r="NUR63" s="407"/>
      <c r="NUS63" s="407"/>
      <c r="NUT63" s="407"/>
      <c r="NUU63" s="407"/>
      <c r="NUV63" s="407"/>
      <c r="NUW63" s="407"/>
      <c r="NUX63" s="407"/>
      <c r="NUY63" s="407"/>
      <c r="NUZ63" s="407"/>
      <c r="NVA63" s="407"/>
      <c r="NVB63" s="407"/>
      <c r="NVC63" s="407"/>
      <c r="NVD63" s="407"/>
      <c r="NVE63" s="407"/>
      <c r="NVF63" s="407"/>
      <c r="NVG63" s="407"/>
      <c r="NVH63" s="407"/>
      <c r="NVI63" s="407"/>
      <c r="NVJ63" s="407"/>
      <c r="NVK63" s="407"/>
      <c r="NVL63" s="407"/>
      <c r="NVM63" s="407"/>
      <c r="NVN63" s="407"/>
      <c r="NVO63" s="407"/>
      <c r="NVP63" s="407"/>
      <c r="NVQ63" s="407"/>
      <c r="NVR63" s="407"/>
      <c r="NVS63" s="407"/>
      <c r="NVT63" s="407"/>
      <c r="NVU63" s="407"/>
      <c r="NVV63" s="407"/>
      <c r="NVW63" s="407"/>
      <c r="NVX63" s="407"/>
      <c r="NVY63" s="407"/>
      <c r="NVZ63" s="407"/>
      <c r="NWA63" s="407"/>
      <c r="NWB63" s="407"/>
      <c r="NWC63" s="407"/>
      <c r="NWD63" s="407"/>
      <c r="NWE63" s="407"/>
      <c r="NWF63" s="407"/>
      <c r="NWG63" s="407"/>
      <c r="NWH63" s="407"/>
      <c r="NWI63" s="407"/>
      <c r="NWJ63" s="407"/>
      <c r="NWK63" s="407"/>
      <c r="NWL63" s="407"/>
      <c r="NWM63" s="407"/>
      <c r="NWN63" s="407"/>
      <c r="NWO63" s="407"/>
      <c r="NWP63" s="407"/>
      <c r="NWQ63" s="407"/>
      <c r="NWR63" s="407"/>
      <c r="NWS63" s="407"/>
      <c r="NWT63" s="407"/>
      <c r="NWU63" s="407"/>
      <c r="NWV63" s="407"/>
      <c r="NWW63" s="407"/>
      <c r="NWX63" s="407"/>
      <c r="NWY63" s="407"/>
      <c r="NWZ63" s="407"/>
      <c r="NXA63" s="407"/>
      <c r="NXB63" s="407"/>
      <c r="NXC63" s="407"/>
      <c r="NXD63" s="407"/>
      <c r="NXE63" s="407"/>
      <c r="NXF63" s="407"/>
      <c r="NXG63" s="407"/>
      <c r="NXH63" s="407"/>
      <c r="NXI63" s="407"/>
      <c r="NXJ63" s="407"/>
      <c r="NXK63" s="407"/>
      <c r="NXL63" s="407"/>
      <c r="NXM63" s="407"/>
      <c r="NXN63" s="407"/>
      <c r="NXO63" s="407"/>
      <c r="NXP63" s="407"/>
      <c r="NXQ63" s="407"/>
      <c r="NXR63" s="407"/>
      <c r="NXS63" s="407"/>
      <c r="NXT63" s="407"/>
      <c r="NXU63" s="407"/>
      <c r="NXV63" s="407"/>
      <c r="NXW63" s="407"/>
      <c r="NXX63" s="407"/>
      <c r="NXY63" s="407"/>
      <c r="NXZ63" s="407"/>
      <c r="NYA63" s="407"/>
      <c r="NYB63" s="407"/>
      <c r="NYC63" s="407"/>
      <c r="NYD63" s="407"/>
      <c r="NYE63" s="407"/>
      <c r="NYF63" s="407"/>
      <c r="NYG63" s="407"/>
      <c r="NYH63" s="407"/>
      <c r="NYI63" s="407"/>
      <c r="NYJ63" s="407"/>
      <c r="NYK63" s="407"/>
      <c r="NYL63" s="407"/>
      <c r="NYM63" s="407"/>
      <c r="NYN63" s="407"/>
      <c r="NYO63" s="407"/>
      <c r="NYP63" s="407"/>
      <c r="NYQ63" s="407"/>
      <c r="NYR63" s="407"/>
      <c r="NYS63" s="407"/>
      <c r="NYT63" s="407"/>
      <c r="NYU63" s="407"/>
      <c r="NYV63" s="407"/>
      <c r="NYW63" s="407"/>
      <c r="NYX63" s="407"/>
      <c r="NYY63" s="407"/>
      <c r="NYZ63" s="407"/>
      <c r="NZA63" s="407"/>
      <c r="NZB63" s="407"/>
      <c r="NZC63" s="407"/>
      <c r="NZD63" s="407"/>
      <c r="NZE63" s="407"/>
      <c r="NZF63" s="407"/>
      <c r="NZG63" s="407"/>
      <c r="NZH63" s="407"/>
      <c r="NZI63" s="407"/>
      <c r="NZJ63" s="407"/>
      <c r="NZK63" s="407"/>
      <c r="NZL63" s="407"/>
      <c r="NZM63" s="407"/>
      <c r="NZN63" s="407"/>
      <c r="NZO63" s="407"/>
      <c r="NZP63" s="407"/>
      <c r="NZQ63" s="407"/>
      <c r="NZR63" s="407"/>
      <c r="NZS63" s="407"/>
      <c r="NZT63" s="407"/>
      <c r="NZU63" s="407"/>
      <c r="NZV63" s="407"/>
      <c r="NZW63" s="407"/>
      <c r="NZX63" s="407"/>
      <c r="NZY63" s="407"/>
      <c r="NZZ63" s="407"/>
      <c r="OAA63" s="407"/>
      <c r="OAB63" s="407"/>
      <c r="OAC63" s="407"/>
      <c r="OAD63" s="407"/>
      <c r="OAE63" s="407"/>
      <c r="OAF63" s="407"/>
      <c r="OAG63" s="407"/>
      <c r="OAH63" s="407"/>
      <c r="OAI63" s="407"/>
      <c r="OAJ63" s="407"/>
      <c r="OAK63" s="407"/>
      <c r="OAL63" s="407"/>
      <c r="OAM63" s="407"/>
      <c r="OAN63" s="407"/>
      <c r="OAO63" s="407"/>
      <c r="OAP63" s="407"/>
      <c r="OAQ63" s="407"/>
      <c r="OAR63" s="407"/>
      <c r="OAS63" s="407"/>
      <c r="OAT63" s="407"/>
      <c r="OAU63" s="407"/>
      <c r="OAV63" s="407"/>
      <c r="OAW63" s="407"/>
      <c r="OAX63" s="407"/>
      <c r="OAY63" s="407"/>
      <c r="OAZ63" s="407"/>
      <c r="OBA63" s="407"/>
      <c r="OBB63" s="407"/>
      <c r="OBC63" s="407"/>
      <c r="OBD63" s="407"/>
      <c r="OBE63" s="407"/>
      <c r="OBF63" s="407"/>
      <c r="OBG63" s="407"/>
      <c r="OBH63" s="407"/>
      <c r="OBI63" s="407"/>
      <c r="OBJ63" s="407"/>
      <c r="OBK63" s="407"/>
      <c r="OBL63" s="407"/>
      <c r="OBM63" s="407"/>
      <c r="OBN63" s="407"/>
      <c r="OBO63" s="407"/>
      <c r="OBP63" s="407"/>
      <c r="OBQ63" s="407"/>
      <c r="OBR63" s="407"/>
      <c r="OBS63" s="407"/>
      <c r="OBT63" s="407"/>
      <c r="OBU63" s="407"/>
      <c r="OBV63" s="407"/>
      <c r="OBW63" s="407"/>
      <c r="OBX63" s="407"/>
      <c r="OBY63" s="407"/>
      <c r="OBZ63" s="407"/>
      <c r="OCA63" s="407"/>
      <c r="OCB63" s="407"/>
      <c r="OCC63" s="407"/>
      <c r="OCD63" s="407"/>
      <c r="OCE63" s="407"/>
      <c r="OCF63" s="407"/>
      <c r="OCG63" s="407"/>
      <c r="OCH63" s="407"/>
      <c r="OCI63" s="407"/>
      <c r="OCJ63" s="407"/>
      <c r="OCK63" s="407"/>
      <c r="OCL63" s="407"/>
      <c r="OCM63" s="407"/>
      <c r="OCN63" s="407"/>
      <c r="OCO63" s="407"/>
      <c r="OCP63" s="407"/>
      <c r="OCQ63" s="407"/>
      <c r="OCR63" s="407"/>
      <c r="OCS63" s="407"/>
      <c r="OCT63" s="407"/>
      <c r="OCU63" s="407"/>
      <c r="OCV63" s="407"/>
      <c r="OCW63" s="407"/>
      <c r="OCX63" s="407"/>
      <c r="OCY63" s="407"/>
      <c r="OCZ63" s="407"/>
      <c r="ODA63" s="407"/>
      <c r="ODB63" s="407"/>
      <c r="ODC63" s="407"/>
      <c r="ODD63" s="407"/>
      <c r="ODE63" s="407"/>
      <c r="ODF63" s="407"/>
      <c r="ODG63" s="407"/>
      <c r="ODH63" s="407"/>
      <c r="ODI63" s="407"/>
      <c r="ODJ63" s="407"/>
      <c r="ODK63" s="407"/>
      <c r="ODL63" s="407"/>
      <c r="ODM63" s="407"/>
      <c r="ODN63" s="407"/>
      <c r="ODO63" s="407"/>
      <c r="ODP63" s="407"/>
      <c r="ODQ63" s="407"/>
      <c r="ODR63" s="407"/>
      <c r="ODS63" s="407"/>
      <c r="ODT63" s="407"/>
      <c r="ODU63" s="407"/>
      <c r="ODV63" s="407"/>
      <c r="ODW63" s="407"/>
      <c r="ODX63" s="407"/>
      <c r="ODY63" s="407"/>
      <c r="ODZ63" s="407"/>
      <c r="OEA63" s="407"/>
      <c r="OEB63" s="407"/>
      <c r="OEC63" s="407"/>
      <c r="OED63" s="407"/>
      <c r="OEE63" s="407"/>
      <c r="OEF63" s="407"/>
      <c r="OEG63" s="407"/>
      <c r="OEH63" s="407"/>
      <c r="OEI63" s="407"/>
      <c r="OEJ63" s="407"/>
      <c r="OEK63" s="407"/>
      <c r="OEL63" s="407"/>
      <c r="OEM63" s="407"/>
      <c r="OEN63" s="407"/>
      <c r="OEO63" s="407"/>
      <c r="OEP63" s="407"/>
      <c r="OEQ63" s="407"/>
      <c r="OER63" s="407"/>
      <c r="OES63" s="407"/>
      <c r="OET63" s="407"/>
      <c r="OEU63" s="407"/>
      <c r="OEV63" s="407"/>
      <c r="OEW63" s="407"/>
      <c r="OEX63" s="407"/>
      <c r="OEY63" s="407"/>
      <c r="OEZ63" s="407"/>
      <c r="OFA63" s="407"/>
      <c r="OFB63" s="407"/>
      <c r="OFC63" s="407"/>
      <c r="OFD63" s="407"/>
      <c r="OFE63" s="407"/>
      <c r="OFF63" s="407"/>
      <c r="OFG63" s="407"/>
      <c r="OFH63" s="407"/>
      <c r="OFI63" s="407"/>
      <c r="OFJ63" s="407"/>
      <c r="OFK63" s="407"/>
      <c r="OFL63" s="407"/>
      <c r="OFM63" s="407"/>
      <c r="OFN63" s="407"/>
      <c r="OFO63" s="407"/>
      <c r="OFP63" s="407"/>
      <c r="OFQ63" s="407"/>
      <c r="OFR63" s="407"/>
      <c r="OFS63" s="407"/>
      <c r="OFT63" s="407"/>
      <c r="OFU63" s="407"/>
      <c r="OFV63" s="407"/>
      <c r="OFW63" s="407"/>
      <c r="OFX63" s="407"/>
      <c r="OFY63" s="407"/>
      <c r="OFZ63" s="407"/>
      <c r="OGA63" s="407"/>
      <c r="OGB63" s="407"/>
      <c r="OGC63" s="407"/>
      <c r="OGD63" s="407"/>
      <c r="OGE63" s="407"/>
      <c r="OGF63" s="407"/>
      <c r="OGG63" s="407"/>
      <c r="OGH63" s="407"/>
      <c r="OGI63" s="407"/>
      <c r="OGJ63" s="407"/>
      <c r="OGK63" s="407"/>
      <c r="OGL63" s="407"/>
      <c r="OGM63" s="407"/>
      <c r="OGN63" s="407"/>
      <c r="OGO63" s="407"/>
      <c r="OGP63" s="407"/>
      <c r="OGQ63" s="407"/>
      <c r="OGR63" s="407"/>
      <c r="OGS63" s="407"/>
      <c r="OGT63" s="407"/>
      <c r="OGU63" s="407"/>
      <c r="OGV63" s="407"/>
      <c r="OGW63" s="407"/>
      <c r="OGX63" s="407"/>
      <c r="OGY63" s="407"/>
      <c r="OGZ63" s="407"/>
      <c r="OHA63" s="407"/>
      <c r="OHB63" s="407"/>
      <c r="OHC63" s="407"/>
      <c r="OHD63" s="407"/>
      <c r="OHE63" s="407"/>
      <c r="OHF63" s="407"/>
      <c r="OHG63" s="407"/>
      <c r="OHH63" s="407"/>
      <c r="OHI63" s="407"/>
      <c r="OHJ63" s="407"/>
      <c r="OHK63" s="407"/>
      <c r="OHL63" s="407"/>
      <c r="OHM63" s="407"/>
      <c r="OHN63" s="407"/>
      <c r="OHO63" s="407"/>
      <c r="OHP63" s="407"/>
      <c r="OHQ63" s="407"/>
      <c r="OHR63" s="407"/>
      <c r="OHS63" s="407"/>
      <c r="OHT63" s="407"/>
      <c r="OHU63" s="407"/>
      <c r="OHV63" s="407"/>
      <c r="OHW63" s="407"/>
      <c r="OHX63" s="407"/>
      <c r="OHY63" s="407"/>
      <c r="OHZ63" s="407"/>
      <c r="OIA63" s="407"/>
      <c r="OIB63" s="407"/>
      <c r="OIC63" s="407"/>
      <c r="OID63" s="407"/>
      <c r="OIE63" s="407"/>
      <c r="OIF63" s="407"/>
      <c r="OIG63" s="407"/>
      <c r="OIH63" s="407"/>
      <c r="OII63" s="407"/>
      <c r="OIJ63" s="407"/>
      <c r="OIK63" s="407"/>
      <c r="OIL63" s="407"/>
      <c r="OIM63" s="407"/>
      <c r="OIN63" s="407"/>
      <c r="OIO63" s="407"/>
      <c r="OIP63" s="407"/>
      <c r="OIQ63" s="407"/>
      <c r="OIR63" s="407"/>
      <c r="OIS63" s="407"/>
      <c r="OIT63" s="407"/>
      <c r="OIU63" s="407"/>
      <c r="OIV63" s="407"/>
      <c r="OIW63" s="407"/>
      <c r="OIX63" s="407"/>
      <c r="OIY63" s="407"/>
      <c r="OIZ63" s="407"/>
      <c r="OJA63" s="407"/>
      <c r="OJB63" s="407"/>
      <c r="OJC63" s="407"/>
      <c r="OJD63" s="407"/>
      <c r="OJE63" s="407"/>
      <c r="OJF63" s="407"/>
      <c r="OJG63" s="407"/>
      <c r="OJH63" s="407"/>
      <c r="OJI63" s="407"/>
      <c r="OJJ63" s="407"/>
      <c r="OJK63" s="407"/>
      <c r="OJL63" s="407"/>
      <c r="OJM63" s="407"/>
      <c r="OJN63" s="407"/>
      <c r="OJO63" s="407"/>
      <c r="OJP63" s="407"/>
      <c r="OJQ63" s="407"/>
      <c r="OJR63" s="407"/>
      <c r="OJS63" s="407"/>
      <c r="OJT63" s="407"/>
      <c r="OJU63" s="407"/>
      <c r="OJV63" s="407"/>
      <c r="OJW63" s="407"/>
      <c r="OJX63" s="407"/>
      <c r="OJY63" s="407"/>
      <c r="OJZ63" s="407"/>
      <c r="OKA63" s="407"/>
      <c r="OKB63" s="407"/>
      <c r="OKC63" s="407"/>
      <c r="OKD63" s="407"/>
      <c r="OKE63" s="407"/>
      <c r="OKF63" s="407"/>
      <c r="OKG63" s="407"/>
      <c r="OKH63" s="407"/>
      <c r="OKI63" s="407"/>
      <c r="OKJ63" s="407"/>
      <c r="OKK63" s="407"/>
      <c r="OKL63" s="407"/>
      <c r="OKM63" s="407"/>
      <c r="OKN63" s="407"/>
      <c r="OKO63" s="407"/>
      <c r="OKP63" s="407"/>
      <c r="OKQ63" s="407"/>
      <c r="OKR63" s="407"/>
      <c r="OKS63" s="407"/>
      <c r="OKT63" s="407"/>
      <c r="OKU63" s="407"/>
      <c r="OKV63" s="407"/>
      <c r="OKW63" s="407"/>
      <c r="OKX63" s="407"/>
      <c r="OKY63" s="407"/>
      <c r="OKZ63" s="407"/>
      <c r="OLA63" s="407"/>
      <c r="OLB63" s="407"/>
      <c r="OLC63" s="407"/>
      <c r="OLD63" s="407"/>
      <c r="OLE63" s="407"/>
      <c r="OLF63" s="407"/>
      <c r="OLG63" s="407"/>
      <c r="OLH63" s="407"/>
      <c r="OLI63" s="407"/>
      <c r="OLJ63" s="407"/>
      <c r="OLK63" s="407"/>
      <c r="OLL63" s="407"/>
      <c r="OLM63" s="407"/>
      <c r="OLN63" s="407"/>
      <c r="OLO63" s="407"/>
      <c r="OLP63" s="407"/>
      <c r="OLQ63" s="407"/>
      <c r="OLR63" s="407"/>
      <c r="OLS63" s="407"/>
      <c r="OLT63" s="407"/>
      <c r="OLU63" s="407"/>
      <c r="OLV63" s="407"/>
      <c r="OLW63" s="407"/>
      <c r="OLX63" s="407"/>
      <c r="OLY63" s="407"/>
      <c r="OLZ63" s="407"/>
      <c r="OMA63" s="407"/>
      <c r="OMB63" s="407"/>
      <c r="OMC63" s="407"/>
      <c r="OMD63" s="407"/>
      <c r="OME63" s="407"/>
      <c r="OMF63" s="407"/>
      <c r="OMG63" s="407"/>
      <c r="OMH63" s="407"/>
      <c r="OMI63" s="407"/>
      <c r="OMJ63" s="407"/>
      <c r="OMK63" s="407"/>
      <c r="OML63" s="407"/>
      <c r="OMM63" s="407"/>
      <c r="OMN63" s="407"/>
      <c r="OMO63" s="407"/>
      <c r="OMP63" s="407"/>
      <c r="OMQ63" s="407"/>
      <c r="OMR63" s="407"/>
      <c r="OMS63" s="407"/>
      <c r="OMT63" s="407"/>
      <c r="OMU63" s="407"/>
      <c r="OMV63" s="407"/>
      <c r="OMW63" s="407"/>
      <c r="OMX63" s="407"/>
      <c r="OMY63" s="407"/>
      <c r="OMZ63" s="407"/>
      <c r="ONA63" s="407"/>
      <c r="ONB63" s="407"/>
      <c r="ONC63" s="407"/>
      <c r="OND63" s="407"/>
      <c r="ONE63" s="407"/>
      <c r="ONF63" s="407"/>
      <c r="ONG63" s="407"/>
      <c r="ONH63" s="407"/>
      <c r="ONI63" s="407"/>
      <c r="ONJ63" s="407"/>
      <c r="ONK63" s="407"/>
      <c r="ONL63" s="407"/>
      <c r="ONM63" s="407"/>
      <c r="ONN63" s="407"/>
      <c r="ONO63" s="407"/>
      <c r="ONP63" s="407"/>
      <c r="ONQ63" s="407"/>
      <c r="ONR63" s="407"/>
      <c r="ONS63" s="407"/>
      <c r="ONT63" s="407"/>
      <c r="ONU63" s="407"/>
      <c r="ONV63" s="407"/>
      <c r="ONW63" s="407"/>
      <c r="ONX63" s="407"/>
      <c r="ONY63" s="407"/>
      <c r="ONZ63" s="407"/>
      <c r="OOA63" s="407"/>
      <c r="OOB63" s="407"/>
      <c r="OOC63" s="407"/>
      <c r="OOD63" s="407"/>
      <c r="OOE63" s="407"/>
      <c r="OOF63" s="407"/>
      <c r="OOG63" s="407"/>
      <c r="OOH63" s="407"/>
      <c r="OOI63" s="407"/>
      <c r="OOJ63" s="407"/>
      <c r="OOK63" s="407"/>
      <c r="OOL63" s="407"/>
      <c r="OOM63" s="407"/>
      <c r="OON63" s="407"/>
      <c r="OOO63" s="407"/>
      <c r="OOP63" s="407"/>
      <c r="OOQ63" s="407"/>
      <c r="OOR63" s="407"/>
      <c r="OOS63" s="407"/>
      <c r="OOT63" s="407"/>
      <c r="OOU63" s="407"/>
      <c r="OOV63" s="407"/>
      <c r="OOW63" s="407"/>
      <c r="OOX63" s="407"/>
      <c r="OOY63" s="407"/>
      <c r="OOZ63" s="407"/>
      <c r="OPA63" s="407"/>
      <c r="OPB63" s="407"/>
      <c r="OPC63" s="407"/>
      <c r="OPD63" s="407"/>
      <c r="OPE63" s="407"/>
      <c r="OPF63" s="407"/>
      <c r="OPG63" s="407"/>
      <c r="OPH63" s="407"/>
      <c r="OPI63" s="407"/>
      <c r="OPJ63" s="407"/>
      <c r="OPK63" s="407"/>
      <c r="OPL63" s="407"/>
      <c r="OPM63" s="407"/>
      <c r="OPN63" s="407"/>
      <c r="OPO63" s="407"/>
      <c r="OPP63" s="407"/>
      <c r="OPQ63" s="407"/>
      <c r="OPR63" s="407"/>
      <c r="OPS63" s="407"/>
      <c r="OPT63" s="407"/>
      <c r="OPU63" s="407"/>
      <c r="OPV63" s="407"/>
      <c r="OPW63" s="407"/>
      <c r="OPX63" s="407"/>
      <c r="OPY63" s="407"/>
      <c r="OPZ63" s="407"/>
      <c r="OQA63" s="407"/>
      <c r="OQB63" s="407"/>
      <c r="OQC63" s="407"/>
      <c r="OQD63" s="407"/>
      <c r="OQE63" s="407"/>
      <c r="OQF63" s="407"/>
      <c r="OQG63" s="407"/>
      <c r="OQH63" s="407"/>
      <c r="OQI63" s="407"/>
      <c r="OQJ63" s="407"/>
      <c r="OQK63" s="407"/>
      <c r="OQL63" s="407"/>
      <c r="OQM63" s="407"/>
      <c r="OQN63" s="407"/>
      <c r="OQO63" s="407"/>
      <c r="OQP63" s="407"/>
      <c r="OQQ63" s="407"/>
      <c r="OQR63" s="407"/>
      <c r="OQS63" s="407"/>
      <c r="OQT63" s="407"/>
      <c r="OQU63" s="407"/>
      <c r="OQV63" s="407"/>
      <c r="OQW63" s="407"/>
      <c r="OQX63" s="407"/>
      <c r="OQY63" s="407"/>
      <c r="OQZ63" s="407"/>
      <c r="ORA63" s="407"/>
      <c r="ORB63" s="407"/>
      <c r="ORC63" s="407"/>
      <c r="ORD63" s="407"/>
      <c r="ORE63" s="407"/>
      <c r="ORF63" s="407"/>
      <c r="ORG63" s="407"/>
      <c r="ORH63" s="407"/>
      <c r="ORI63" s="407"/>
      <c r="ORJ63" s="407"/>
      <c r="ORK63" s="407"/>
      <c r="ORL63" s="407"/>
      <c r="ORM63" s="407"/>
      <c r="ORN63" s="407"/>
      <c r="ORO63" s="407"/>
      <c r="ORP63" s="407"/>
      <c r="ORQ63" s="407"/>
      <c r="ORR63" s="407"/>
      <c r="ORS63" s="407"/>
      <c r="ORT63" s="407"/>
      <c r="ORU63" s="407"/>
      <c r="ORV63" s="407"/>
      <c r="ORW63" s="407"/>
      <c r="ORX63" s="407"/>
      <c r="ORY63" s="407"/>
      <c r="ORZ63" s="407"/>
      <c r="OSA63" s="407"/>
      <c r="OSB63" s="407"/>
      <c r="OSC63" s="407"/>
      <c r="OSD63" s="407"/>
      <c r="OSE63" s="407"/>
      <c r="OSF63" s="407"/>
      <c r="OSG63" s="407"/>
      <c r="OSH63" s="407"/>
      <c r="OSI63" s="407"/>
      <c r="OSJ63" s="407"/>
      <c r="OSK63" s="407"/>
      <c r="OSL63" s="407"/>
      <c r="OSM63" s="407"/>
      <c r="OSN63" s="407"/>
      <c r="OSO63" s="407"/>
      <c r="OSP63" s="407"/>
      <c r="OSQ63" s="407"/>
      <c r="OSR63" s="407"/>
      <c r="OSS63" s="407"/>
      <c r="OST63" s="407"/>
      <c r="OSU63" s="407"/>
      <c r="OSV63" s="407"/>
      <c r="OSW63" s="407"/>
      <c r="OSX63" s="407"/>
      <c r="OSY63" s="407"/>
      <c r="OSZ63" s="407"/>
      <c r="OTA63" s="407"/>
      <c r="OTB63" s="407"/>
      <c r="OTC63" s="407"/>
      <c r="OTD63" s="407"/>
      <c r="OTE63" s="407"/>
      <c r="OTF63" s="407"/>
      <c r="OTG63" s="407"/>
      <c r="OTH63" s="407"/>
      <c r="OTI63" s="407"/>
      <c r="OTJ63" s="407"/>
      <c r="OTK63" s="407"/>
      <c r="OTL63" s="407"/>
      <c r="OTM63" s="407"/>
      <c r="OTN63" s="407"/>
      <c r="OTO63" s="407"/>
      <c r="OTP63" s="407"/>
      <c r="OTQ63" s="407"/>
      <c r="OTR63" s="407"/>
      <c r="OTS63" s="407"/>
      <c r="OTT63" s="407"/>
      <c r="OTU63" s="407"/>
      <c r="OTV63" s="407"/>
      <c r="OTW63" s="407"/>
      <c r="OTX63" s="407"/>
      <c r="OTY63" s="407"/>
      <c r="OTZ63" s="407"/>
      <c r="OUA63" s="407"/>
      <c r="OUB63" s="407"/>
      <c r="OUC63" s="407"/>
      <c r="OUD63" s="407"/>
      <c r="OUE63" s="407"/>
      <c r="OUF63" s="407"/>
      <c r="OUG63" s="407"/>
      <c r="OUH63" s="407"/>
      <c r="OUI63" s="407"/>
      <c r="OUJ63" s="407"/>
      <c r="OUK63" s="407"/>
      <c r="OUL63" s="407"/>
      <c r="OUM63" s="407"/>
      <c r="OUN63" s="407"/>
      <c r="OUO63" s="407"/>
      <c r="OUP63" s="407"/>
      <c r="OUQ63" s="407"/>
      <c r="OUR63" s="407"/>
      <c r="OUS63" s="407"/>
      <c r="OUT63" s="407"/>
      <c r="OUU63" s="407"/>
      <c r="OUV63" s="407"/>
      <c r="OUW63" s="407"/>
      <c r="OUX63" s="407"/>
      <c r="OUY63" s="407"/>
      <c r="OUZ63" s="407"/>
      <c r="OVA63" s="407"/>
      <c r="OVB63" s="407"/>
      <c r="OVC63" s="407"/>
      <c r="OVD63" s="407"/>
      <c r="OVE63" s="407"/>
      <c r="OVF63" s="407"/>
      <c r="OVG63" s="407"/>
      <c r="OVH63" s="407"/>
      <c r="OVI63" s="407"/>
      <c r="OVJ63" s="407"/>
      <c r="OVK63" s="407"/>
      <c r="OVL63" s="407"/>
      <c r="OVM63" s="407"/>
      <c r="OVN63" s="407"/>
      <c r="OVO63" s="407"/>
      <c r="OVP63" s="407"/>
      <c r="OVQ63" s="407"/>
      <c r="OVR63" s="407"/>
      <c r="OVS63" s="407"/>
      <c r="OVT63" s="407"/>
      <c r="OVU63" s="407"/>
      <c r="OVV63" s="407"/>
      <c r="OVW63" s="407"/>
      <c r="OVX63" s="407"/>
      <c r="OVY63" s="407"/>
      <c r="OVZ63" s="407"/>
      <c r="OWA63" s="407"/>
      <c r="OWB63" s="407"/>
      <c r="OWC63" s="407"/>
      <c r="OWD63" s="407"/>
      <c r="OWE63" s="407"/>
      <c r="OWF63" s="407"/>
      <c r="OWG63" s="407"/>
      <c r="OWH63" s="407"/>
      <c r="OWI63" s="407"/>
      <c r="OWJ63" s="407"/>
      <c r="OWK63" s="407"/>
      <c r="OWL63" s="407"/>
      <c r="OWM63" s="407"/>
      <c r="OWN63" s="407"/>
      <c r="OWO63" s="407"/>
      <c r="OWP63" s="407"/>
      <c r="OWQ63" s="407"/>
      <c r="OWR63" s="407"/>
      <c r="OWS63" s="407"/>
      <c r="OWT63" s="407"/>
      <c r="OWU63" s="407"/>
      <c r="OWV63" s="407"/>
      <c r="OWW63" s="407"/>
      <c r="OWX63" s="407"/>
      <c r="OWY63" s="407"/>
      <c r="OWZ63" s="407"/>
      <c r="OXA63" s="407"/>
      <c r="OXB63" s="407"/>
      <c r="OXC63" s="407"/>
      <c r="OXD63" s="407"/>
      <c r="OXE63" s="407"/>
      <c r="OXF63" s="407"/>
      <c r="OXG63" s="407"/>
      <c r="OXH63" s="407"/>
      <c r="OXI63" s="407"/>
      <c r="OXJ63" s="407"/>
      <c r="OXK63" s="407"/>
      <c r="OXL63" s="407"/>
      <c r="OXM63" s="407"/>
      <c r="OXN63" s="407"/>
      <c r="OXO63" s="407"/>
      <c r="OXP63" s="407"/>
      <c r="OXQ63" s="407"/>
      <c r="OXR63" s="407"/>
      <c r="OXS63" s="407"/>
      <c r="OXT63" s="407"/>
      <c r="OXU63" s="407"/>
      <c r="OXV63" s="407"/>
      <c r="OXW63" s="407"/>
      <c r="OXX63" s="407"/>
      <c r="OXY63" s="407"/>
      <c r="OXZ63" s="407"/>
      <c r="OYA63" s="407"/>
      <c r="OYB63" s="407"/>
      <c r="OYC63" s="407"/>
      <c r="OYD63" s="407"/>
      <c r="OYE63" s="407"/>
      <c r="OYF63" s="407"/>
      <c r="OYG63" s="407"/>
      <c r="OYH63" s="407"/>
      <c r="OYI63" s="407"/>
      <c r="OYJ63" s="407"/>
      <c r="OYK63" s="407"/>
      <c r="OYL63" s="407"/>
      <c r="OYM63" s="407"/>
      <c r="OYN63" s="407"/>
      <c r="OYO63" s="407"/>
      <c r="OYP63" s="407"/>
      <c r="OYQ63" s="407"/>
      <c r="OYR63" s="407"/>
      <c r="OYS63" s="407"/>
      <c r="OYT63" s="407"/>
      <c r="OYU63" s="407"/>
      <c r="OYV63" s="407"/>
      <c r="OYW63" s="407"/>
      <c r="OYX63" s="407"/>
      <c r="OYY63" s="407"/>
      <c r="OYZ63" s="407"/>
      <c r="OZA63" s="407"/>
      <c r="OZB63" s="407"/>
      <c r="OZC63" s="407"/>
      <c r="OZD63" s="407"/>
      <c r="OZE63" s="407"/>
      <c r="OZF63" s="407"/>
      <c r="OZG63" s="407"/>
      <c r="OZH63" s="407"/>
      <c r="OZI63" s="407"/>
      <c r="OZJ63" s="407"/>
      <c r="OZK63" s="407"/>
      <c r="OZL63" s="407"/>
      <c r="OZM63" s="407"/>
      <c r="OZN63" s="407"/>
      <c r="OZO63" s="407"/>
      <c r="OZP63" s="407"/>
      <c r="OZQ63" s="407"/>
      <c r="OZR63" s="407"/>
      <c r="OZS63" s="407"/>
      <c r="OZT63" s="407"/>
      <c r="OZU63" s="407"/>
      <c r="OZV63" s="407"/>
      <c r="OZW63" s="407"/>
      <c r="OZX63" s="407"/>
      <c r="OZY63" s="407"/>
      <c r="OZZ63" s="407"/>
      <c r="PAA63" s="407"/>
      <c r="PAB63" s="407"/>
      <c r="PAC63" s="407"/>
      <c r="PAD63" s="407"/>
      <c r="PAE63" s="407"/>
      <c r="PAF63" s="407"/>
      <c r="PAG63" s="407"/>
      <c r="PAH63" s="407"/>
      <c r="PAI63" s="407"/>
      <c r="PAJ63" s="407"/>
      <c r="PAK63" s="407"/>
      <c r="PAL63" s="407"/>
      <c r="PAM63" s="407"/>
      <c r="PAN63" s="407"/>
      <c r="PAO63" s="407"/>
      <c r="PAP63" s="407"/>
      <c r="PAQ63" s="407"/>
      <c r="PAR63" s="407"/>
      <c r="PAS63" s="407"/>
      <c r="PAT63" s="407"/>
      <c r="PAU63" s="407"/>
      <c r="PAV63" s="407"/>
      <c r="PAW63" s="407"/>
      <c r="PAX63" s="407"/>
      <c r="PAY63" s="407"/>
      <c r="PAZ63" s="407"/>
      <c r="PBA63" s="407"/>
      <c r="PBB63" s="407"/>
      <c r="PBC63" s="407"/>
      <c r="PBD63" s="407"/>
      <c r="PBE63" s="407"/>
      <c r="PBF63" s="407"/>
      <c r="PBG63" s="407"/>
      <c r="PBH63" s="407"/>
      <c r="PBI63" s="407"/>
      <c r="PBJ63" s="407"/>
      <c r="PBK63" s="407"/>
      <c r="PBL63" s="407"/>
      <c r="PBM63" s="407"/>
      <c r="PBN63" s="407"/>
      <c r="PBO63" s="407"/>
      <c r="PBP63" s="407"/>
      <c r="PBQ63" s="407"/>
      <c r="PBR63" s="407"/>
      <c r="PBS63" s="407"/>
      <c r="PBT63" s="407"/>
      <c r="PBU63" s="407"/>
      <c r="PBV63" s="407"/>
      <c r="PBW63" s="407"/>
      <c r="PBX63" s="407"/>
      <c r="PBY63" s="407"/>
      <c r="PBZ63" s="407"/>
      <c r="PCA63" s="407"/>
      <c r="PCB63" s="407"/>
      <c r="PCC63" s="407"/>
      <c r="PCD63" s="407"/>
      <c r="PCE63" s="407"/>
      <c r="PCF63" s="407"/>
      <c r="PCG63" s="407"/>
      <c r="PCH63" s="407"/>
      <c r="PCI63" s="407"/>
      <c r="PCJ63" s="407"/>
      <c r="PCK63" s="407"/>
      <c r="PCL63" s="407"/>
      <c r="PCM63" s="407"/>
      <c r="PCN63" s="407"/>
      <c r="PCO63" s="407"/>
      <c r="PCP63" s="407"/>
      <c r="PCQ63" s="407"/>
      <c r="PCR63" s="407"/>
      <c r="PCS63" s="407"/>
      <c r="PCT63" s="407"/>
      <c r="PCU63" s="407"/>
      <c r="PCV63" s="407"/>
      <c r="PCW63" s="407"/>
      <c r="PCX63" s="407"/>
      <c r="PCY63" s="407"/>
      <c r="PCZ63" s="407"/>
      <c r="PDA63" s="407"/>
      <c r="PDB63" s="407"/>
      <c r="PDC63" s="407"/>
      <c r="PDD63" s="407"/>
      <c r="PDE63" s="407"/>
      <c r="PDF63" s="407"/>
      <c r="PDG63" s="407"/>
      <c r="PDH63" s="407"/>
      <c r="PDI63" s="407"/>
      <c r="PDJ63" s="407"/>
      <c r="PDK63" s="407"/>
      <c r="PDL63" s="407"/>
      <c r="PDM63" s="407"/>
      <c r="PDN63" s="407"/>
      <c r="PDO63" s="407"/>
      <c r="PDP63" s="407"/>
      <c r="PDQ63" s="407"/>
      <c r="PDR63" s="407"/>
      <c r="PDS63" s="407"/>
      <c r="PDT63" s="407"/>
      <c r="PDU63" s="407"/>
      <c r="PDV63" s="407"/>
      <c r="PDW63" s="407"/>
      <c r="PDX63" s="407"/>
      <c r="PDY63" s="407"/>
      <c r="PDZ63" s="407"/>
      <c r="PEA63" s="407"/>
      <c r="PEB63" s="407"/>
      <c r="PEC63" s="407"/>
      <c r="PED63" s="407"/>
      <c r="PEE63" s="407"/>
      <c r="PEF63" s="407"/>
      <c r="PEG63" s="407"/>
      <c r="PEH63" s="407"/>
      <c r="PEI63" s="407"/>
      <c r="PEJ63" s="407"/>
      <c r="PEK63" s="407"/>
      <c r="PEL63" s="407"/>
      <c r="PEM63" s="407"/>
      <c r="PEN63" s="407"/>
      <c r="PEO63" s="407"/>
      <c r="PEP63" s="407"/>
      <c r="PEQ63" s="407"/>
      <c r="PER63" s="407"/>
      <c r="PES63" s="407"/>
      <c r="PET63" s="407"/>
      <c r="PEU63" s="407"/>
      <c r="PEV63" s="407"/>
      <c r="PEW63" s="407"/>
      <c r="PEX63" s="407"/>
      <c r="PEY63" s="407"/>
      <c r="PEZ63" s="407"/>
      <c r="PFA63" s="407"/>
      <c r="PFB63" s="407"/>
      <c r="PFC63" s="407"/>
      <c r="PFD63" s="407"/>
      <c r="PFE63" s="407"/>
      <c r="PFF63" s="407"/>
      <c r="PFG63" s="407"/>
      <c r="PFH63" s="407"/>
      <c r="PFI63" s="407"/>
      <c r="PFJ63" s="407"/>
      <c r="PFK63" s="407"/>
      <c r="PFL63" s="407"/>
      <c r="PFM63" s="407"/>
      <c r="PFN63" s="407"/>
      <c r="PFO63" s="407"/>
      <c r="PFP63" s="407"/>
      <c r="PFQ63" s="407"/>
      <c r="PFR63" s="407"/>
      <c r="PFS63" s="407"/>
      <c r="PFT63" s="407"/>
      <c r="PFU63" s="407"/>
      <c r="PFV63" s="407"/>
      <c r="PFW63" s="407"/>
      <c r="PFX63" s="407"/>
      <c r="PFY63" s="407"/>
      <c r="PFZ63" s="407"/>
      <c r="PGA63" s="407"/>
      <c r="PGB63" s="407"/>
      <c r="PGC63" s="407"/>
      <c r="PGD63" s="407"/>
      <c r="PGE63" s="407"/>
      <c r="PGF63" s="407"/>
      <c r="PGG63" s="407"/>
      <c r="PGH63" s="407"/>
      <c r="PGI63" s="407"/>
      <c r="PGJ63" s="407"/>
      <c r="PGK63" s="407"/>
      <c r="PGL63" s="407"/>
      <c r="PGM63" s="407"/>
      <c r="PGN63" s="407"/>
      <c r="PGO63" s="407"/>
      <c r="PGP63" s="407"/>
      <c r="PGQ63" s="407"/>
      <c r="PGR63" s="407"/>
      <c r="PGS63" s="407"/>
      <c r="PGT63" s="407"/>
      <c r="PGU63" s="407"/>
      <c r="PGV63" s="407"/>
      <c r="PGW63" s="407"/>
      <c r="PGX63" s="407"/>
      <c r="PGY63" s="407"/>
      <c r="PGZ63" s="407"/>
      <c r="PHA63" s="407"/>
      <c r="PHB63" s="407"/>
      <c r="PHC63" s="407"/>
      <c r="PHD63" s="407"/>
      <c r="PHE63" s="407"/>
      <c r="PHF63" s="407"/>
      <c r="PHG63" s="407"/>
      <c r="PHH63" s="407"/>
      <c r="PHI63" s="407"/>
      <c r="PHJ63" s="407"/>
      <c r="PHK63" s="407"/>
      <c r="PHL63" s="407"/>
      <c r="PHM63" s="407"/>
      <c r="PHN63" s="407"/>
      <c r="PHO63" s="407"/>
      <c r="PHP63" s="407"/>
      <c r="PHQ63" s="407"/>
      <c r="PHR63" s="407"/>
      <c r="PHS63" s="407"/>
      <c r="PHT63" s="407"/>
      <c r="PHU63" s="407"/>
      <c r="PHV63" s="407"/>
      <c r="PHW63" s="407"/>
      <c r="PHX63" s="407"/>
      <c r="PHY63" s="407"/>
      <c r="PHZ63" s="407"/>
      <c r="PIA63" s="407"/>
      <c r="PIB63" s="407"/>
      <c r="PIC63" s="407"/>
      <c r="PID63" s="407"/>
      <c r="PIE63" s="407"/>
      <c r="PIF63" s="407"/>
      <c r="PIG63" s="407"/>
      <c r="PIH63" s="407"/>
      <c r="PII63" s="407"/>
      <c r="PIJ63" s="407"/>
      <c r="PIK63" s="407"/>
      <c r="PIL63" s="407"/>
      <c r="PIM63" s="407"/>
      <c r="PIN63" s="407"/>
      <c r="PIO63" s="407"/>
      <c r="PIP63" s="407"/>
      <c r="PIQ63" s="407"/>
      <c r="PIR63" s="407"/>
      <c r="PIS63" s="407"/>
      <c r="PIT63" s="407"/>
      <c r="PIU63" s="407"/>
      <c r="PIV63" s="407"/>
      <c r="PIW63" s="407"/>
      <c r="PIX63" s="407"/>
      <c r="PIY63" s="407"/>
      <c r="PIZ63" s="407"/>
      <c r="PJA63" s="407"/>
      <c r="PJB63" s="407"/>
      <c r="PJC63" s="407"/>
      <c r="PJD63" s="407"/>
      <c r="PJE63" s="407"/>
      <c r="PJF63" s="407"/>
      <c r="PJG63" s="407"/>
      <c r="PJH63" s="407"/>
      <c r="PJI63" s="407"/>
      <c r="PJJ63" s="407"/>
      <c r="PJK63" s="407"/>
      <c r="PJL63" s="407"/>
      <c r="PJM63" s="407"/>
      <c r="PJN63" s="407"/>
      <c r="PJO63" s="407"/>
      <c r="PJP63" s="407"/>
      <c r="PJQ63" s="407"/>
      <c r="PJR63" s="407"/>
      <c r="PJS63" s="407"/>
      <c r="PJT63" s="407"/>
      <c r="PJU63" s="407"/>
      <c r="PJV63" s="407"/>
      <c r="PJW63" s="407"/>
      <c r="PJX63" s="407"/>
      <c r="PJY63" s="407"/>
      <c r="PJZ63" s="407"/>
      <c r="PKA63" s="407"/>
      <c r="PKB63" s="407"/>
      <c r="PKC63" s="407"/>
      <c r="PKD63" s="407"/>
      <c r="PKE63" s="407"/>
      <c r="PKF63" s="407"/>
      <c r="PKG63" s="407"/>
      <c r="PKH63" s="407"/>
      <c r="PKI63" s="407"/>
      <c r="PKJ63" s="407"/>
      <c r="PKK63" s="407"/>
      <c r="PKL63" s="407"/>
      <c r="PKM63" s="407"/>
      <c r="PKN63" s="407"/>
      <c r="PKO63" s="407"/>
      <c r="PKP63" s="407"/>
      <c r="PKQ63" s="407"/>
      <c r="PKR63" s="407"/>
      <c r="PKS63" s="407"/>
      <c r="PKT63" s="407"/>
      <c r="PKU63" s="407"/>
      <c r="PKV63" s="407"/>
      <c r="PKW63" s="407"/>
      <c r="PKX63" s="407"/>
      <c r="PKY63" s="407"/>
      <c r="PKZ63" s="407"/>
      <c r="PLA63" s="407"/>
      <c r="PLB63" s="407"/>
      <c r="PLC63" s="407"/>
      <c r="PLD63" s="407"/>
      <c r="PLE63" s="407"/>
      <c r="PLF63" s="407"/>
      <c r="PLG63" s="407"/>
      <c r="PLH63" s="407"/>
      <c r="PLI63" s="407"/>
      <c r="PLJ63" s="407"/>
      <c r="PLK63" s="407"/>
      <c r="PLL63" s="407"/>
      <c r="PLM63" s="407"/>
      <c r="PLN63" s="407"/>
      <c r="PLO63" s="407"/>
      <c r="PLP63" s="407"/>
      <c r="PLQ63" s="407"/>
      <c r="PLR63" s="407"/>
      <c r="PLS63" s="407"/>
      <c r="PLT63" s="407"/>
      <c r="PLU63" s="407"/>
      <c r="PLV63" s="407"/>
      <c r="PLW63" s="407"/>
      <c r="PLX63" s="407"/>
      <c r="PLY63" s="407"/>
      <c r="PLZ63" s="407"/>
      <c r="PMA63" s="407"/>
      <c r="PMB63" s="407"/>
      <c r="PMC63" s="407"/>
      <c r="PMD63" s="407"/>
      <c r="PME63" s="407"/>
      <c r="PMF63" s="407"/>
      <c r="PMG63" s="407"/>
      <c r="PMH63" s="407"/>
      <c r="PMI63" s="407"/>
      <c r="PMJ63" s="407"/>
      <c r="PMK63" s="407"/>
      <c r="PML63" s="407"/>
      <c r="PMM63" s="407"/>
      <c r="PMN63" s="407"/>
      <c r="PMO63" s="407"/>
      <c r="PMP63" s="407"/>
      <c r="PMQ63" s="407"/>
      <c r="PMR63" s="407"/>
      <c r="PMS63" s="407"/>
      <c r="PMT63" s="407"/>
      <c r="PMU63" s="407"/>
      <c r="PMV63" s="407"/>
      <c r="PMW63" s="407"/>
      <c r="PMX63" s="407"/>
      <c r="PMY63" s="407"/>
      <c r="PMZ63" s="407"/>
      <c r="PNA63" s="407"/>
      <c r="PNB63" s="407"/>
      <c r="PNC63" s="407"/>
      <c r="PND63" s="407"/>
      <c r="PNE63" s="407"/>
      <c r="PNF63" s="407"/>
      <c r="PNG63" s="407"/>
      <c r="PNH63" s="407"/>
      <c r="PNI63" s="407"/>
      <c r="PNJ63" s="407"/>
      <c r="PNK63" s="407"/>
      <c r="PNL63" s="407"/>
      <c r="PNM63" s="407"/>
      <c r="PNN63" s="407"/>
      <c r="PNO63" s="407"/>
      <c r="PNP63" s="407"/>
      <c r="PNQ63" s="407"/>
      <c r="PNR63" s="407"/>
      <c r="PNS63" s="407"/>
      <c r="PNT63" s="407"/>
      <c r="PNU63" s="407"/>
      <c r="PNV63" s="407"/>
      <c r="PNW63" s="407"/>
      <c r="PNX63" s="407"/>
      <c r="PNY63" s="407"/>
      <c r="PNZ63" s="407"/>
      <c r="POA63" s="407"/>
      <c r="POB63" s="407"/>
      <c r="POC63" s="407"/>
      <c r="POD63" s="407"/>
      <c r="POE63" s="407"/>
      <c r="POF63" s="407"/>
      <c r="POG63" s="407"/>
      <c r="POH63" s="407"/>
      <c r="POI63" s="407"/>
      <c r="POJ63" s="407"/>
      <c r="POK63" s="407"/>
      <c r="POL63" s="407"/>
      <c r="POM63" s="407"/>
      <c r="PON63" s="407"/>
      <c r="POO63" s="407"/>
      <c r="POP63" s="407"/>
      <c r="POQ63" s="407"/>
      <c r="POR63" s="407"/>
      <c r="POS63" s="407"/>
      <c r="POT63" s="407"/>
      <c r="POU63" s="407"/>
      <c r="POV63" s="407"/>
      <c r="POW63" s="407"/>
      <c r="POX63" s="407"/>
      <c r="POY63" s="407"/>
      <c r="POZ63" s="407"/>
      <c r="PPA63" s="407"/>
      <c r="PPB63" s="407"/>
      <c r="PPC63" s="407"/>
      <c r="PPD63" s="407"/>
      <c r="PPE63" s="407"/>
      <c r="PPF63" s="407"/>
      <c r="PPG63" s="407"/>
      <c r="PPH63" s="407"/>
      <c r="PPI63" s="407"/>
      <c r="PPJ63" s="407"/>
      <c r="PPK63" s="407"/>
      <c r="PPL63" s="407"/>
      <c r="PPM63" s="407"/>
      <c r="PPN63" s="407"/>
      <c r="PPO63" s="407"/>
      <c r="PPP63" s="407"/>
      <c r="PPQ63" s="407"/>
      <c r="PPR63" s="407"/>
      <c r="PPS63" s="407"/>
      <c r="PPT63" s="407"/>
      <c r="PPU63" s="407"/>
      <c r="PPV63" s="407"/>
      <c r="PPW63" s="407"/>
      <c r="PPX63" s="407"/>
      <c r="PPY63" s="407"/>
      <c r="PPZ63" s="407"/>
      <c r="PQA63" s="407"/>
      <c r="PQB63" s="407"/>
      <c r="PQC63" s="407"/>
      <c r="PQD63" s="407"/>
      <c r="PQE63" s="407"/>
      <c r="PQF63" s="407"/>
      <c r="PQG63" s="407"/>
      <c r="PQH63" s="407"/>
      <c r="PQI63" s="407"/>
      <c r="PQJ63" s="407"/>
      <c r="PQK63" s="407"/>
      <c r="PQL63" s="407"/>
      <c r="PQM63" s="407"/>
      <c r="PQN63" s="407"/>
      <c r="PQO63" s="407"/>
      <c r="PQP63" s="407"/>
      <c r="PQQ63" s="407"/>
      <c r="PQR63" s="407"/>
      <c r="PQS63" s="407"/>
      <c r="PQT63" s="407"/>
      <c r="PQU63" s="407"/>
      <c r="PQV63" s="407"/>
      <c r="PQW63" s="407"/>
      <c r="PQX63" s="407"/>
      <c r="PQY63" s="407"/>
      <c r="PQZ63" s="407"/>
      <c r="PRA63" s="407"/>
      <c r="PRB63" s="407"/>
      <c r="PRC63" s="407"/>
      <c r="PRD63" s="407"/>
      <c r="PRE63" s="407"/>
      <c r="PRF63" s="407"/>
      <c r="PRG63" s="407"/>
      <c r="PRH63" s="407"/>
      <c r="PRI63" s="407"/>
      <c r="PRJ63" s="407"/>
      <c r="PRK63" s="407"/>
      <c r="PRL63" s="407"/>
      <c r="PRM63" s="407"/>
      <c r="PRN63" s="407"/>
      <c r="PRO63" s="407"/>
      <c r="PRP63" s="407"/>
      <c r="PRQ63" s="407"/>
      <c r="PRR63" s="407"/>
      <c r="PRS63" s="407"/>
      <c r="PRT63" s="407"/>
      <c r="PRU63" s="407"/>
      <c r="PRV63" s="407"/>
      <c r="PRW63" s="407"/>
      <c r="PRX63" s="407"/>
      <c r="PRY63" s="407"/>
      <c r="PRZ63" s="407"/>
      <c r="PSA63" s="407"/>
      <c r="PSB63" s="407"/>
      <c r="PSC63" s="407"/>
      <c r="PSD63" s="407"/>
      <c r="PSE63" s="407"/>
      <c r="PSF63" s="407"/>
      <c r="PSG63" s="407"/>
      <c r="PSH63" s="407"/>
      <c r="PSI63" s="407"/>
      <c r="PSJ63" s="407"/>
      <c r="PSK63" s="407"/>
      <c r="PSL63" s="407"/>
      <c r="PSM63" s="407"/>
      <c r="PSN63" s="407"/>
      <c r="PSO63" s="407"/>
      <c r="PSP63" s="407"/>
      <c r="PSQ63" s="407"/>
      <c r="PSR63" s="407"/>
      <c r="PSS63" s="407"/>
      <c r="PST63" s="407"/>
      <c r="PSU63" s="407"/>
      <c r="PSV63" s="407"/>
      <c r="PSW63" s="407"/>
      <c r="PSX63" s="407"/>
      <c r="PSY63" s="407"/>
      <c r="PSZ63" s="407"/>
      <c r="PTA63" s="407"/>
      <c r="PTB63" s="407"/>
      <c r="PTC63" s="407"/>
      <c r="PTD63" s="407"/>
      <c r="PTE63" s="407"/>
      <c r="PTF63" s="407"/>
      <c r="PTG63" s="407"/>
      <c r="PTH63" s="407"/>
      <c r="PTI63" s="407"/>
      <c r="PTJ63" s="407"/>
      <c r="PTK63" s="407"/>
      <c r="PTL63" s="407"/>
      <c r="PTM63" s="407"/>
      <c r="PTN63" s="407"/>
      <c r="PTO63" s="407"/>
      <c r="PTP63" s="407"/>
      <c r="PTQ63" s="407"/>
      <c r="PTR63" s="407"/>
      <c r="PTS63" s="407"/>
      <c r="PTT63" s="407"/>
      <c r="PTU63" s="407"/>
      <c r="PTV63" s="407"/>
      <c r="PTW63" s="407"/>
      <c r="PTX63" s="407"/>
      <c r="PTY63" s="407"/>
      <c r="PTZ63" s="407"/>
      <c r="PUA63" s="407"/>
      <c r="PUB63" s="407"/>
      <c r="PUC63" s="407"/>
      <c r="PUD63" s="407"/>
      <c r="PUE63" s="407"/>
      <c r="PUF63" s="407"/>
      <c r="PUG63" s="407"/>
      <c r="PUH63" s="407"/>
      <c r="PUI63" s="407"/>
      <c r="PUJ63" s="407"/>
      <c r="PUK63" s="407"/>
      <c r="PUL63" s="407"/>
      <c r="PUM63" s="407"/>
      <c r="PUN63" s="407"/>
      <c r="PUO63" s="407"/>
      <c r="PUP63" s="407"/>
      <c r="PUQ63" s="407"/>
      <c r="PUR63" s="407"/>
      <c r="PUS63" s="407"/>
      <c r="PUT63" s="407"/>
      <c r="PUU63" s="407"/>
      <c r="PUV63" s="407"/>
      <c r="PUW63" s="407"/>
      <c r="PUX63" s="407"/>
      <c r="PUY63" s="407"/>
      <c r="PUZ63" s="407"/>
      <c r="PVA63" s="407"/>
      <c r="PVB63" s="407"/>
      <c r="PVC63" s="407"/>
      <c r="PVD63" s="407"/>
      <c r="PVE63" s="407"/>
      <c r="PVF63" s="407"/>
      <c r="PVG63" s="407"/>
      <c r="PVH63" s="407"/>
      <c r="PVI63" s="407"/>
      <c r="PVJ63" s="407"/>
      <c r="PVK63" s="407"/>
      <c r="PVL63" s="407"/>
      <c r="PVM63" s="407"/>
      <c r="PVN63" s="407"/>
      <c r="PVO63" s="407"/>
      <c r="PVP63" s="407"/>
      <c r="PVQ63" s="407"/>
      <c r="PVR63" s="407"/>
      <c r="PVS63" s="407"/>
      <c r="PVT63" s="407"/>
      <c r="PVU63" s="407"/>
      <c r="PVV63" s="407"/>
      <c r="PVW63" s="407"/>
      <c r="PVX63" s="407"/>
      <c r="PVY63" s="407"/>
      <c r="PVZ63" s="407"/>
      <c r="PWA63" s="407"/>
      <c r="PWB63" s="407"/>
      <c r="PWC63" s="407"/>
      <c r="PWD63" s="407"/>
      <c r="PWE63" s="407"/>
      <c r="PWF63" s="407"/>
      <c r="PWG63" s="407"/>
      <c r="PWH63" s="407"/>
      <c r="PWI63" s="407"/>
      <c r="PWJ63" s="407"/>
      <c r="PWK63" s="407"/>
      <c r="PWL63" s="407"/>
      <c r="PWM63" s="407"/>
      <c r="PWN63" s="407"/>
      <c r="PWO63" s="407"/>
      <c r="PWP63" s="407"/>
      <c r="PWQ63" s="407"/>
      <c r="PWR63" s="407"/>
      <c r="PWS63" s="407"/>
      <c r="PWT63" s="407"/>
      <c r="PWU63" s="407"/>
      <c r="PWV63" s="407"/>
      <c r="PWW63" s="407"/>
      <c r="PWX63" s="407"/>
      <c r="PWY63" s="407"/>
      <c r="PWZ63" s="407"/>
      <c r="PXA63" s="407"/>
      <c r="PXB63" s="407"/>
      <c r="PXC63" s="407"/>
      <c r="PXD63" s="407"/>
      <c r="PXE63" s="407"/>
      <c r="PXF63" s="407"/>
      <c r="PXG63" s="407"/>
      <c r="PXH63" s="407"/>
      <c r="PXI63" s="407"/>
      <c r="PXJ63" s="407"/>
      <c r="PXK63" s="407"/>
      <c r="PXL63" s="407"/>
      <c r="PXM63" s="407"/>
      <c r="PXN63" s="407"/>
      <c r="PXO63" s="407"/>
      <c r="PXP63" s="407"/>
      <c r="PXQ63" s="407"/>
      <c r="PXR63" s="407"/>
      <c r="PXS63" s="407"/>
      <c r="PXT63" s="407"/>
      <c r="PXU63" s="407"/>
      <c r="PXV63" s="407"/>
      <c r="PXW63" s="407"/>
      <c r="PXX63" s="407"/>
      <c r="PXY63" s="407"/>
      <c r="PXZ63" s="407"/>
      <c r="PYA63" s="407"/>
      <c r="PYB63" s="407"/>
      <c r="PYC63" s="407"/>
      <c r="PYD63" s="407"/>
      <c r="PYE63" s="407"/>
      <c r="PYF63" s="407"/>
      <c r="PYG63" s="407"/>
      <c r="PYH63" s="407"/>
      <c r="PYI63" s="407"/>
      <c r="PYJ63" s="407"/>
      <c r="PYK63" s="407"/>
      <c r="PYL63" s="407"/>
      <c r="PYM63" s="407"/>
      <c r="PYN63" s="407"/>
      <c r="PYO63" s="407"/>
      <c r="PYP63" s="407"/>
      <c r="PYQ63" s="407"/>
      <c r="PYR63" s="407"/>
      <c r="PYS63" s="407"/>
      <c r="PYT63" s="407"/>
      <c r="PYU63" s="407"/>
      <c r="PYV63" s="407"/>
      <c r="PYW63" s="407"/>
      <c r="PYX63" s="407"/>
      <c r="PYY63" s="407"/>
      <c r="PYZ63" s="407"/>
      <c r="PZA63" s="407"/>
      <c r="PZB63" s="407"/>
      <c r="PZC63" s="407"/>
      <c r="PZD63" s="407"/>
      <c r="PZE63" s="407"/>
      <c r="PZF63" s="407"/>
      <c r="PZG63" s="407"/>
      <c r="PZH63" s="407"/>
      <c r="PZI63" s="407"/>
      <c r="PZJ63" s="407"/>
      <c r="PZK63" s="407"/>
      <c r="PZL63" s="407"/>
      <c r="PZM63" s="407"/>
      <c r="PZN63" s="407"/>
      <c r="PZO63" s="407"/>
      <c r="PZP63" s="407"/>
      <c r="PZQ63" s="407"/>
      <c r="PZR63" s="407"/>
      <c r="PZS63" s="407"/>
      <c r="PZT63" s="407"/>
      <c r="PZU63" s="407"/>
      <c r="PZV63" s="407"/>
      <c r="PZW63" s="407"/>
      <c r="PZX63" s="407"/>
      <c r="PZY63" s="407"/>
      <c r="PZZ63" s="407"/>
      <c r="QAA63" s="407"/>
      <c r="QAB63" s="407"/>
      <c r="QAC63" s="407"/>
      <c r="QAD63" s="407"/>
      <c r="QAE63" s="407"/>
      <c r="QAF63" s="407"/>
      <c r="QAG63" s="407"/>
      <c r="QAH63" s="407"/>
      <c r="QAI63" s="407"/>
      <c r="QAJ63" s="407"/>
      <c r="QAK63" s="407"/>
      <c r="QAL63" s="407"/>
      <c r="QAM63" s="407"/>
      <c r="QAN63" s="407"/>
      <c r="QAO63" s="407"/>
      <c r="QAP63" s="407"/>
      <c r="QAQ63" s="407"/>
      <c r="QAR63" s="407"/>
      <c r="QAS63" s="407"/>
      <c r="QAT63" s="407"/>
      <c r="QAU63" s="407"/>
      <c r="QAV63" s="407"/>
      <c r="QAW63" s="407"/>
      <c r="QAX63" s="407"/>
      <c r="QAY63" s="407"/>
      <c r="QAZ63" s="407"/>
      <c r="QBA63" s="407"/>
      <c r="QBB63" s="407"/>
      <c r="QBC63" s="407"/>
      <c r="QBD63" s="407"/>
      <c r="QBE63" s="407"/>
      <c r="QBF63" s="407"/>
      <c r="QBG63" s="407"/>
      <c r="QBH63" s="407"/>
      <c r="QBI63" s="407"/>
      <c r="QBJ63" s="407"/>
      <c r="QBK63" s="407"/>
      <c r="QBL63" s="407"/>
      <c r="QBM63" s="407"/>
      <c r="QBN63" s="407"/>
      <c r="QBO63" s="407"/>
      <c r="QBP63" s="407"/>
      <c r="QBQ63" s="407"/>
      <c r="QBR63" s="407"/>
      <c r="QBS63" s="407"/>
      <c r="QBT63" s="407"/>
      <c r="QBU63" s="407"/>
      <c r="QBV63" s="407"/>
      <c r="QBW63" s="407"/>
      <c r="QBX63" s="407"/>
      <c r="QBY63" s="407"/>
      <c r="QBZ63" s="407"/>
      <c r="QCA63" s="407"/>
      <c r="QCB63" s="407"/>
      <c r="QCC63" s="407"/>
      <c r="QCD63" s="407"/>
      <c r="QCE63" s="407"/>
      <c r="QCF63" s="407"/>
      <c r="QCG63" s="407"/>
      <c r="QCH63" s="407"/>
      <c r="QCI63" s="407"/>
      <c r="QCJ63" s="407"/>
      <c r="QCK63" s="407"/>
      <c r="QCL63" s="407"/>
      <c r="QCM63" s="407"/>
      <c r="QCN63" s="407"/>
      <c r="QCO63" s="407"/>
      <c r="QCP63" s="407"/>
      <c r="QCQ63" s="407"/>
      <c r="QCR63" s="407"/>
      <c r="QCS63" s="407"/>
      <c r="QCT63" s="407"/>
      <c r="QCU63" s="407"/>
      <c r="QCV63" s="407"/>
      <c r="QCW63" s="407"/>
      <c r="QCX63" s="407"/>
      <c r="QCY63" s="407"/>
      <c r="QCZ63" s="407"/>
      <c r="QDA63" s="407"/>
      <c r="QDB63" s="407"/>
      <c r="QDC63" s="407"/>
      <c r="QDD63" s="407"/>
      <c r="QDE63" s="407"/>
      <c r="QDF63" s="407"/>
      <c r="QDG63" s="407"/>
      <c r="QDH63" s="407"/>
      <c r="QDI63" s="407"/>
      <c r="QDJ63" s="407"/>
      <c r="QDK63" s="407"/>
      <c r="QDL63" s="407"/>
      <c r="QDM63" s="407"/>
      <c r="QDN63" s="407"/>
      <c r="QDO63" s="407"/>
      <c r="QDP63" s="407"/>
      <c r="QDQ63" s="407"/>
      <c r="QDR63" s="407"/>
      <c r="QDS63" s="407"/>
      <c r="QDT63" s="407"/>
      <c r="QDU63" s="407"/>
      <c r="QDV63" s="407"/>
      <c r="QDW63" s="407"/>
      <c r="QDX63" s="407"/>
      <c r="QDY63" s="407"/>
      <c r="QDZ63" s="407"/>
      <c r="QEA63" s="407"/>
      <c r="QEB63" s="407"/>
      <c r="QEC63" s="407"/>
      <c r="QED63" s="407"/>
      <c r="QEE63" s="407"/>
      <c r="QEF63" s="407"/>
      <c r="QEG63" s="407"/>
      <c r="QEH63" s="407"/>
      <c r="QEI63" s="407"/>
      <c r="QEJ63" s="407"/>
      <c r="QEK63" s="407"/>
      <c r="QEL63" s="407"/>
      <c r="QEM63" s="407"/>
      <c r="QEN63" s="407"/>
      <c r="QEO63" s="407"/>
      <c r="QEP63" s="407"/>
      <c r="QEQ63" s="407"/>
      <c r="QER63" s="407"/>
      <c r="QES63" s="407"/>
      <c r="QET63" s="407"/>
      <c r="QEU63" s="407"/>
      <c r="QEV63" s="407"/>
      <c r="QEW63" s="407"/>
      <c r="QEX63" s="407"/>
      <c r="QEY63" s="407"/>
      <c r="QEZ63" s="407"/>
      <c r="QFA63" s="407"/>
      <c r="QFB63" s="407"/>
      <c r="QFC63" s="407"/>
      <c r="QFD63" s="407"/>
      <c r="QFE63" s="407"/>
      <c r="QFF63" s="407"/>
      <c r="QFG63" s="407"/>
      <c r="QFH63" s="407"/>
      <c r="QFI63" s="407"/>
      <c r="QFJ63" s="407"/>
      <c r="QFK63" s="407"/>
      <c r="QFL63" s="407"/>
      <c r="QFM63" s="407"/>
      <c r="QFN63" s="407"/>
      <c r="QFO63" s="407"/>
      <c r="QFP63" s="407"/>
      <c r="QFQ63" s="407"/>
      <c r="QFR63" s="407"/>
      <c r="QFS63" s="407"/>
      <c r="QFT63" s="407"/>
      <c r="QFU63" s="407"/>
      <c r="QFV63" s="407"/>
      <c r="QFW63" s="407"/>
      <c r="QFX63" s="407"/>
      <c r="QFY63" s="407"/>
      <c r="QFZ63" s="407"/>
      <c r="QGA63" s="407"/>
      <c r="QGB63" s="407"/>
      <c r="QGC63" s="407"/>
      <c r="QGD63" s="407"/>
      <c r="QGE63" s="407"/>
      <c r="QGF63" s="407"/>
      <c r="QGG63" s="407"/>
      <c r="QGH63" s="407"/>
      <c r="QGI63" s="407"/>
      <c r="QGJ63" s="407"/>
      <c r="QGK63" s="407"/>
      <c r="QGL63" s="407"/>
      <c r="QGM63" s="407"/>
      <c r="QGN63" s="407"/>
      <c r="QGO63" s="407"/>
      <c r="QGP63" s="407"/>
      <c r="QGQ63" s="407"/>
      <c r="QGR63" s="407"/>
      <c r="QGS63" s="407"/>
      <c r="QGT63" s="407"/>
      <c r="QGU63" s="407"/>
      <c r="QGV63" s="407"/>
      <c r="QGW63" s="407"/>
      <c r="QGX63" s="407"/>
      <c r="QGY63" s="407"/>
      <c r="QGZ63" s="407"/>
      <c r="QHA63" s="407"/>
      <c r="QHB63" s="407"/>
      <c r="QHC63" s="407"/>
      <c r="QHD63" s="407"/>
      <c r="QHE63" s="407"/>
      <c r="QHF63" s="407"/>
      <c r="QHG63" s="407"/>
      <c r="QHH63" s="407"/>
      <c r="QHI63" s="407"/>
      <c r="QHJ63" s="407"/>
      <c r="QHK63" s="407"/>
      <c r="QHL63" s="407"/>
      <c r="QHM63" s="407"/>
      <c r="QHN63" s="407"/>
      <c r="QHO63" s="407"/>
      <c r="QHP63" s="407"/>
      <c r="QHQ63" s="407"/>
      <c r="QHR63" s="407"/>
      <c r="QHS63" s="407"/>
      <c r="QHT63" s="407"/>
      <c r="QHU63" s="407"/>
      <c r="QHV63" s="407"/>
      <c r="QHW63" s="407"/>
      <c r="QHX63" s="407"/>
      <c r="QHY63" s="407"/>
      <c r="QHZ63" s="407"/>
      <c r="QIA63" s="407"/>
      <c r="QIB63" s="407"/>
      <c r="QIC63" s="407"/>
      <c r="QID63" s="407"/>
      <c r="QIE63" s="407"/>
      <c r="QIF63" s="407"/>
      <c r="QIG63" s="407"/>
      <c r="QIH63" s="407"/>
      <c r="QII63" s="407"/>
      <c r="QIJ63" s="407"/>
      <c r="QIK63" s="407"/>
      <c r="QIL63" s="407"/>
      <c r="QIM63" s="407"/>
      <c r="QIN63" s="407"/>
      <c r="QIO63" s="407"/>
      <c r="QIP63" s="407"/>
      <c r="QIQ63" s="407"/>
      <c r="QIR63" s="407"/>
      <c r="QIS63" s="407"/>
      <c r="QIT63" s="407"/>
      <c r="QIU63" s="407"/>
      <c r="QIV63" s="407"/>
      <c r="QIW63" s="407"/>
      <c r="QIX63" s="407"/>
      <c r="QIY63" s="407"/>
      <c r="QIZ63" s="407"/>
      <c r="QJA63" s="407"/>
      <c r="QJB63" s="407"/>
      <c r="QJC63" s="407"/>
      <c r="QJD63" s="407"/>
      <c r="QJE63" s="407"/>
      <c r="QJF63" s="407"/>
      <c r="QJG63" s="407"/>
      <c r="QJH63" s="407"/>
      <c r="QJI63" s="407"/>
      <c r="QJJ63" s="407"/>
      <c r="QJK63" s="407"/>
      <c r="QJL63" s="407"/>
      <c r="QJM63" s="407"/>
      <c r="QJN63" s="407"/>
      <c r="QJO63" s="407"/>
      <c r="QJP63" s="407"/>
      <c r="QJQ63" s="407"/>
      <c r="QJR63" s="407"/>
      <c r="QJS63" s="407"/>
      <c r="QJT63" s="407"/>
      <c r="QJU63" s="407"/>
      <c r="QJV63" s="407"/>
      <c r="QJW63" s="407"/>
      <c r="QJX63" s="407"/>
      <c r="QJY63" s="407"/>
      <c r="QJZ63" s="407"/>
      <c r="QKA63" s="407"/>
      <c r="QKB63" s="407"/>
      <c r="QKC63" s="407"/>
      <c r="QKD63" s="407"/>
      <c r="QKE63" s="407"/>
      <c r="QKF63" s="407"/>
      <c r="QKG63" s="407"/>
      <c r="QKH63" s="407"/>
      <c r="QKI63" s="407"/>
      <c r="QKJ63" s="407"/>
      <c r="QKK63" s="407"/>
      <c r="QKL63" s="407"/>
      <c r="QKM63" s="407"/>
      <c r="QKN63" s="407"/>
      <c r="QKO63" s="407"/>
      <c r="QKP63" s="407"/>
      <c r="QKQ63" s="407"/>
      <c r="QKR63" s="407"/>
      <c r="QKS63" s="407"/>
      <c r="QKT63" s="407"/>
      <c r="QKU63" s="407"/>
      <c r="QKV63" s="407"/>
      <c r="QKW63" s="407"/>
      <c r="QKX63" s="407"/>
      <c r="QKY63" s="407"/>
      <c r="QKZ63" s="407"/>
      <c r="QLA63" s="407"/>
      <c r="QLB63" s="407"/>
      <c r="QLC63" s="407"/>
      <c r="QLD63" s="407"/>
      <c r="QLE63" s="407"/>
      <c r="QLF63" s="407"/>
      <c r="QLG63" s="407"/>
      <c r="QLH63" s="407"/>
      <c r="QLI63" s="407"/>
      <c r="QLJ63" s="407"/>
      <c r="QLK63" s="407"/>
      <c r="QLL63" s="407"/>
      <c r="QLM63" s="407"/>
      <c r="QLN63" s="407"/>
      <c r="QLO63" s="407"/>
      <c r="QLP63" s="407"/>
      <c r="QLQ63" s="407"/>
      <c r="QLR63" s="407"/>
      <c r="QLS63" s="407"/>
      <c r="QLT63" s="407"/>
      <c r="QLU63" s="407"/>
      <c r="QLV63" s="407"/>
      <c r="QLW63" s="407"/>
      <c r="QLX63" s="407"/>
      <c r="QLY63" s="407"/>
      <c r="QLZ63" s="407"/>
      <c r="QMA63" s="407"/>
      <c r="QMB63" s="407"/>
      <c r="QMC63" s="407"/>
      <c r="QMD63" s="407"/>
      <c r="QME63" s="407"/>
      <c r="QMF63" s="407"/>
      <c r="QMG63" s="407"/>
      <c r="QMH63" s="407"/>
      <c r="QMI63" s="407"/>
      <c r="QMJ63" s="407"/>
      <c r="QMK63" s="407"/>
      <c r="QML63" s="407"/>
      <c r="QMM63" s="407"/>
      <c r="QMN63" s="407"/>
      <c r="QMO63" s="407"/>
      <c r="QMP63" s="407"/>
      <c r="QMQ63" s="407"/>
      <c r="QMR63" s="407"/>
      <c r="QMS63" s="407"/>
      <c r="QMT63" s="407"/>
      <c r="QMU63" s="407"/>
      <c r="QMV63" s="407"/>
      <c r="QMW63" s="407"/>
      <c r="QMX63" s="407"/>
      <c r="QMY63" s="407"/>
      <c r="QMZ63" s="407"/>
      <c r="QNA63" s="407"/>
      <c r="QNB63" s="407"/>
      <c r="QNC63" s="407"/>
      <c r="QND63" s="407"/>
      <c r="QNE63" s="407"/>
      <c r="QNF63" s="407"/>
      <c r="QNG63" s="407"/>
      <c r="QNH63" s="407"/>
      <c r="QNI63" s="407"/>
      <c r="QNJ63" s="407"/>
      <c r="QNK63" s="407"/>
      <c r="QNL63" s="407"/>
      <c r="QNM63" s="407"/>
      <c r="QNN63" s="407"/>
      <c r="QNO63" s="407"/>
      <c r="QNP63" s="407"/>
      <c r="QNQ63" s="407"/>
      <c r="QNR63" s="407"/>
      <c r="QNS63" s="407"/>
      <c r="QNT63" s="407"/>
      <c r="QNU63" s="407"/>
      <c r="QNV63" s="407"/>
      <c r="QNW63" s="407"/>
      <c r="QNX63" s="407"/>
      <c r="QNY63" s="407"/>
      <c r="QNZ63" s="407"/>
      <c r="QOA63" s="407"/>
      <c r="QOB63" s="407"/>
      <c r="QOC63" s="407"/>
      <c r="QOD63" s="407"/>
      <c r="QOE63" s="407"/>
      <c r="QOF63" s="407"/>
      <c r="QOG63" s="407"/>
      <c r="QOH63" s="407"/>
      <c r="QOI63" s="407"/>
      <c r="QOJ63" s="407"/>
      <c r="QOK63" s="407"/>
      <c r="QOL63" s="407"/>
      <c r="QOM63" s="407"/>
      <c r="QON63" s="407"/>
      <c r="QOO63" s="407"/>
      <c r="QOP63" s="407"/>
      <c r="QOQ63" s="407"/>
      <c r="QOR63" s="407"/>
      <c r="QOS63" s="407"/>
      <c r="QOT63" s="407"/>
      <c r="QOU63" s="407"/>
      <c r="QOV63" s="407"/>
      <c r="QOW63" s="407"/>
      <c r="QOX63" s="407"/>
      <c r="QOY63" s="407"/>
      <c r="QOZ63" s="407"/>
      <c r="QPA63" s="407"/>
      <c r="QPB63" s="407"/>
      <c r="QPC63" s="407"/>
      <c r="QPD63" s="407"/>
      <c r="QPE63" s="407"/>
      <c r="QPF63" s="407"/>
      <c r="QPG63" s="407"/>
      <c r="QPH63" s="407"/>
      <c r="QPI63" s="407"/>
      <c r="QPJ63" s="407"/>
      <c r="QPK63" s="407"/>
      <c r="QPL63" s="407"/>
      <c r="QPM63" s="407"/>
      <c r="QPN63" s="407"/>
      <c r="QPO63" s="407"/>
      <c r="QPP63" s="407"/>
      <c r="QPQ63" s="407"/>
      <c r="QPR63" s="407"/>
      <c r="QPS63" s="407"/>
      <c r="QPT63" s="407"/>
      <c r="QPU63" s="407"/>
      <c r="QPV63" s="407"/>
      <c r="QPW63" s="407"/>
      <c r="QPX63" s="407"/>
      <c r="QPY63" s="407"/>
      <c r="QPZ63" s="407"/>
      <c r="QQA63" s="407"/>
      <c r="QQB63" s="407"/>
      <c r="QQC63" s="407"/>
      <c r="QQD63" s="407"/>
      <c r="QQE63" s="407"/>
      <c r="QQF63" s="407"/>
      <c r="QQG63" s="407"/>
      <c r="QQH63" s="407"/>
      <c r="QQI63" s="407"/>
      <c r="QQJ63" s="407"/>
      <c r="QQK63" s="407"/>
      <c r="QQL63" s="407"/>
      <c r="QQM63" s="407"/>
      <c r="QQN63" s="407"/>
      <c r="QQO63" s="407"/>
      <c r="QQP63" s="407"/>
      <c r="QQQ63" s="407"/>
      <c r="QQR63" s="407"/>
      <c r="QQS63" s="407"/>
      <c r="QQT63" s="407"/>
      <c r="QQU63" s="407"/>
      <c r="QQV63" s="407"/>
      <c r="QQW63" s="407"/>
      <c r="QQX63" s="407"/>
      <c r="QQY63" s="407"/>
      <c r="QQZ63" s="407"/>
      <c r="QRA63" s="407"/>
      <c r="QRB63" s="407"/>
      <c r="QRC63" s="407"/>
      <c r="QRD63" s="407"/>
      <c r="QRE63" s="407"/>
      <c r="QRF63" s="407"/>
      <c r="QRG63" s="407"/>
      <c r="QRH63" s="407"/>
      <c r="QRI63" s="407"/>
      <c r="QRJ63" s="407"/>
      <c r="QRK63" s="407"/>
      <c r="QRL63" s="407"/>
      <c r="QRM63" s="407"/>
      <c r="QRN63" s="407"/>
      <c r="QRO63" s="407"/>
      <c r="QRP63" s="407"/>
      <c r="QRQ63" s="407"/>
      <c r="QRR63" s="407"/>
      <c r="QRS63" s="407"/>
      <c r="QRT63" s="407"/>
      <c r="QRU63" s="407"/>
      <c r="QRV63" s="407"/>
      <c r="QRW63" s="407"/>
      <c r="QRX63" s="407"/>
      <c r="QRY63" s="407"/>
      <c r="QRZ63" s="407"/>
      <c r="QSA63" s="407"/>
      <c r="QSB63" s="407"/>
      <c r="QSC63" s="407"/>
      <c r="QSD63" s="407"/>
      <c r="QSE63" s="407"/>
      <c r="QSF63" s="407"/>
      <c r="QSG63" s="407"/>
      <c r="QSH63" s="407"/>
      <c r="QSI63" s="407"/>
      <c r="QSJ63" s="407"/>
      <c r="QSK63" s="407"/>
      <c r="QSL63" s="407"/>
      <c r="QSM63" s="407"/>
      <c r="QSN63" s="407"/>
      <c r="QSO63" s="407"/>
      <c r="QSP63" s="407"/>
      <c r="QSQ63" s="407"/>
      <c r="QSR63" s="407"/>
      <c r="QSS63" s="407"/>
      <c r="QST63" s="407"/>
      <c r="QSU63" s="407"/>
      <c r="QSV63" s="407"/>
      <c r="QSW63" s="407"/>
      <c r="QSX63" s="407"/>
      <c r="QSY63" s="407"/>
      <c r="QSZ63" s="407"/>
      <c r="QTA63" s="407"/>
      <c r="QTB63" s="407"/>
      <c r="QTC63" s="407"/>
      <c r="QTD63" s="407"/>
      <c r="QTE63" s="407"/>
      <c r="QTF63" s="407"/>
      <c r="QTG63" s="407"/>
      <c r="QTH63" s="407"/>
      <c r="QTI63" s="407"/>
      <c r="QTJ63" s="407"/>
      <c r="QTK63" s="407"/>
      <c r="QTL63" s="407"/>
      <c r="QTM63" s="407"/>
      <c r="QTN63" s="407"/>
      <c r="QTO63" s="407"/>
      <c r="QTP63" s="407"/>
      <c r="QTQ63" s="407"/>
      <c r="QTR63" s="407"/>
      <c r="QTS63" s="407"/>
      <c r="QTT63" s="407"/>
      <c r="QTU63" s="407"/>
      <c r="QTV63" s="407"/>
      <c r="QTW63" s="407"/>
      <c r="QTX63" s="407"/>
      <c r="QTY63" s="407"/>
      <c r="QTZ63" s="407"/>
      <c r="QUA63" s="407"/>
      <c r="QUB63" s="407"/>
      <c r="QUC63" s="407"/>
      <c r="QUD63" s="407"/>
      <c r="QUE63" s="407"/>
      <c r="QUF63" s="407"/>
      <c r="QUG63" s="407"/>
      <c r="QUH63" s="407"/>
      <c r="QUI63" s="407"/>
      <c r="QUJ63" s="407"/>
      <c r="QUK63" s="407"/>
      <c r="QUL63" s="407"/>
      <c r="QUM63" s="407"/>
      <c r="QUN63" s="407"/>
      <c r="QUO63" s="407"/>
      <c r="QUP63" s="407"/>
      <c r="QUQ63" s="407"/>
      <c r="QUR63" s="407"/>
      <c r="QUS63" s="407"/>
      <c r="QUT63" s="407"/>
      <c r="QUU63" s="407"/>
      <c r="QUV63" s="407"/>
      <c r="QUW63" s="407"/>
      <c r="QUX63" s="407"/>
      <c r="QUY63" s="407"/>
      <c r="QUZ63" s="407"/>
      <c r="QVA63" s="407"/>
      <c r="QVB63" s="407"/>
      <c r="QVC63" s="407"/>
      <c r="QVD63" s="407"/>
      <c r="QVE63" s="407"/>
      <c r="QVF63" s="407"/>
      <c r="QVG63" s="407"/>
      <c r="QVH63" s="407"/>
      <c r="QVI63" s="407"/>
      <c r="QVJ63" s="407"/>
      <c r="QVK63" s="407"/>
      <c r="QVL63" s="407"/>
      <c r="QVM63" s="407"/>
      <c r="QVN63" s="407"/>
      <c r="QVO63" s="407"/>
      <c r="QVP63" s="407"/>
      <c r="QVQ63" s="407"/>
      <c r="QVR63" s="407"/>
      <c r="QVS63" s="407"/>
      <c r="QVT63" s="407"/>
      <c r="QVU63" s="407"/>
      <c r="QVV63" s="407"/>
      <c r="QVW63" s="407"/>
      <c r="QVX63" s="407"/>
      <c r="QVY63" s="407"/>
      <c r="QVZ63" s="407"/>
      <c r="QWA63" s="407"/>
      <c r="QWB63" s="407"/>
      <c r="QWC63" s="407"/>
      <c r="QWD63" s="407"/>
      <c r="QWE63" s="407"/>
      <c r="QWF63" s="407"/>
      <c r="QWG63" s="407"/>
      <c r="QWH63" s="407"/>
      <c r="QWI63" s="407"/>
      <c r="QWJ63" s="407"/>
      <c r="QWK63" s="407"/>
      <c r="QWL63" s="407"/>
      <c r="QWM63" s="407"/>
      <c r="QWN63" s="407"/>
      <c r="QWO63" s="407"/>
      <c r="QWP63" s="407"/>
      <c r="QWQ63" s="407"/>
      <c r="QWR63" s="407"/>
      <c r="QWS63" s="407"/>
      <c r="QWT63" s="407"/>
      <c r="QWU63" s="407"/>
      <c r="QWV63" s="407"/>
      <c r="QWW63" s="407"/>
      <c r="QWX63" s="407"/>
      <c r="QWY63" s="407"/>
      <c r="QWZ63" s="407"/>
      <c r="QXA63" s="407"/>
      <c r="QXB63" s="407"/>
      <c r="QXC63" s="407"/>
      <c r="QXD63" s="407"/>
      <c r="QXE63" s="407"/>
      <c r="QXF63" s="407"/>
      <c r="QXG63" s="407"/>
      <c r="QXH63" s="407"/>
      <c r="QXI63" s="407"/>
      <c r="QXJ63" s="407"/>
      <c r="QXK63" s="407"/>
      <c r="QXL63" s="407"/>
      <c r="QXM63" s="407"/>
      <c r="QXN63" s="407"/>
      <c r="QXO63" s="407"/>
      <c r="QXP63" s="407"/>
      <c r="QXQ63" s="407"/>
      <c r="QXR63" s="407"/>
      <c r="QXS63" s="407"/>
      <c r="QXT63" s="407"/>
      <c r="QXU63" s="407"/>
      <c r="QXV63" s="407"/>
      <c r="QXW63" s="407"/>
      <c r="QXX63" s="407"/>
      <c r="QXY63" s="407"/>
      <c r="QXZ63" s="407"/>
      <c r="QYA63" s="407"/>
      <c r="QYB63" s="407"/>
      <c r="QYC63" s="407"/>
      <c r="QYD63" s="407"/>
      <c r="QYE63" s="407"/>
      <c r="QYF63" s="407"/>
      <c r="QYG63" s="407"/>
      <c r="QYH63" s="407"/>
      <c r="QYI63" s="407"/>
      <c r="QYJ63" s="407"/>
      <c r="QYK63" s="407"/>
      <c r="QYL63" s="407"/>
      <c r="QYM63" s="407"/>
      <c r="QYN63" s="407"/>
      <c r="QYO63" s="407"/>
      <c r="QYP63" s="407"/>
      <c r="QYQ63" s="407"/>
      <c r="QYR63" s="407"/>
      <c r="QYS63" s="407"/>
      <c r="QYT63" s="407"/>
      <c r="QYU63" s="407"/>
      <c r="QYV63" s="407"/>
      <c r="QYW63" s="407"/>
      <c r="QYX63" s="407"/>
      <c r="QYY63" s="407"/>
      <c r="QYZ63" s="407"/>
      <c r="QZA63" s="407"/>
      <c r="QZB63" s="407"/>
      <c r="QZC63" s="407"/>
      <c r="QZD63" s="407"/>
      <c r="QZE63" s="407"/>
      <c r="QZF63" s="407"/>
      <c r="QZG63" s="407"/>
      <c r="QZH63" s="407"/>
      <c r="QZI63" s="407"/>
      <c r="QZJ63" s="407"/>
      <c r="QZK63" s="407"/>
      <c r="QZL63" s="407"/>
      <c r="QZM63" s="407"/>
      <c r="QZN63" s="407"/>
      <c r="QZO63" s="407"/>
      <c r="QZP63" s="407"/>
      <c r="QZQ63" s="407"/>
      <c r="QZR63" s="407"/>
      <c r="QZS63" s="407"/>
      <c r="QZT63" s="407"/>
      <c r="QZU63" s="407"/>
      <c r="QZV63" s="407"/>
      <c r="QZW63" s="407"/>
      <c r="QZX63" s="407"/>
      <c r="QZY63" s="407"/>
      <c r="QZZ63" s="407"/>
      <c r="RAA63" s="407"/>
      <c r="RAB63" s="407"/>
      <c r="RAC63" s="407"/>
      <c r="RAD63" s="407"/>
      <c r="RAE63" s="407"/>
      <c r="RAF63" s="407"/>
      <c r="RAG63" s="407"/>
      <c r="RAH63" s="407"/>
      <c r="RAI63" s="407"/>
      <c r="RAJ63" s="407"/>
      <c r="RAK63" s="407"/>
      <c r="RAL63" s="407"/>
      <c r="RAM63" s="407"/>
      <c r="RAN63" s="407"/>
      <c r="RAO63" s="407"/>
      <c r="RAP63" s="407"/>
      <c r="RAQ63" s="407"/>
      <c r="RAR63" s="407"/>
      <c r="RAS63" s="407"/>
      <c r="RAT63" s="407"/>
      <c r="RAU63" s="407"/>
      <c r="RAV63" s="407"/>
      <c r="RAW63" s="407"/>
      <c r="RAX63" s="407"/>
      <c r="RAY63" s="407"/>
      <c r="RAZ63" s="407"/>
      <c r="RBA63" s="407"/>
      <c r="RBB63" s="407"/>
      <c r="RBC63" s="407"/>
      <c r="RBD63" s="407"/>
      <c r="RBE63" s="407"/>
      <c r="RBF63" s="407"/>
      <c r="RBG63" s="407"/>
      <c r="RBH63" s="407"/>
      <c r="RBI63" s="407"/>
      <c r="RBJ63" s="407"/>
      <c r="RBK63" s="407"/>
      <c r="RBL63" s="407"/>
      <c r="RBM63" s="407"/>
      <c r="RBN63" s="407"/>
      <c r="RBO63" s="407"/>
      <c r="RBP63" s="407"/>
      <c r="RBQ63" s="407"/>
      <c r="RBR63" s="407"/>
      <c r="RBS63" s="407"/>
      <c r="RBT63" s="407"/>
      <c r="RBU63" s="407"/>
      <c r="RBV63" s="407"/>
      <c r="RBW63" s="407"/>
      <c r="RBX63" s="407"/>
      <c r="RBY63" s="407"/>
      <c r="RBZ63" s="407"/>
      <c r="RCA63" s="407"/>
      <c r="RCB63" s="407"/>
      <c r="RCC63" s="407"/>
      <c r="RCD63" s="407"/>
      <c r="RCE63" s="407"/>
      <c r="RCF63" s="407"/>
      <c r="RCG63" s="407"/>
      <c r="RCH63" s="407"/>
      <c r="RCI63" s="407"/>
      <c r="RCJ63" s="407"/>
      <c r="RCK63" s="407"/>
      <c r="RCL63" s="407"/>
      <c r="RCM63" s="407"/>
      <c r="RCN63" s="407"/>
      <c r="RCO63" s="407"/>
      <c r="RCP63" s="407"/>
      <c r="RCQ63" s="407"/>
      <c r="RCR63" s="407"/>
      <c r="RCS63" s="407"/>
      <c r="RCT63" s="407"/>
      <c r="RCU63" s="407"/>
      <c r="RCV63" s="407"/>
      <c r="RCW63" s="407"/>
      <c r="RCX63" s="407"/>
      <c r="RCY63" s="407"/>
      <c r="RCZ63" s="407"/>
      <c r="RDA63" s="407"/>
      <c r="RDB63" s="407"/>
      <c r="RDC63" s="407"/>
      <c r="RDD63" s="407"/>
      <c r="RDE63" s="407"/>
      <c r="RDF63" s="407"/>
      <c r="RDG63" s="407"/>
      <c r="RDH63" s="407"/>
      <c r="RDI63" s="407"/>
      <c r="RDJ63" s="407"/>
      <c r="RDK63" s="407"/>
      <c r="RDL63" s="407"/>
      <c r="RDM63" s="407"/>
      <c r="RDN63" s="407"/>
      <c r="RDO63" s="407"/>
      <c r="RDP63" s="407"/>
      <c r="RDQ63" s="407"/>
      <c r="RDR63" s="407"/>
      <c r="RDS63" s="407"/>
      <c r="RDT63" s="407"/>
      <c r="RDU63" s="407"/>
      <c r="RDV63" s="407"/>
      <c r="RDW63" s="407"/>
      <c r="RDX63" s="407"/>
      <c r="RDY63" s="407"/>
      <c r="RDZ63" s="407"/>
      <c r="REA63" s="407"/>
      <c r="REB63" s="407"/>
      <c r="REC63" s="407"/>
      <c r="RED63" s="407"/>
      <c r="REE63" s="407"/>
      <c r="REF63" s="407"/>
      <c r="REG63" s="407"/>
      <c r="REH63" s="407"/>
      <c r="REI63" s="407"/>
      <c r="REJ63" s="407"/>
      <c r="REK63" s="407"/>
      <c r="REL63" s="407"/>
      <c r="REM63" s="407"/>
      <c r="REN63" s="407"/>
      <c r="REO63" s="407"/>
      <c r="REP63" s="407"/>
      <c r="REQ63" s="407"/>
      <c r="RER63" s="407"/>
      <c r="RES63" s="407"/>
      <c r="RET63" s="407"/>
      <c r="REU63" s="407"/>
      <c r="REV63" s="407"/>
      <c r="REW63" s="407"/>
      <c r="REX63" s="407"/>
      <c r="REY63" s="407"/>
      <c r="REZ63" s="407"/>
      <c r="RFA63" s="407"/>
      <c r="RFB63" s="407"/>
      <c r="RFC63" s="407"/>
      <c r="RFD63" s="407"/>
      <c r="RFE63" s="407"/>
      <c r="RFF63" s="407"/>
      <c r="RFG63" s="407"/>
      <c r="RFH63" s="407"/>
      <c r="RFI63" s="407"/>
      <c r="RFJ63" s="407"/>
      <c r="RFK63" s="407"/>
      <c r="RFL63" s="407"/>
      <c r="RFM63" s="407"/>
      <c r="RFN63" s="407"/>
      <c r="RFO63" s="407"/>
      <c r="RFP63" s="407"/>
      <c r="RFQ63" s="407"/>
      <c r="RFR63" s="407"/>
      <c r="RFS63" s="407"/>
      <c r="RFT63" s="407"/>
      <c r="RFU63" s="407"/>
      <c r="RFV63" s="407"/>
      <c r="RFW63" s="407"/>
      <c r="RFX63" s="407"/>
      <c r="RFY63" s="407"/>
      <c r="RFZ63" s="407"/>
      <c r="RGA63" s="407"/>
      <c r="RGB63" s="407"/>
      <c r="RGC63" s="407"/>
      <c r="RGD63" s="407"/>
      <c r="RGE63" s="407"/>
      <c r="RGF63" s="407"/>
      <c r="RGG63" s="407"/>
      <c r="RGH63" s="407"/>
      <c r="RGI63" s="407"/>
      <c r="RGJ63" s="407"/>
      <c r="RGK63" s="407"/>
      <c r="RGL63" s="407"/>
      <c r="RGM63" s="407"/>
      <c r="RGN63" s="407"/>
      <c r="RGO63" s="407"/>
      <c r="RGP63" s="407"/>
      <c r="RGQ63" s="407"/>
      <c r="RGR63" s="407"/>
      <c r="RGS63" s="407"/>
      <c r="RGT63" s="407"/>
      <c r="RGU63" s="407"/>
      <c r="RGV63" s="407"/>
      <c r="RGW63" s="407"/>
      <c r="RGX63" s="407"/>
      <c r="RGY63" s="407"/>
      <c r="RGZ63" s="407"/>
      <c r="RHA63" s="407"/>
      <c r="RHB63" s="407"/>
      <c r="RHC63" s="407"/>
      <c r="RHD63" s="407"/>
      <c r="RHE63" s="407"/>
      <c r="RHF63" s="407"/>
      <c r="RHG63" s="407"/>
      <c r="RHH63" s="407"/>
      <c r="RHI63" s="407"/>
      <c r="RHJ63" s="407"/>
      <c r="RHK63" s="407"/>
      <c r="RHL63" s="407"/>
      <c r="RHM63" s="407"/>
      <c r="RHN63" s="407"/>
      <c r="RHO63" s="407"/>
      <c r="RHP63" s="407"/>
      <c r="RHQ63" s="407"/>
      <c r="RHR63" s="407"/>
      <c r="RHS63" s="407"/>
      <c r="RHT63" s="407"/>
      <c r="RHU63" s="407"/>
      <c r="RHV63" s="407"/>
      <c r="RHW63" s="407"/>
      <c r="RHX63" s="407"/>
      <c r="RHY63" s="407"/>
      <c r="RHZ63" s="407"/>
      <c r="RIA63" s="407"/>
      <c r="RIB63" s="407"/>
      <c r="RIC63" s="407"/>
      <c r="RID63" s="407"/>
      <c r="RIE63" s="407"/>
      <c r="RIF63" s="407"/>
      <c r="RIG63" s="407"/>
      <c r="RIH63" s="407"/>
      <c r="RII63" s="407"/>
      <c r="RIJ63" s="407"/>
      <c r="RIK63" s="407"/>
      <c r="RIL63" s="407"/>
      <c r="RIM63" s="407"/>
      <c r="RIN63" s="407"/>
      <c r="RIO63" s="407"/>
      <c r="RIP63" s="407"/>
      <c r="RIQ63" s="407"/>
      <c r="RIR63" s="407"/>
      <c r="RIS63" s="407"/>
      <c r="RIT63" s="407"/>
      <c r="RIU63" s="407"/>
      <c r="RIV63" s="407"/>
      <c r="RIW63" s="407"/>
      <c r="RIX63" s="407"/>
      <c r="RIY63" s="407"/>
      <c r="RIZ63" s="407"/>
      <c r="RJA63" s="407"/>
      <c r="RJB63" s="407"/>
      <c r="RJC63" s="407"/>
      <c r="RJD63" s="407"/>
      <c r="RJE63" s="407"/>
      <c r="RJF63" s="407"/>
      <c r="RJG63" s="407"/>
      <c r="RJH63" s="407"/>
      <c r="RJI63" s="407"/>
      <c r="RJJ63" s="407"/>
      <c r="RJK63" s="407"/>
      <c r="RJL63" s="407"/>
      <c r="RJM63" s="407"/>
      <c r="RJN63" s="407"/>
      <c r="RJO63" s="407"/>
      <c r="RJP63" s="407"/>
      <c r="RJQ63" s="407"/>
      <c r="RJR63" s="407"/>
      <c r="RJS63" s="407"/>
      <c r="RJT63" s="407"/>
      <c r="RJU63" s="407"/>
      <c r="RJV63" s="407"/>
      <c r="RJW63" s="407"/>
      <c r="RJX63" s="407"/>
      <c r="RJY63" s="407"/>
      <c r="RJZ63" s="407"/>
      <c r="RKA63" s="407"/>
      <c r="RKB63" s="407"/>
      <c r="RKC63" s="407"/>
      <c r="RKD63" s="407"/>
      <c r="RKE63" s="407"/>
      <c r="RKF63" s="407"/>
      <c r="RKG63" s="407"/>
      <c r="RKH63" s="407"/>
      <c r="RKI63" s="407"/>
      <c r="RKJ63" s="407"/>
      <c r="RKK63" s="407"/>
      <c r="RKL63" s="407"/>
      <c r="RKM63" s="407"/>
      <c r="RKN63" s="407"/>
      <c r="RKO63" s="407"/>
      <c r="RKP63" s="407"/>
      <c r="RKQ63" s="407"/>
      <c r="RKR63" s="407"/>
      <c r="RKS63" s="407"/>
      <c r="RKT63" s="407"/>
      <c r="RKU63" s="407"/>
      <c r="RKV63" s="407"/>
      <c r="RKW63" s="407"/>
      <c r="RKX63" s="407"/>
      <c r="RKY63" s="407"/>
      <c r="RKZ63" s="407"/>
      <c r="RLA63" s="407"/>
      <c r="RLB63" s="407"/>
      <c r="RLC63" s="407"/>
      <c r="RLD63" s="407"/>
      <c r="RLE63" s="407"/>
      <c r="RLF63" s="407"/>
      <c r="RLG63" s="407"/>
      <c r="RLH63" s="407"/>
      <c r="RLI63" s="407"/>
      <c r="RLJ63" s="407"/>
      <c r="RLK63" s="407"/>
      <c r="RLL63" s="407"/>
      <c r="RLM63" s="407"/>
      <c r="RLN63" s="407"/>
      <c r="RLO63" s="407"/>
      <c r="RLP63" s="407"/>
      <c r="RLQ63" s="407"/>
      <c r="RLR63" s="407"/>
      <c r="RLS63" s="407"/>
      <c r="RLT63" s="407"/>
      <c r="RLU63" s="407"/>
      <c r="RLV63" s="407"/>
      <c r="RLW63" s="407"/>
      <c r="RLX63" s="407"/>
      <c r="RLY63" s="407"/>
      <c r="RLZ63" s="407"/>
      <c r="RMA63" s="407"/>
      <c r="RMB63" s="407"/>
      <c r="RMC63" s="407"/>
      <c r="RMD63" s="407"/>
      <c r="RME63" s="407"/>
      <c r="RMF63" s="407"/>
      <c r="RMG63" s="407"/>
      <c r="RMH63" s="407"/>
      <c r="RMI63" s="407"/>
      <c r="RMJ63" s="407"/>
      <c r="RMK63" s="407"/>
      <c r="RML63" s="407"/>
      <c r="RMM63" s="407"/>
      <c r="RMN63" s="407"/>
      <c r="RMO63" s="407"/>
      <c r="RMP63" s="407"/>
      <c r="RMQ63" s="407"/>
      <c r="RMR63" s="407"/>
      <c r="RMS63" s="407"/>
      <c r="RMT63" s="407"/>
      <c r="RMU63" s="407"/>
      <c r="RMV63" s="407"/>
      <c r="RMW63" s="407"/>
      <c r="RMX63" s="407"/>
      <c r="RMY63" s="407"/>
      <c r="RMZ63" s="407"/>
      <c r="RNA63" s="407"/>
      <c r="RNB63" s="407"/>
      <c r="RNC63" s="407"/>
      <c r="RND63" s="407"/>
      <c r="RNE63" s="407"/>
      <c r="RNF63" s="407"/>
      <c r="RNG63" s="407"/>
      <c r="RNH63" s="407"/>
      <c r="RNI63" s="407"/>
      <c r="RNJ63" s="407"/>
      <c r="RNK63" s="407"/>
      <c r="RNL63" s="407"/>
      <c r="RNM63" s="407"/>
      <c r="RNN63" s="407"/>
      <c r="RNO63" s="407"/>
      <c r="RNP63" s="407"/>
      <c r="RNQ63" s="407"/>
      <c r="RNR63" s="407"/>
      <c r="RNS63" s="407"/>
      <c r="RNT63" s="407"/>
      <c r="RNU63" s="407"/>
      <c r="RNV63" s="407"/>
      <c r="RNW63" s="407"/>
      <c r="RNX63" s="407"/>
      <c r="RNY63" s="407"/>
      <c r="RNZ63" s="407"/>
      <c r="ROA63" s="407"/>
      <c r="ROB63" s="407"/>
      <c r="ROC63" s="407"/>
      <c r="ROD63" s="407"/>
      <c r="ROE63" s="407"/>
      <c r="ROF63" s="407"/>
      <c r="ROG63" s="407"/>
      <c r="ROH63" s="407"/>
      <c r="ROI63" s="407"/>
      <c r="ROJ63" s="407"/>
      <c r="ROK63" s="407"/>
      <c r="ROL63" s="407"/>
      <c r="ROM63" s="407"/>
      <c r="RON63" s="407"/>
      <c r="ROO63" s="407"/>
      <c r="ROP63" s="407"/>
      <c r="ROQ63" s="407"/>
      <c r="ROR63" s="407"/>
      <c r="ROS63" s="407"/>
      <c r="ROT63" s="407"/>
      <c r="ROU63" s="407"/>
      <c r="ROV63" s="407"/>
      <c r="ROW63" s="407"/>
      <c r="ROX63" s="407"/>
      <c r="ROY63" s="407"/>
      <c r="ROZ63" s="407"/>
      <c r="RPA63" s="407"/>
      <c r="RPB63" s="407"/>
      <c r="RPC63" s="407"/>
      <c r="RPD63" s="407"/>
      <c r="RPE63" s="407"/>
      <c r="RPF63" s="407"/>
      <c r="RPG63" s="407"/>
      <c r="RPH63" s="407"/>
      <c r="RPI63" s="407"/>
      <c r="RPJ63" s="407"/>
      <c r="RPK63" s="407"/>
      <c r="RPL63" s="407"/>
      <c r="RPM63" s="407"/>
      <c r="RPN63" s="407"/>
      <c r="RPO63" s="407"/>
      <c r="RPP63" s="407"/>
      <c r="RPQ63" s="407"/>
      <c r="RPR63" s="407"/>
      <c r="RPS63" s="407"/>
      <c r="RPT63" s="407"/>
      <c r="RPU63" s="407"/>
      <c r="RPV63" s="407"/>
      <c r="RPW63" s="407"/>
      <c r="RPX63" s="407"/>
      <c r="RPY63" s="407"/>
      <c r="RPZ63" s="407"/>
      <c r="RQA63" s="407"/>
      <c r="RQB63" s="407"/>
      <c r="RQC63" s="407"/>
      <c r="RQD63" s="407"/>
      <c r="RQE63" s="407"/>
      <c r="RQF63" s="407"/>
      <c r="RQG63" s="407"/>
      <c r="RQH63" s="407"/>
      <c r="RQI63" s="407"/>
      <c r="RQJ63" s="407"/>
      <c r="RQK63" s="407"/>
      <c r="RQL63" s="407"/>
      <c r="RQM63" s="407"/>
      <c r="RQN63" s="407"/>
      <c r="RQO63" s="407"/>
      <c r="RQP63" s="407"/>
      <c r="RQQ63" s="407"/>
      <c r="RQR63" s="407"/>
      <c r="RQS63" s="407"/>
      <c r="RQT63" s="407"/>
      <c r="RQU63" s="407"/>
      <c r="RQV63" s="407"/>
      <c r="RQW63" s="407"/>
      <c r="RQX63" s="407"/>
      <c r="RQY63" s="407"/>
      <c r="RQZ63" s="407"/>
      <c r="RRA63" s="407"/>
      <c r="RRB63" s="407"/>
      <c r="RRC63" s="407"/>
      <c r="RRD63" s="407"/>
      <c r="RRE63" s="407"/>
      <c r="RRF63" s="407"/>
      <c r="RRG63" s="407"/>
      <c r="RRH63" s="407"/>
      <c r="RRI63" s="407"/>
      <c r="RRJ63" s="407"/>
      <c r="RRK63" s="407"/>
      <c r="RRL63" s="407"/>
      <c r="RRM63" s="407"/>
      <c r="RRN63" s="407"/>
      <c r="RRO63" s="407"/>
      <c r="RRP63" s="407"/>
      <c r="RRQ63" s="407"/>
      <c r="RRR63" s="407"/>
      <c r="RRS63" s="407"/>
      <c r="RRT63" s="407"/>
      <c r="RRU63" s="407"/>
      <c r="RRV63" s="407"/>
      <c r="RRW63" s="407"/>
      <c r="RRX63" s="407"/>
      <c r="RRY63" s="407"/>
      <c r="RRZ63" s="407"/>
      <c r="RSA63" s="407"/>
      <c r="RSB63" s="407"/>
      <c r="RSC63" s="407"/>
      <c r="RSD63" s="407"/>
      <c r="RSE63" s="407"/>
      <c r="RSF63" s="407"/>
      <c r="RSG63" s="407"/>
      <c r="RSH63" s="407"/>
      <c r="RSI63" s="407"/>
      <c r="RSJ63" s="407"/>
      <c r="RSK63" s="407"/>
      <c r="RSL63" s="407"/>
      <c r="RSM63" s="407"/>
      <c r="RSN63" s="407"/>
      <c r="RSO63" s="407"/>
      <c r="RSP63" s="407"/>
      <c r="RSQ63" s="407"/>
      <c r="RSR63" s="407"/>
      <c r="RSS63" s="407"/>
      <c r="RST63" s="407"/>
      <c r="RSU63" s="407"/>
      <c r="RSV63" s="407"/>
      <c r="RSW63" s="407"/>
      <c r="RSX63" s="407"/>
      <c r="RSY63" s="407"/>
      <c r="RSZ63" s="407"/>
      <c r="RTA63" s="407"/>
      <c r="RTB63" s="407"/>
      <c r="RTC63" s="407"/>
      <c r="RTD63" s="407"/>
      <c r="RTE63" s="407"/>
      <c r="RTF63" s="407"/>
      <c r="RTG63" s="407"/>
      <c r="RTH63" s="407"/>
      <c r="RTI63" s="407"/>
      <c r="RTJ63" s="407"/>
      <c r="RTK63" s="407"/>
      <c r="RTL63" s="407"/>
      <c r="RTM63" s="407"/>
      <c r="RTN63" s="407"/>
      <c r="RTO63" s="407"/>
      <c r="RTP63" s="407"/>
      <c r="RTQ63" s="407"/>
      <c r="RTR63" s="407"/>
      <c r="RTS63" s="407"/>
      <c r="RTT63" s="407"/>
      <c r="RTU63" s="407"/>
      <c r="RTV63" s="407"/>
      <c r="RTW63" s="407"/>
      <c r="RTX63" s="407"/>
      <c r="RTY63" s="407"/>
      <c r="RTZ63" s="407"/>
      <c r="RUA63" s="407"/>
      <c r="RUB63" s="407"/>
      <c r="RUC63" s="407"/>
      <c r="RUD63" s="407"/>
      <c r="RUE63" s="407"/>
      <c r="RUF63" s="407"/>
      <c r="RUG63" s="407"/>
      <c r="RUH63" s="407"/>
      <c r="RUI63" s="407"/>
      <c r="RUJ63" s="407"/>
      <c r="RUK63" s="407"/>
      <c r="RUL63" s="407"/>
      <c r="RUM63" s="407"/>
      <c r="RUN63" s="407"/>
      <c r="RUO63" s="407"/>
      <c r="RUP63" s="407"/>
      <c r="RUQ63" s="407"/>
      <c r="RUR63" s="407"/>
      <c r="RUS63" s="407"/>
      <c r="RUT63" s="407"/>
      <c r="RUU63" s="407"/>
      <c r="RUV63" s="407"/>
      <c r="RUW63" s="407"/>
      <c r="RUX63" s="407"/>
      <c r="RUY63" s="407"/>
      <c r="RUZ63" s="407"/>
      <c r="RVA63" s="407"/>
      <c r="RVB63" s="407"/>
      <c r="RVC63" s="407"/>
      <c r="RVD63" s="407"/>
      <c r="RVE63" s="407"/>
      <c r="RVF63" s="407"/>
      <c r="RVG63" s="407"/>
      <c r="RVH63" s="407"/>
      <c r="RVI63" s="407"/>
      <c r="RVJ63" s="407"/>
      <c r="RVK63" s="407"/>
      <c r="RVL63" s="407"/>
      <c r="RVM63" s="407"/>
      <c r="RVN63" s="407"/>
      <c r="RVO63" s="407"/>
      <c r="RVP63" s="407"/>
      <c r="RVQ63" s="407"/>
      <c r="RVR63" s="407"/>
      <c r="RVS63" s="407"/>
      <c r="RVT63" s="407"/>
      <c r="RVU63" s="407"/>
      <c r="RVV63" s="407"/>
      <c r="RVW63" s="407"/>
      <c r="RVX63" s="407"/>
      <c r="RVY63" s="407"/>
      <c r="RVZ63" s="407"/>
      <c r="RWA63" s="407"/>
      <c r="RWB63" s="407"/>
      <c r="RWC63" s="407"/>
      <c r="RWD63" s="407"/>
      <c r="RWE63" s="407"/>
      <c r="RWF63" s="407"/>
      <c r="RWG63" s="407"/>
      <c r="RWH63" s="407"/>
      <c r="RWI63" s="407"/>
      <c r="RWJ63" s="407"/>
      <c r="RWK63" s="407"/>
      <c r="RWL63" s="407"/>
      <c r="RWM63" s="407"/>
      <c r="RWN63" s="407"/>
      <c r="RWO63" s="407"/>
      <c r="RWP63" s="407"/>
      <c r="RWQ63" s="407"/>
      <c r="RWR63" s="407"/>
      <c r="RWS63" s="407"/>
      <c r="RWT63" s="407"/>
      <c r="RWU63" s="407"/>
      <c r="RWV63" s="407"/>
      <c r="RWW63" s="407"/>
      <c r="RWX63" s="407"/>
      <c r="RWY63" s="407"/>
      <c r="RWZ63" s="407"/>
      <c r="RXA63" s="407"/>
      <c r="RXB63" s="407"/>
      <c r="RXC63" s="407"/>
      <c r="RXD63" s="407"/>
      <c r="RXE63" s="407"/>
      <c r="RXF63" s="407"/>
      <c r="RXG63" s="407"/>
      <c r="RXH63" s="407"/>
      <c r="RXI63" s="407"/>
      <c r="RXJ63" s="407"/>
      <c r="RXK63" s="407"/>
      <c r="RXL63" s="407"/>
      <c r="RXM63" s="407"/>
      <c r="RXN63" s="407"/>
      <c r="RXO63" s="407"/>
      <c r="RXP63" s="407"/>
      <c r="RXQ63" s="407"/>
      <c r="RXR63" s="407"/>
      <c r="RXS63" s="407"/>
      <c r="RXT63" s="407"/>
      <c r="RXU63" s="407"/>
      <c r="RXV63" s="407"/>
      <c r="RXW63" s="407"/>
      <c r="RXX63" s="407"/>
      <c r="RXY63" s="407"/>
      <c r="RXZ63" s="407"/>
      <c r="RYA63" s="407"/>
      <c r="RYB63" s="407"/>
      <c r="RYC63" s="407"/>
      <c r="RYD63" s="407"/>
      <c r="RYE63" s="407"/>
      <c r="RYF63" s="407"/>
      <c r="RYG63" s="407"/>
      <c r="RYH63" s="407"/>
      <c r="RYI63" s="407"/>
      <c r="RYJ63" s="407"/>
      <c r="RYK63" s="407"/>
      <c r="RYL63" s="407"/>
      <c r="RYM63" s="407"/>
      <c r="RYN63" s="407"/>
      <c r="RYO63" s="407"/>
      <c r="RYP63" s="407"/>
      <c r="RYQ63" s="407"/>
      <c r="RYR63" s="407"/>
      <c r="RYS63" s="407"/>
      <c r="RYT63" s="407"/>
      <c r="RYU63" s="407"/>
      <c r="RYV63" s="407"/>
      <c r="RYW63" s="407"/>
      <c r="RYX63" s="407"/>
      <c r="RYY63" s="407"/>
      <c r="RYZ63" s="407"/>
      <c r="RZA63" s="407"/>
      <c r="RZB63" s="407"/>
      <c r="RZC63" s="407"/>
      <c r="RZD63" s="407"/>
      <c r="RZE63" s="407"/>
      <c r="RZF63" s="407"/>
      <c r="RZG63" s="407"/>
      <c r="RZH63" s="407"/>
      <c r="RZI63" s="407"/>
      <c r="RZJ63" s="407"/>
      <c r="RZK63" s="407"/>
      <c r="RZL63" s="407"/>
      <c r="RZM63" s="407"/>
      <c r="RZN63" s="407"/>
      <c r="RZO63" s="407"/>
      <c r="RZP63" s="407"/>
      <c r="RZQ63" s="407"/>
      <c r="RZR63" s="407"/>
      <c r="RZS63" s="407"/>
      <c r="RZT63" s="407"/>
      <c r="RZU63" s="407"/>
      <c r="RZV63" s="407"/>
      <c r="RZW63" s="407"/>
      <c r="RZX63" s="407"/>
      <c r="RZY63" s="407"/>
      <c r="RZZ63" s="407"/>
      <c r="SAA63" s="407"/>
      <c r="SAB63" s="407"/>
      <c r="SAC63" s="407"/>
      <c r="SAD63" s="407"/>
      <c r="SAE63" s="407"/>
      <c r="SAF63" s="407"/>
      <c r="SAG63" s="407"/>
      <c r="SAH63" s="407"/>
      <c r="SAI63" s="407"/>
      <c r="SAJ63" s="407"/>
      <c r="SAK63" s="407"/>
      <c r="SAL63" s="407"/>
      <c r="SAM63" s="407"/>
      <c r="SAN63" s="407"/>
      <c r="SAO63" s="407"/>
      <c r="SAP63" s="407"/>
      <c r="SAQ63" s="407"/>
      <c r="SAR63" s="407"/>
      <c r="SAS63" s="407"/>
      <c r="SAT63" s="407"/>
      <c r="SAU63" s="407"/>
      <c r="SAV63" s="407"/>
      <c r="SAW63" s="407"/>
      <c r="SAX63" s="407"/>
      <c r="SAY63" s="407"/>
      <c r="SAZ63" s="407"/>
      <c r="SBA63" s="407"/>
      <c r="SBB63" s="407"/>
      <c r="SBC63" s="407"/>
      <c r="SBD63" s="407"/>
      <c r="SBE63" s="407"/>
      <c r="SBF63" s="407"/>
      <c r="SBG63" s="407"/>
      <c r="SBH63" s="407"/>
      <c r="SBI63" s="407"/>
      <c r="SBJ63" s="407"/>
      <c r="SBK63" s="407"/>
      <c r="SBL63" s="407"/>
      <c r="SBM63" s="407"/>
      <c r="SBN63" s="407"/>
      <c r="SBO63" s="407"/>
      <c r="SBP63" s="407"/>
      <c r="SBQ63" s="407"/>
      <c r="SBR63" s="407"/>
      <c r="SBS63" s="407"/>
      <c r="SBT63" s="407"/>
      <c r="SBU63" s="407"/>
      <c r="SBV63" s="407"/>
      <c r="SBW63" s="407"/>
      <c r="SBX63" s="407"/>
      <c r="SBY63" s="407"/>
      <c r="SBZ63" s="407"/>
      <c r="SCA63" s="407"/>
      <c r="SCB63" s="407"/>
      <c r="SCC63" s="407"/>
      <c r="SCD63" s="407"/>
      <c r="SCE63" s="407"/>
      <c r="SCF63" s="407"/>
      <c r="SCG63" s="407"/>
      <c r="SCH63" s="407"/>
      <c r="SCI63" s="407"/>
      <c r="SCJ63" s="407"/>
      <c r="SCK63" s="407"/>
      <c r="SCL63" s="407"/>
      <c r="SCM63" s="407"/>
      <c r="SCN63" s="407"/>
      <c r="SCO63" s="407"/>
      <c r="SCP63" s="407"/>
      <c r="SCQ63" s="407"/>
      <c r="SCR63" s="407"/>
      <c r="SCS63" s="407"/>
      <c r="SCT63" s="407"/>
      <c r="SCU63" s="407"/>
      <c r="SCV63" s="407"/>
      <c r="SCW63" s="407"/>
      <c r="SCX63" s="407"/>
      <c r="SCY63" s="407"/>
      <c r="SCZ63" s="407"/>
      <c r="SDA63" s="407"/>
      <c r="SDB63" s="407"/>
      <c r="SDC63" s="407"/>
      <c r="SDD63" s="407"/>
      <c r="SDE63" s="407"/>
      <c r="SDF63" s="407"/>
      <c r="SDG63" s="407"/>
      <c r="SDH63" s="407"/>
      <c r="SDI63" s="407"/>
      <c r="SDJ63" s="407"/>
      <c r="SDK63" s="407"/>
      <c r="SDL63" s="407"/>
      <c r="SDM63" s="407"/>
      <c r="SDN63" s="407"/>
      <c r="SDO63" s="407"/>
      <c r="SDP63" s="407"/>
      <c r="SDQ63" s="407"/>
      <c r="SDR63" s="407"/>
      <c r="SDS63" s="407"/>
      <c r="SDT63" s="407"/>
      <c r="SDU63" s="407"/>
      <c r="SDV63" s="407"/>
      <c r="SDW63" s="407"/>
      <c r="SDX63" s="407"/>
      <c r="SDY63" s="407"/>
      <c r="SDZ63" s="407"/>
      <c r="SEA63" s="407"/>
      <c r="SEB63" s="407"/>
      <c r="SEC63" s="407"/>
      <c r="SED63" s="407"/>
      <c r="SEE63" s="407"/>
      <c r="SEF63" s="407"/>
      <c r="SEG63" s="407"/>
      <c r="SEH63" s="407"/>
      <c r="SEI63" s="407"/>
      <c r="SEJ63" s="407"/>
      <c r="SEK63" s="407"/>
      <c r="SEL63" s="407"/>
      <c r="SEM63" s="407"/>
      <c r="SEN63" s="407"/>
      <c r="SEO63" s="407"/>
      <c r="SEP63" s="407"/>
      <c r="SEQ63" s="407"/>
      <c r="SER63" s="407"/>
      <c r="SES63" s="407"/>
      <c r="SET63" s="407"/>
      <c r="SEU63" s="407"/>
      <c r="SEV63" s="407"/>
      <c r="SEW63" s="407"/>
      <c r="SEX63" s="407"/>
      <c r="SEY63" s="407"/>
      <c r="SEZ63" s="407"/>
      <c r="SFA63" s="407"/>
      <c r="SFB63" s="407"/>
      <c r="SFC63" s="407"/>
      <c r="SFD63" s="407"/>
      <c r="SFE63" s="407"/>
      <c r="SFF63" s="407"/>
      <c r="SFG63" s="407"/>
      <c r="SFH63" s="407"/>
      <c r="SFI63" s="407"/>
      <c r="SFJ63" s="407"/>
      <c r="SFK63" s="407"/>
      <c r="SFL63" s="407"/>
      <c r="SFM63" s="407"/>
      <c r="SFN63" s="407"/>
      <c r="SFO63" s="407"/>
      <c r="SFP63" s="407"/>
      <c r="SFQ63" s="407"/>
      <c r="SFR63" s="407"/>
      <c r="SFS63" s="407"/>
      <c r="SFT63" s="407"/>
      <c r="SFU63" s="407"/>
      <c r="SFV63" s="407"/>
      <c r="SFW63" s="407"/>
      <c r="SFX63" s="407"/>
      <c r="SFY63" s="407"/>
      <c r="SFZ63" s="407"/>
      <c r="SGA63" s="407"/>
      <c r="SGB63" s="407"/>
      <c r="SGC63" s="407"/>
      <c r="SGD63" s="407"/>
      <c r="SGE63" s="407"/>
      <c r="SGF63" s="407"/>
      <c r="SGG63" s="407"/>
      <c r="SGH63" s="407"/>
      <c r="SGI63" s="407"/>
      <c r="SGJ63" s="407"/>
      <c r="SGK63" s="407"/>
      <c r="SGL63" s="407"/>
      <c r="SGM63" s="407"/>
      <c r="SGN63" s="407"/>
      <c r="SGO63" s="407"/>
      <c r="SGP63" s="407"/>
      <c r="SGQ63" s="407"/>
      <c r="SGR63" s="407"/>
      <c r="SGS63" s="407"/>
      <c r="SGT63" s="407"/>
      <c r="SGU63" s="407"/>
      <c r="SGV63" s="407"/>
      <c r="SGW63" s="407"/>
      <c r="SGX63" s="407"/>
      <c r="SGY63" s="407"/>
      <c r="SGZ63" s="407"/>
      <c r="SHA63" s="407"/>
      <c r="SHB63" s="407"/>
      <c r="SHC63" s="407"/>
      <c r="SHD63" s="407"/>
      <c r="SHE63" s="407"/>
      <c r="SHF63" s="407"/>
      <c r="SHG63" s="407"/>
      <c r="SHH63" s="407"/>
      <c r="SHI63" s="407"/>
      <c r="SHJ63" s="407"/>
      <c r="SHK63" s="407"/>
      <c r="SHL63" s="407"/>
      <c r="SHM63" s="407"/>
      <c r="SHN63" s="407"/>
      <c r="SHO63" s="407"/>
      <c r="SHP63" s="407"/>
      <c r="SHQ63" s="407"/>
      <c r="SHR63" s="407"/>
      <c r="SHS63" s="407"/>
      <c r="SHT63" s="407"/>
      <c r="SHU63" s="407"/>
      <c r="SHV63" s="407"/>
      <c r="SHW63" s="407"/>
      <c r="SHX63" s="407"/>
      <c r="SHY63" s="407"/>
      <c r="SHZ63" s="407"/>
      <c r="SIA63" s="407"/>
      <c r="SIB63" s="407"/>
      <c r="SIC63" s="407"/>
      <c r="SID63" s="407"/>
      <c r="SIE63" s="407"/>
      <c r="SIF63" s="407"/>
      <c r="SIG63" s="407"/>
      <c r="SIH63" s="407"/>
      <c r="SII63" s="407"/>
      <c r="SIJ63" s="407"/>
      <c r="SIK63" s="407"/>
      <c r="SIL63" s="407"/>
      <c r="SIM63" s="407"/>
      <c r="SIN63" s="407"/>
      <c r="SIO63" s="407"/>
      <c r="SIP63" s="407"/>
      <c r="SIQ63" s="407"/>
      <c r="SIR63" s="407"/>
      <c r="SIS63" s="407"/>
      <c r="SIT63" s="407"/>
      <c r="SIU63" s="407"/>
      <c r="SIV63" s="407"/>
      <c r="SIW63" s="407"/>
      <c r="SIX63" s="407"/>
      <c r="SIY63" s="407"/>
      <c r="SIZ63" s="407"/>
      <c r="SJA63" s="407"/>
      <c r="SJB63" s="407"/>
      <c r="SJC63" s="407"/>
      <c r="SJD63" s="407"/>
      <c r="SJE63" s="407"/>
      <c r="SJF63" s="407"/>
      <c r="SJG63" s="407"/>
      <c r="SJH63" s="407"/>
      <c r="SJI63" s="407"/>
      <c r="SJJ63" s="407"/>
      <c r="SJK63" s="407"/>
      <c r="SJL63" s="407"/>
      <c r="SJM63" s="407"/>
      <c r="SJN63" s="407"/>
      <c r="SJO63" s="407"/>
      <c r="SJP63" s="407"/>
      <c r="SJQ63" s="407"/>
      <c r="SJR63" s="407"/>
      <c r="SJS63" s="407"/>
      <c r="SJT63" s="407"/>
      <c r="SJU63" s="407"/>
      <c r="SJV63" s="407"/>
      <c r="SJW63" s="407"/>
      <c r="SJX63" s="407"/>
      <c r="SJY63" s="407"/>
      <c r="SJZ63" s="407"/>
      <c r="SKA63" s="407"/>
      <c r="SKB63" s="407"/>
      <c r="SKC63" s="407"/>
      <c r="SKD63" s="407"/>
      <c r="SKE63" s="407"/>
      <c r="SKF63" s="407"/>
      <c r="SKG63" s="407"/>
      <c r="SKH63" s="407"/>
      <c r="SKI63" s="407"/>
      <c r="SKJ63" s="407"/>
      <c r="SKK63" s="407"/>
      <c r="SKL63" s="407"/>
      <c r="SKM63" s="407"/>
      <c r="SKN63" s="407"/>
      <c r="SKO63" s="407"/>
      <c r="SKP63" s="407"/>
      <c r="SKQ63" s="407"/>
      <c r="SKR63" s="407"/>
      <c r="SKS63" s="407"/>
      <c r="SKT63" s="407"/>
      <c r="SKU63" s="407"/>
      <c r="SKV63" s="407"/>
      <c r="SKW63" s="407"/>
      <c r="SKX63" s="407"/>
      <c r="SKY63" s="407"/>
      <c r="SKZ63" s="407"/>
      <c r="SLA63" s="407"/>
      <c r="SLB63" s="407"/>
      <c r="SLC63" s="407"/>
      <c r="SLD63" s="407"/>
      <c r="SLE63" s="407"/>
      <c r="SLF63" s="407"/>
      <c r="SLG63" s="407"/>
      <c r="SLH63" s="407"/>
      <c r="SLI63" s="407"/>
      <c r="SLJ63" s="407"/>
      <c r="SLK63" s="407"/>
      <c r="SLL63" s="407"/>
      <c r="SLM63" s="407"/>
      <c r="SLN63" s="407"/>
      <c r="SLO63" s="407"/>
      <c r="SLP63" s="407"/>
      <c r="SLQ63" s="407"/>
      <c r="SLR63" s="407"/>
      <c r="SLS63" s="407"/>
      <c r="SLT63" s="407"/>
      <c r="SLU63" s="407"/>
      <c r="SLV63" s="407"/>
      <c r="SLW63" s="407"/>
      <c r="SLX63" s="407"/>
      <c r="SLY63" s="407"/>
      <c r="SLZ63" s="407"/>
      <c r="SMA63" s="407"/>
      <c r="SMB63" s="407"/>
      <c r="SMC63" s="407"/>
      <c r="SMD63" s="407"/>
      <c r="SME63" s="407"/>
      <c r="SMF63" s="407"/>
      <c r="SMG63" s="407"/>
      <c r="SMH63" s="407"/>
      <c r="SMI63" s="407"/>
      <c r="SMJ63" s="407"/>
      <c r="SMK63" s="407"/>
      <c r="SML63" s="407"/>
      <c r="SMM63" s="407"/>
      <c r="SMN63" s="407"/>
      <c r="SMO63" s="407"/>
      <c r="SMP63" s="407"/>
      <c r="SMQ63" s="407"/>
      <c r="SMR63" s="407"/>
      <c r="SMS63" s="407"/>
      <c r="SMT63" s="407"/>
      <c r="SMU63" s="407"/>
      <c r="SMV63" s="407"/>
      <c r="SMW63" s="407"/>
      <c r="SMX63" s="407"/>
      <c r="SMY63" s="407"/>
      <c r="SMZ63" s="407"/>
      <c r="SNA63" s="407"/>
      <c r="SNB63" s="407"/>
      <c r="SNC63" s="407"/>
      <c r="SND63" s="407"/>
      <c r="SNE63" s="407"/>
      <c r="SNF63" s="407"/>
      <c r="SNG63" s="407"/>
      <c r="SNH63" s="407"/>
      <c r="SNI63" s="407"/>
      <c r="SNJ63" s="407"/>
      <c r="SNK63" s="407"/>
      <c r="SNL63" s="407"/>
      <c r="SNM63" s="407"/>
      <c r="SNN63" s="407"/>
      <c r="SNO63" s="407"/>
      <c r="SNP63" s="407"/>
      <c r="SNQ63" s="407"/>
      <c r="SNR63" s="407"/>
      <c r="SNS63" s="407"/>
      <c r="SNT63" s="407"/>
      <c r="SNU63" s="407"/>
      <c r="SNV63" s="407"/>
      <c r="SNW63" s="407"/>
      <c r="SNX63" s="407"/>
      <c r="SNY63" s="407"/>
      <c r="SNZ63" s="407"/>
      <c r="SOA63" s="407"/>
      <c r="SOB63" s="407"/>
      <c r="SOC63" s="407"/>
      <c r="SOD63" s="407"/>
      <c r="SOE63" s="407"/>
      <c r="SOF63" s="407"/>
      <c r="SOG63" s="407"/>
      <c r="SOH63" s="407"/>
      <c r="SOI63" s="407"/>
      <c r="SOJ63" s="407"/>
      <c r="SOK63" s="407"/>
      <c r="SOL63" s="407"/>
      <c r="SOM63" s="407"/>
      <c r="SON63" s="407"/>
      <c r="SOO63" s="407"/>
      <c r="SOP63" s="407"/>
      <c r="SOQ63" s="407"/>
      <c r="SOR63" s="407"/>
      <c r="SOS63" s="407"/>
      <c r="SOT63" s="407"/>
      <c r="SOU63" s="407"/>
      <c r="SOV63" s="407"/>
      <c r="SOW63" s="407"/>
      <c r="SOX63" s="407"/>
      <c r="SOY63" s="407"/>
      <c r="SOZ63" s="407"/>
      <c r="SPA63" s="407"/>
      <c r="SPB63" s="407"/>
      <c r="SPC63" s="407"/>
      <c r="SPD63" s="407"/>
      <c r="SPE63" s="407"/>
      <c r="SPF63" s="407"/>
      <c r="SPG63" s="407"/>
      <c r="SPH63" s="407"/>
      <c r="SPI63" s="407"/>
      <c r="SPJ63" s="407"/>
      <c r="SPK63" s="407"/>
      <c r="SPL63" s="407"/>
      <c r="SPM63" s="407"/>
      <c r="SPN63" s="407"/>
      <c r="SPO63" s="407"/>
      <c r="SPP63" s="407"/>
      <c r="SPQ63" s="407"/>
      <c r="SPR63" s="407"/>
      <c r="SPS63" s="407"/>
      <c r="SPT63" s="407"/>
      <c r="SPU63" s="407"/>
      <c r="SPV63" s="407"/>
      <c r="SPW63" s="407"/>
      <c r="SPX63" s="407"/>
      <c r="SPY63" s="407"/>
      <c r="SPZ63" s="407"/>
      <c r="SQA63" s="407"/>
      <c r="SQB63" s="407"/>
      <c r="SQC63" s="407"/>
      <c r="SQD63" s="407"/>
      <c r="SQE63" s="407"/>
      <c r="SQF63" s="407"/>
      <c r="SQG63" s="407"/>
      <c r="SQH63" s="407"/>
      <c r="SQI63" s="407"/>
      <c r="SQJ63" s="407"/>
      <c r="SQK63" s="407"/>
      <c r="SQL63" s="407"/>
      <c r="SQM63" s="407"/>
      <c r="SQN63" s="407"/>
      <c r="SQO63" s="407"/>
      <c r="SQP63" s="407"/>
      <c r="SQQ63" s="407"/>
      <c r="SQR63" s="407"/>
      <c r="SQS63" s="407"/>
      <c r="SQT63" s="407"/>
      <c r="SQU63" s="407"/>
      <c r="SQV63" s="407"/>
      <c r="SQW63" s="407"/>
      <c r="SQX63" s="407"/>
      <c r="SQY63" s="407"/>
      <c r="SQZ63" s="407"/>
      <c r="SRA63" s="407"/>
      <c r="SRB63" s="407"/>
      <c r="SRC63" s="407"/>
      <c r="SRD63" s="407"/>
      <c r="SRE63" s="407"/>
      <c r="SRF63" s="407"/>
      <c r="SRG63" s="407"/>
      <c r="SRH63" s="407"/>
      <c r="SRI63" s="407"/>
      <c r="SRJ63" s="407"/>
      <c r="SRK63" s="407"/>
      <c r="SRL63" s="407"/>
      <c r="SRM63" s="407"/>
      <c r="SRN63" s="407"/>
      <c r="SRO63" s="407"/>
      <c r="SRP63" s="407"/>
      <c r="SRQ63" s="407"/>
      <c r="SRR63" s="407"/>
      <c r="SRS63" s="407"/>
      <c r="SRT63" s="407"/>
      <c r="SRU63" s="407"/>
      <c r="SRV63" s="407"/>
      <c r="SRW63" s="407"/>
      <c r="SRX63" s="407"/>
      <c r="SRY63" s="407"/>
      <c r="SRZ63" s="407"/>
      <c r="SSA63" s="407"/>
      <c r="SSB63" s="407"/>
      <c r="SSC63" s="407"/>
      <c r="SSD63" s="407"/>
      <c r="SSE63" s="407"/>
      <c r="SSF63" s="407"/>
      <c r="SSG63" s="407"/>
      <c r="SSH63" s="407"/>
      <c r="SSI63" s="407"/>
      <c r="SSJ63" s="407"/>
      <c r="SSK63" s="407"/>
      <c r="SSL63" s="407"/>
      <c r="SSM63" s="407"/>
      <c r="SSN63" s="407"/>
      <c r="SSO63" s="407"/>
      <c r="SSP63" s="407"/>
      <c r="SSQ63" s="407"/>
      <c r="SSR63" s="407"/>
      <c r="SSS63" s="407"/>
      <c r="SST63" s="407"/>
      <c r="SSU63" s="407"/>
      <c r="SSV63" s="407"/>
      <c r="SSW63" s="407"/>
      <c r="SSX63" s="407"/>
      <c r="SSY63" s="407"/>
      <c r="SSZ63" s="407"/>
      <c r="STA63" s="407"/>
      <c r="STB63" s="407"/>
      <c r="STC63" s="407"/>
      <c r="STD63" s="407"/>
      <c r="STE63" s="407"/>
      <c r="STF63" s="407"/>
      <c r="STG63" s="407"/>
      <c r="STH63" s="407"/>
      <c r="STI63" s="407"/>
      <c r="STJ63" s="407"/>
      <c r="STK63" s="407"/>
      <c r="STL63" s="407"/>
      <c r="STM63" s="407"/>
      <c r="STN63" s="407"/>
      <c r="STO63" s="407"/>
      <c r="STP63" s="407"/>
      <c r="STQ63" s="407"/>
      <c r="STR63" s="407"/>
      <c r="STS63" s="407"/>
      <c r="STT63" s="407"/>
      <c r="STU63" s="407"/>
      <c r="STV63" s="407"/>
      <c r="STW63" s="407"/>
      <c r="STX63" s="407"/>
      <c r="STY63" s="407"/>
      <c r="STZ63" s="407"/>
      <c r="SUA63" s="407"/>
      <c r="SUB63" s="407"/>
      <c r="SUC63" s="407"/>
      <c r="SUD63" s="407"/>
      <c r="SUE63" s="407"/>
      <c r="SUF63" s="407"/>
      <c r="SUG63" s="407"/>
      <c r="SUH63" s="407"/>
      <c r="SUI63" s="407"/>
      <c r="SUJ63" s="407"/>
      <c r="SUK63" s="407"/>
      <c r="SUL63" s="407"/>
      <c r="SUM63" s="407"/>
      <c r="SUN63" s="407"/>
      <c r="SUO63" s="407"/>
      <c r="SUP63" s="407"/>
      <c r="SUQ63" s="407"/>
      <c r="SUR63" s="407"/>
      <c r="SUS63" s="407"/>
      <c r="SUT63" s="407"/>
      <c r="SUU63" s="407"/>
      <c r="SUV63" s="407"/>
      <c r="SUW63" s="407"/>
      <c r="SUX63" s="407"/>
      <c r="SUY63" s="407"/>
      <c r="SUZ63" s="407"/>
      <c r="SVA63" s="407"/>
      <c r="SVB63" s="407"/>
      <c r="SVC63" s="407"/>
      <c r="SVD63" s="407"/>
      <c r="SVE63" s="407"/>
      <c r="SVF63" s="407"/>
      <c r="SVG63" s="407"/>
      <c r="SVH63" s="407"/>
      <c r="SVI63" s="407"/>
      <c r="SVJ63" s="407"/>
      <c r="SVK63" s="407"/>
      <c r="SVL63" s="407"/>
      <c r="SVM63" s="407"/>
      <c r="SVN63" s="407"/>
      <c r="SVO63" s="407"/>
      <c r="SVP63" s="407"/>
      <c r="SVQ63" s="407"/>
      <c r="SVR63" s="407"/>
      <c r="SVS63" s="407"/>
      <c r="SVT63" s="407"/>
      <c r="SVU63" s="407"/>
      <c r="SVV63" s="407"/>
      <c r="SVW63" s="407"/>
      <c r="SVX63" s="407"/>
      <c r="SVY63" s="407"/>
      <c r="SVZ63" s="407"/>
      <c r="SWA63" s="407"/>
      <c r="SWB63" s="407"/>
      <c r="SWC63" s="407"/>
      <c r="SWD63" s="407"/>
      <c r="SWE63" s="407"/>
      <c r="SWF63" s="407"/>
      <c r="SWG63" s="407"/>
      <c r="SWH63" s="407"/>
      <c r="SWI63" s="407"/>
      <c r="SWJ63" s="407"/>
      <c r="SWK63" s="407"/>
      <c r="SWL63" s="407"/>
      <c r="SWM63" s="407"/>
      <c r="SWN63" s="407"/>
      <c r="SWO63" s="407"/>
      <c r="SWP63" s="407"/>
      <c r="SWQ63" s="407"/>
      <c r="SWR63" s="407"/>
      <c r="SWS63" s="407"/>
      <c r="SWT63" s="407"/>
      <c r="SWU63" s="407"/>
      <c r="SWV63" s="407"/>
      <c r="SWW63" s="407"/>
      <c r="SWX63" s="407"/>
      <c r="SWY63" s="407"/>
      <c r="SWZ63" s="407"/>
      <c r="SXA63" s="407"/>
      <c r="SXB63" s="407"/>
      <c r="SXC63" s="407"/>
      <c r="SXD63" s="407"/>
      <c r="SXE63" s="407"/>
      <c r="SXF63" s="407"/>
      <c r="SXG63" s="407"/>
      <c r="SXH63" s="407"/>
      <c r="SXI63" s="407"/>
      <c r="SXJ63" s="407"/>
      <c r="SXK63" s="407"/>
      <c r="SXL63" s="407"/>
      <c r="SXM63" s="407"/>
      <c r="SXN63" s="407"/>
      <c r="SXO63" s="407"/>
      <c r="SXP63" s="407"/>
      <c r="SXQ63" s="407"/>
      <c r="SXR63" s="407"/>
      <c r="SXS63" s="407"/>
      <c r="SXT63" s="407"/>
      <c r="SXU63" s="407"/>
      <c r="SXV63" s="407"/>
      <c r="SXW63" s="407"/>
      <c r="SXX63" s="407"/>
      <c r="SXY63" s="407"/>
      <c r="SXZ63" s="407"/>
      <c r="SYA63" s="407"/>
      <c r="SYB63" s="407"/>
      <c r="SYC63" s="407"/>
      <c r="SYD63" s="407"/>
      <c r="SYE63" s="407"/>
      <c r="SYF63" s="407"/>
      <c r="SYG63" s="407"/>
      <c r="SYH63" s="407"/>
      <c r="SYI63" s="407"/>
      <c r="SYJ63" s="407"/>
      <c r="SYK63" s="407"/>
      <c r="SYL63" s="407"/>
      <c r="SYM63" s="407"/>
      <c r="SYN63" s="407"/>
      <c r="SYO63" s="407"/>
      <c r="SYP63" s="407"/>
      <c r="SYQ63" s="407"/>
      <c r="SYR63" s="407"/>
      <c r="SYS63" s="407"/>
      <c r="SYT63" s="407"/>
      <c r="SYU63" s="407"/>
      <c r="SYV63" s="407"/>
      <c r="SYW63" s="407"/>
      <c r="SYX63" s="407"/>
      <c r="SYY63" s="407"/>
      <c r="SYZ63" s="407"/>
      <c r="SZA63" s="407"/>
      <c r="SZB63" s="407"/>
      <c r="SZC63" s="407"/>
      <c r="SZD63" s="407"/>
      <c r="SZE63" s="407"/>
      <c r="SZF63" s="407"/>
      <c r="SZG63" s="407"/>
      <c r="SZH63" s="407"/>
      <c r="SZI63" s="407"/>
      <c r="SZJ63" s="407"/>
      <c r="SZK63" s="407"/>
      <c r="SZL63" s="407"/>
      <c r="SZM63" s="407"/>
      <c r="SZN63" s="407"/>
      <c r="SZO63" s="407"/>
      <c r="SZP63" s="407"/>
      <c r="SZQ63" s="407"/>
      <c r="SZR63" s="407"/>
      <c r="SZS63" s="407"/>
      <c r="SZT63" s="407"/>
      <c r="SZU63" s="407"/>
      <c r="SZV63" s="407"/>
      <c r="SZW63" s="407"/>
      <c r="SZX63" s="407"/>
      <c r="SZY63" s="407"/>
      <c r="SZZ63" s="407"/>
      <c r="TAA63" s="407"/>
      <c r="TAB63" s="407"/>
      <c r="TAC63" s="407"/>
      <c r="TAD63" s="407"/>
      <c r="TAE63" s="407"/>
      <c r="TAF63" s="407"/>
      <c r="TAG63" s="407"/>
      <c r="TAH63" s="407"/>
      <c r="TAI63" s="407"/>
      <c r="TAJ63" s="407"/>
      <c r="TAK63" s="407"/>
      <c r="TAL63" s="407"/>
      <c r="TAM63" s="407"/>
      <c r="TAN63" s="407"/>
      <c r="TAO63" s="407"/>
      <c r="TAP63" s="407"/>
      <c r="TAQ63" s="407"/>
      <c r="TAR63" s="407"/>
      <c r="TAS63" s="407"/>
      <c r="TAT63" s="407"/>
      <c r="TAU63" s="407"/>
      <c r="TAV63" s="407"/>
      <c r="TAW63" s="407"/>
      <c r="TAX63" s="407"/>
      <c r="TAY63" s="407"/>
      <c r="TAZ63" s="407"/>
      <c r="TBA63" s="407"/>
      <c r="TBB63" s="407"/>
      <c r="TBC63" s="407"/>
      <c r="TBD63" s="407"/>
      <c r="TBE63" s="407"/>
      <c r="TBF63" s="407"/>
      <c r="TBG63" s="407"/>
      <c r="TBH63" s="407"/>
      <c r="TBI63" s="407"/>
      <c r="TBJ63" s="407"/>
      <c r="TBK63" s="407"/>
      <c r="TBL63" s="407"/>
      <c r="TBM63" s="407"/>
      <c r="TBN63" s="407"/>
      <c r="TBO63" s="407"/>
      <c r="TBP63" s="407"/>
      <c r="TBQ63" s="407"/>
      <c r="TBR63" s="407"/>
      <c r="TBS63" s="407"/>
      <c r="TBT63" s="407"/>
      <c r="TBU63" s="407"/>
      <c r="TBV63" s="407"/>
      <c r="TBW63" s="407"/>
      <c r="TBX63" s="407"/>
      <c r="TBY63" s="407"/>
      <c r="TBZ63" s="407"/>
      <c r="TCA63" s="407"/>
      <c r="TCB63" s="407"/>
      <c r="TCC63" s="407"/>
      <c r="TCD63" s="407"/>
      <c r="TCE63" s="407"/>
      <c r="TCF63" s="407"/>
      <c r="TCG63" s="407"/>
      <c r="TCH63" s="407"/>
      <c r="TCI63" s="407"/>
      <c r="TCJ63" s="407"/>
      <c r="TCK63" s="407"/>
      <c r="TCL63" s="407"/>
      <c r="TCM63" s="407"/>
      <c r="TCN63" s="407"/>
      <c r="TCO63" s="407"/>
      <c r="TCP63" s="407"/>
      <c r="TCQ63" s="407"/>
      <c r="TCR63" s="407"/>
      <c r="TCS63" s="407"/>
      <c r="TCT63" s="407"/>
      <c r="TCU63" s="407"/>
      <c r="TCV63" s="407"/>
      <c r="TCW63" s="407"/>
      <c r="TCX63" s="407"/>
      <c r="TCY63" s="407"/>
      <c r="TCZ63" s="407"/>
      <c r="TDA63" s="407"/>
      <c r="TDB63" s="407"/>
      <c r="TDC63" s="407"/>
      <c r="TDD63" s="407"/>
      <c r="TDE63" s="407"/>
      <c r="TDF63" s="407"/>
      <c r="TDG63" s="407"/>
      <c r="TDH63" s="407"/>
      <c r="TDI63" s="407"/>
      <c r="TDJ63" s="407"/>
      <c r="TDK63" s="407"/>
      <c r="TDL63" s="407"/>
      <c r="TDM63" s="407"/>
      <c r="TDN63" s="407"/>
      <c r="TDO63" s="407"/>
      <c r="TDP63" s="407"/>
      <c r="TDQ63" s="407"/>
      <c r="TDR63" s="407"/>
      <c r="TDS63" s="407"/>
      <c r="TDT63" s="407"/>
      <c r="TDU63" s="407"/>
      <c r="TDV63" s="407"/>
      <c r="TDW63" s="407"/>
      <c r="TDX63" s="407"/>
      <c r="TDY63" s="407"/>
      <c r="TDZ63" s="407"/>
      <c r="TEA63" s="407"/>
      <c r="TEB63" s="407"/>
      <c r="TEC63" s="407"/>
      <c r="TED63" s="407"/>
      <c r="TEE63" s="407"/>
      <c r="TEF63" s="407"/>
      <c r="TEG63" s="407"/>
      <c r="TEH63" s="407"/>
      <c r="TEI63" s="407"/>
      <c r="TEJ63" s="407"/>
      <c r="TEK63" s="407"/>
      <c r="TEL63" s="407"/>
      <c r="TEM63" s="407"/>
      <c r="TEN63" s="407"/>
      <c r="TEO63" s="407"/>
      <c r="TEP63" s="407"/>
      <c r="TEQ63" s="407"/>
      <c r="TER63" s="407"/>
      <c r="TES63" s="407"/>
      <c r="TET63" s="407"/>
      <c r="TEU63" s="407"/>
      <c r="TEV63" s="407"/>
      <c r="TEW63" s="407"/>
      <c r="TEX63" s="407"/>
      <c r="TEY63" s="407"/>
      <c r="TEZ63" s="407"/>
      <c r="TFA63" s="407"/>
      <c r="TFB63" s="407"/>
      <c r="TFC63" s="407"/>
      <c r="TFD63" s="407"/>
      <c r="TFE63" s="407"/>
      <c r="TFF63" s="407"/>
      <c r="TFG63" s="407"/>
      <c r="TFH63" s="407"/>
      <c r="TFI63" s="407"/>
      <c r="TFJ63" s="407"/>
      <c r="TFK63" s="407"/>
      <c r="TFL63" s="407"/>
      <c r="TFM63" s="407"/>
      <c r="TFN63" s="407"/>
      <c r="TFO63" s="407"/>
      <c r="TFP63" s="407"/>
      <c r="TFQ63" s="407"/>
      <c r="TFR63" s="407"/>
      <c r="TFS63" s="407"/>
      <c r="TFT63" s="407"/>
      <c r="TFU63" s="407"/>
      <c r="TFV63" s="407"/>
      <c r="TFW63" s="407"/>
      <c r="TFX63" s="407"/>
      <c r="TFY63" s="407"/>
      <c r="TFZ63" s="407"/>
      <c r="TGA63" s="407"/>
      <c r="TGB63" s="407"/>
      <c r="TGC63" s="407"/>
      <c r="TGD63" s="407"/>
      <c r="TGE63" s="407"/>
      <c r="TGF63" s="407"/>
      <c r="TGG63" s="407"/>
      <c r="TGH63" s="407"/>
      <c r="TGI63" s="407"/>
      <c r="TGJ63" s="407"/>
      <c r="TGK63" s="407"/>
      <c r="TGL63" s="407"/>
      <c r="TGM63" s="407"/>
      <c r="TGN63" s="407"/>
      <c r="TGO63" s="407"/>
      <c r="TGP63" s="407"/>
      <c r="TGQ63" s="407"/>
      <c r="TGR63" s="407"/>
      <c r="TGS63" s="407"/>
      <c r="TGT63" s="407"/>
      <c r="TGU63" s="407"/>
      <c r="TGV63" s="407"/>
      <c r="TGW63" s="407"/>
      <c r="TGX63" s="407"/>
      <c r="TGY63" s="407"/>
      <c r="TGZ63" s="407"/>
      <c r="THA63" s="407"/>
      <c r="THB63" s="407"/>
      <c r="THC63" s="407"/>
      <c r="THD63" s="407"/>
      <c r="THE63" s="407"/>
      <c r="THF63" s="407"/>
      <c r="THG63" s="407"/>
      <c r="THH63" s="407"/>
      <c r="THI63" s="407"/>
      <c r="THJ63" s="407"/>
      <c r="THK63" s="407"/>
      <c r="THL63" s="407"/>
      <c r="THM63" s="407"/>
      <c r="THN63" s="407"/>
      <c r="THO63" s="407"/>
      <c r="THP63" s="407"/>
      <c r="THQ63" s="407"/>
      <c r="THR63" s="407"/>
      <c r="THS63" s="407"/>
      <c r="THT63" s="407"/>
      <c r="THU63" s="407"/>
      <c r="THV63" s="407"/>
      <c r="THW63" s="407"/>
      <c r="THX63" s="407"/>
      <c r="THY63" s="407"/>
      <c r="THZ63" s="407"/>
      <c r="TIA63" s="407"/>
      <c r="TIB63" s="407"/>
      <c r="TIC63" s="407"/>
      <c r="TID63" s="407"/>
      <c r="TIE63" s="407"/>
      <c r="TIF63" s="407"/>
      <c r="TIG63" s="407"/>
      <c r="TIH63" s="407"/>
      <c r="TII63" s="407"/>
      <c r="TIJ63" s="407"/>
      <c r="TIK63" s="407"/>
      <c r="TIL63" s="407"/>
      <c r="TIM63" s="407"/>
      <c r="TIN63" s="407"/>
      <c r="TIO63" s="407"/>
      <c r="TIP63" s="407"/>
      <c r="TIQ63" s="407"/>
      <c r="TIR63" s="407"/>
      <c r="TIS63" s="407"/>
      <c r="TIT63" s="407"/>
      <c r="TIU63" s="407"/>
      <c r="TIV63" s="407"/>
      <c r="TIW63" s="407"/>
      <c r="TIX63" s="407"/>
      <c r="TIY63" s="407"/>
      <c r="TIZ63" s="407"/>
      <c r="TJA63" s="407"/>
      <c r="TJB63" s="407"/>
      <c r="TJC63" s="407"/>
      <c r="TJD63" s="407"/>
      <c r="TJE63" s="407"/>
      <c r="TJF63" s="407"/>
      <c r="TJG63" s="407"/>
      <c r="TJH63" s="407"/>
      <c r="TJI63" s="407"/>
      <c r="TJJ63" s="407"/>
      <c r="TJK63" s="407"/>
      <c r="TJL63" s="407"/>
      <c r="TJM63" s="407"/>
      <c r="TJN63" s="407"/>
      <c r="TJO63" s="407"/>
      <c r="TJP63" s="407"/>
      <c r="TJQ63" s="407"/>
      <c r="TJR63" s="407"/>
      <c r="TJS63" s="407"/>
      <c r="TJT63" s="407"/>
      <c r="TJU63" s="407"/>
      <c r="TJV63" s="407"/>
      <c r="TJW63" s="407"/>
      <c r="TJX63" s="407"/>
      <c r="TJY63" s="407"/>
      <c r="TJZ63" s="407"/>
      <c r="TKA63" s="407"/>
      <c r="TKB63" s="407"/>
      <c r="TKC63" s="407"/>
      <c r="TKD63" s="407"/>
      <c r="TKE63" s="407"/>
      <c r="TKF63" s="407"/>
      <c r="TKG63" s="407"/>
      <c r="TKH63" s="407"/>
      <c r="TKI63" s="407"/>
      <c r="TKJ63" s="407"/>
      <c r="TKK63" s="407"/>
      <c r="TKL63" s="407"/>
      <c r="TKM63" s="407"/>
      <c r="TKN63" s="407"/>
      <c r="TKO63" s="407"/>
      <c r="TKP63" s="407"/>
      <c r="TKQ63" s="407"/>
      <c r="TKR63" s="407"/>
      <c r="TKS63" s="407"/>
      <c r="TKT63" s="407"/>
      <c r="TKU63" s="407"/>
      <c r="TKV63" s="407"/>
      <c r="TKW63" s="407"/>
      <c r="TKX63" s="407"/>
      <c r="TKY63" s="407"/>
      <c r="TKZ63" s="407"/>
      <c r="TLA63" s="407"/>
      <c r="TLB63" s="407"/>
      <c r="TLC63" s="407"/>
      <c r="TLD63" s="407"/>
      <c r="TLE63" s="407"/>
      <c r="TLF63" s="407"/>
      <c r="TLG63" s="407"/>
      <c r="TLH63" s="407"/>
      <c r="TLI63" s="407"/>
      <c r="TLJ63" s="407"/>
      <c r="TLK63" s="407"/>
      <c r="TLL63" s="407"/>
      <c r="TLM63" s="407"/>
      <c r="TLN63" s="407"/>
      <c r="TLO63" s="407"/>
      <c r="TLP63" s="407"/>
      <c r="TLQ63" s="407"/>
      <c r="TLR63" s="407"/>
      <c r="TLS63" s="407"/>
      <c r="TLT63" s="407"/>
      <c r="TLU63" s="407"/>
      <c r="TLV63" s="407"/>
      <c r="TLW63" s="407"/>
      <c r="TLX63" s="407"/>
      <c r="TLY63" s="407"/>
      <c r="TLZ63" s="407"/>
      <c r="TMA63" s="407"/>
      <c r="TMB63" s="407"/>
      <c r="TMC63" s="407"/>
      <c r="TMD63" s="407"/>
      <c r="TME63" s="407"/>
      <c r="TMF63" s="407"/>
      <c r="TMG63" s="407"/>
      <c r="TMH63" s="407"/>
      <c r="TMI63" s="407"/>
      <c r="TMJ63" s="407"/>
      <c r="TMK63" s="407"/>
      <c r="TML63" s="407"/>
      <c r="TMM63" s="407"/>
      <c r="TMN63" s="407"/>
      <c r="TMO63" s="407"/>
      <c r="TMP63" s="407"/>
      <c r="TMQ63" s="407"/>
      <c r="TMR63" s="407"/>
      <c r="TMS63" s="407"/>
      <c r="TMT63" s="407"/>
      <c r="TMU63" s="407"/>
      <c r="TMV63" s="407"/>
      <c r="TMW63" s="407"/>
      <c r="TMX63" s="407"/>
      <c r="TMY63" s="407"/>
      <c r="TMZ63" s="407"/>
      <c r="TNA63" s="407"/>
      <c r="TNB63" s="407"/>
      <c r="TNC63" s="407"/>
      <c r="TND63" s="407"/>
      <c r="TNE63" s="407"/>
      <c r="TNF63" s="407"/>
      <c r="TNG63" s="407"/>
      <c r="TNH63" s="407"/>
      <c r="TNI63" s="407"/>
      <c r="TNJ63" s="407"/>
      <c r="TNK63" s="407"/>
      <c r="TNL63" s="407"/>
      <c r="TNM63" s="407"/>
      <c r="TNN63" s="407"/>
      <c r="TNO63" s="407"/>
      <c r="TNP63" s="407"/>
      <c r="TNQ63" s="407"/>
      <c r="TNR63" s="407"/>
      <c r="TNS63" s="407"/>
      <c r="TNT63" s="407"/>
      <c r="TNU63" s="407"/>
      <c r="TNV63" s="407"/>
      <c r="TNW63" s="407"/>
      <c r="TNX63" s="407"/>
      <c r="TNY63" s="407"/>
      <c r="TNZ63" s="407"/>
      <c r="TOA63" s="407"/>
      <c r="TOB63" s="407"/>
      <c r="TOC63" s="407"/>
      <c r="TOD63" s="407"/>
      <c r="TOE63" s="407"/>
      <c r="TOF63" s="407"/>
      <c r="TOG63" s="407"/>
      <c r="TOH63" s="407"/>
      <c r="TOI63" s="407"/>
      <c r="TOJ63" s="407"/>
      <c r="TOK63" s="407"/>
      <c r="TOL63" s="407"/>
      <c r="TOM63" s="407"/>
      <c r="TON63" s="407"/>
      <c r="TOO63" s="407"/>
      <c r="TOP63" s="407"/>
      <c r="TOQ63" s="407"/>
      <c r="TOR63" s="407"/>
      <c r="TOS63" s="407"/>
      <c r="TOT63" s="407"/>
      <c r="TOU63" s="407"/>
      <c r="TOV63" s="407"/>
      <c r="TOW63" s="407"/>
      <c r="TOX63" s="407"/>
      <c r="TOY63" s="407"/>
      <c r="TOZ63" s="407"/>
      <c r="TPA63" s="407"/>
      <c r="TPB63" s="407"/>
      <c r="TPC63" s="407"/>
      <c r="TPD63" s="407"/>
      <c r="TPE63" s="407"/>
      <c r="TPF63" s="407"/>
      <c r="TPG63" s="407"/>
      <c r="TPH63" s="407"/>
      <c r="TPI63" s="407"/>
      <c r="TPJ63" s="407"/>
      <c r="TPK63" s="407"/>
      <c r="TPL63" s="407"/>
      <c r="TPM63" s="407"/>
      <c r="TPN63" s="407"/>
      <c r="TPO63" s="407"/>
      <c r="TPP63" s="407"/>
      <c r="TPQ63" s="407"/>
      <c r="TPR63" s="407"/>
      <c r="TPS63" s="407"/>
      <c r="TPT63" s="407"/>
      <c r="TPU63" s="407"/>
      <c r="TPV63" s="407"/>
      <c r="TPW63" s="407"/>
      <c r="TPX63" s="407"/>
      <c r="TPY63" s="407"/>
      <c r="TPZ63" s="407"/>
      <c r="TQA63" s="407"/>
      <c r="TQB63" s="407"/>
      <c r="TQC63" s="407"/>
      <c r="TQD63" s="407"/>
      <c r="TQE63" s="407"/>
      <c r="TQF63" s="407"/>
      <c r="TQG63" s="407"/>
      <c r="TQH63" s="407"/>
      <c r="TQI63" s="407"/>
      <c r="TQJ63" s="407"/>
      <c r="TQK63" s="407"/>
      <c r="TQL63" s="407"/>
      <c r="TQM63" s="407"/>
      <c r="TQN63" s="407"/>
      <c r="TQO63" s="407"/>
      <c r="TQP63" s="407"/>
      <c r="TQQ63" s="407"/>
      <c r="TQR63" s="407"/>
      <c r="TQS63" s="407"/>
      <c r="TQT63" s="407"/>
      <c r="TQU63" s="407"/>
      <c r="TQV63" s="407"/>
      <c r="TQW63" s="407"/>
      <c r="TQX63" s="407"/>
      <c r="TQY63" s="407"/>
      <c r="TQZ63" s="407"/>
      <c r="TRA63" s="407"/>
      <c r="TRB63" s="407"/>
      <c r="TRC63" s="407"/>
      <c r="TRD63" s="407"/>
      <c r="TRE63" s="407"/>
      <c r="TRF63" s="407"/>
      <c r="TRG63" s="407"/>
      <c r="TRH63" s="407"/>
      <c r="TRI63" s="407"/>
      <c r="TRJ63" s="407"/>
      <c r="TRK63" s="407"/>
      <c r="TRL63" s="407"/>
      <c r="TRM63" s="407"/>
      <c r="TRN63" s="407"/>
      <c r="TRO63" s="407"/>
      <c r="TRP63" s="407"/>
      <c r="TRQ63" s="407"/>
      <c r="TRR63" s="407"/>
      <c r="TRS63" s="407"/>
      <c r="TRT63" s="407"/>
      <c r="TRU63" s="407"/>
      <c r="TRV63" s="407"/>
      <c r="TRW63" s="407"/>
      <c r="TRX63" s="407"/>
      <c r="TRY63" s="407"/>
      <c r="TRZ63" s="407"/>
      <c r="TSA63" s="407"/>
      <c r="TSB63" s="407"/>
      <c r="TSC63" s="407"/>
      <c r="TSD63" s="407"/>
      <c r="TSE63" s="407"/>
      <c r="TSF63" s="407"/>
      <c r="TSG63" s="407"/>
      <c r="TSH63" s="407"/>
      <c r="TSI63" s="407"/>
      <c r="TSJ63" s="407"/>
      <c r="TSK63" s="407"/>
      <c r="TSL63" s="407"/>
      <c r="TSM63" s="407"/>
      <c r="TSN63" s="407"/>
      <c r="TSO63" s="407"/>
      <c r="TSP63" s="407"/>
      <c r="TSQ63" s="407"/>
      <c r="TSR63" s="407"/>
      <c r="TSS63" s="407"/>
      <c r="TST63" s="407"/>
      <c r="TSU63" s="407"/>
      <c r="TSV63" s="407"/>
      <c r="TSW63" s="407"/>
      <c r="TSX63" s="407"/>
      <c r="TSY63" s="407"/>
      <c r="TSZ63" s="407"/>
      <c r="TTA63" s="407"/>
      <c r="TTB63" s="407"/>
      <c r="TTC63" s="407"/>
      <c r="TTD63" s="407"/>
      <c r="TTE63" s="407"/>
      <c r="TTF63" s="407"/>
      <c r="TTG63" s="407"/>
      <c r="TTH63" s="407"/>
      <c r="TTI63" s="407"/>
      <c r="TTJ63" s="407"/>
      <c r="TTK63" s="407"/>
      <c r="TTL63" s="407"/>
      <c r="TTM63" s="407"/>
      <c r="TTN63" s="407"/>
      <c r="TTO63" s="407"/>
      <c r="TTP63" s="407"/>
      <c r="TTQ63" s="407"/>
      <c r="TTR63" s="407"/>
      <c r="TTS63" s="407"/>
      <c r="TTT63" s="407"/>
      <c r="TTU63" s="407"/>
      <c r="TTV63" s="407"/>
      <c r="TTW63" s="407"/>
      <c r="TTX63" s="407"/>
      <c r="TTY63" s="407"/>
      <c r="TTZ63" s="407"/>
      <c r="TUA63" s="407"/>
      <c r="TUB63" s="407"/>
      <c r="TUC63" s="407"/>
      <c r="TUD63" s="407"/>
      <c r="TUE63" s="407"/>
      <c r="TUF63" s="407"/>
      <c r="TUG63" s="407"/>
      <c r="TUH63" s="407"/>
      <c r="TUI63" s="407"/>
      <c r="TUJ63" s="407"/>
      <c r="TUK63" s="407"/>
      <c r="TUL63" s="407"/>
      <c r="TUM63" s="407"/>
      <c r="TUN63" s="407"/>
      <c r="TUO63" s="407"/>
      <c r="TUP63" s="407"/>
      <c r="TUQ63" s="407"/>
      <c r="TUR63" s="407"/>
      <c r="TUS63" s="407"/>
      <c r="TUT63" s="407"/>
      <c r="TUU63" s="407"/>
      <c r="TUV63" s="407"/>
      <c r="TUW63" s="407"/>
      <c r="TUX63" s="407"/>
      <c r="TUY63" s="407"/>
      <c r="TUZ63" s="407"/>
      <c r="TVA63" s="407"/>
      <c r="TVB63" s="407"/>
      <c r="TVC63" s="407"/>
      <c r="TVD63" s="407"/>
      <c r="TVE63" s="407"/>
      <c r="TVF63" s="407"/>
      <c r="TVG63" s="407"/>
      <c r="TVH63" s="407"/>
      <c r="TVI63" s="407"/>
      <c r="TVJ63" s="407"/>
      <c r="TVK63" s="407"/>
      <c r="TVL63" s="407"/>
      <c r="TVM63" s="407"/>
      <c r="TVN63" s="407"/>
      <c r="TVO63" s="407"/>
      <c r="TVP63" s="407"/>
      <c r="TVQ63" s="407"/>
      <c r="TVR63" s="407"/>
      <c r="TVS63" s="407"/>
      <c r="TVT63" s="407"/>
      <c r="TVU63" s="407"/>
      <c r="TVV63" s="407"/>
      <c r="TVW63" s="407"/>
      <c r="TVX63" s="407"/>
      <c r="TVY63" s="407"/>
      <c r="TVZ63" s="407"/>
      <c r="TWA63" s="407"/>
      <c r="TWB63" s="407"/>
      <c r="TWC63" s="407"/>
      <c r="TWD63" s="407"/>
      <c r="TWE63" s="407"/>
      <c r="TWF63" s="407"/>
      <c r="TWG63" s="407"/>
      <c r="TWH63" s="407"/>
      <c r="TWI63" s="407"/>
      <c r="TWJ63" s="407"/>
      <c r="TWK63" s="407"/>
      <c r="TWL63" s="407"/>
      <c r="TWM63" s="407"/>
      <c r="TWN63" s="407"/>
      <c r="TWO63" s="407"/>
      <c r="TWP63" s="407"/>
      <c r="TWQ63" s="407"/>
      <c r="TWR63" s="407"/>
      <c r="TWS63" s="407"/>
      <c r="TWT63" s="407"/>
      <c r="TWU63" s="407"/>
      <c r="TWV63" s="407"/>
      <c r="TWW63" s="407"/>
      <c r="TWX63" s="407"/>
      <c r="TWY63" s="407"/>
      <c r="TWZ63" s="407"/>
      <c r="TXA63" s="407"/>
      <c r="TXB63" s="407"/>
      <c r="TXC63" s="407"/>
      <c r="TXD63" s="407"/>
      <c r="TXE63" s="407"/>
      <c r="TXF63" s="407"/>
      <c r="TXG63" s="407"/>
      <c r="TXH63" s="407"/>
      <c r="TXI63" s="407"/>
      <c r="TXJ63" s="407"/>
      <c r="TXK63" s="407"/>
      <c r="TXL63" s="407"/>
      <c r="TXM63" s="407"/>
      <c r="TXN63" s="407"/>
      <c r="TXO63" s="407"/>
      <c r="TXP63" s="407"/>
      <c r="TXQ63" s="407"/>
      <c r="TXR63" s="407"/>
      <c r="TXS63" s="407"/>
      <c r="TXT63" s="407"/>
      <c r="TXU63" s="407"/>
      <c r="TXV63" s="407"/>
      <c r="TXW63" s="407"/>
      <c r="TXX63" s="407"/>
      <c r="TXY63" s="407"/>
      <c r="TXZ63" s="407"/>
      <c r="TYA63" s="407"/>
      <c r="TYB63" s="407"/>
      <c r="TYC63" s="407"/>
      <c r="TYD63" s="407"/>
      <c r="TYE63" s="407"/>
      <c r="TYF63" s="407"/>
      <c r="TYG63" s="407"/>
      <c r="TYH63" s="407"/>
      <c r="TYI63" s="407"/>
      <c r="TYJ63" s="407"/>
      <c r="TYK63" s="407"/>
      <c r="TYL63" s="407"/>
      <c r="TYM63" s="407"/>
      <c r="TYN63" s="407"/>
      <c r="TYO63" s="407"/>
      <c r="TYP63" s="407"/>
      <c r="TYQ63" s="407"/>
      <c r="TYR63" s="407"/>
      <c r="TYS63" s="407"/>
      <c r="TYT63" s="407"/>
      <c r="TYU63" s="407"/>
      <c r="TYV63" s="407"/>
      <c r="TYW63" s="407"/>
      <c r="TYX63" s="407"/>
      <c r="TYY63" s="407"/>
      <c r="TYZ63" s="407"/>
      <c r="TZA63" s="407"/>
      <c r="TZB63" s="407"/>
      <c r="TZC63" s="407"/>
      <c r="TZD63" s="407"/>
      <c r="TZE63" s="407"/>
      <c r="TZF63" s="407"/>
      <c r="TZG63" s="407"/>
      <c r="TZH63" s="407"/>
      <c r="TZI63" s="407"/>
      <c r="TZJ63" s="407"/>
      <c r="TZK63" s="407"/>
      <c r="TZL63" s="407"/>
      <c r="TZM63" s="407"/>
      <c r="TZN63" s="407"/>
      <c r="TZO63" s="407"/>
      <c r="TZP63" s="407"/>
      <c r="TZQ63" s="407"/>
      <c r="TZR63" s="407"/>
      <c r="TZS63" s="407"/>
      <c r="TZT63" s="407"/>
      <c r="TZU63" s="407"/>
      <c r="TZV63" s="407"/>
      <c r="TZW63" s="407"/>
      <c r="TZX63" s="407"/>
      <c r="TZY63" s="407"/>
      <c r="TZZ63" s="407"/>
      <c r="UAA63" s="407"/>
      <c r="UAB63" s="407"/>
      <c r="UAC63" s="407"/>
      <c r="UAD63" s="407"/>
      <c r="UAE63" s="407"/>
      <c r="UAF63" s="407"/>
      <c r="UAG63" s="407"/>
      <c r="UAH63" s="407"/>
      <c r="UAI63" s="407"/>
      <c r="UAJ63" s="407"/>
      <c r="UAK63" s="407"/>
      <c r="UAL63" s="407"/>
      <c r="UAM63" s="407"/>
      <c r="UAN63" s="407"/>
      <c r="UAO63" s="407"/>
      <c r="UAP63" s="407"/>
      <c r="UAQ63" s="407"/>
      <c r="UAR63" s="407"/>
      <c r="UAS63" s="407"/>
      <c r="UAT63" s="407"/>
      <c r="UAU63" s="407"/>
      <c r="UAV63" s="407"/>
      <c r="UAW63" s="407"/>
      <c r="UAX63" s="407"/>
      <c r="UAY63" s="407"/>
      <c r="UAZ63" s="407"/>
      <c r="UBA63" s="407"/>
      <c r="UBB63" s="407"/>
      <c r="UBC63" s="407"/>
      <c r="UBD63" s="407"/>
      <c r="UBE63" s="407"/>
      <c r="UBF63" s="407"/>
      <c r="UBG63" s="407"/>
      <c r="UBH63" s="407"/>
      <c r="UBI63" s="407"/>
      <c r="UBJ63" s="407"/>
      <c r="UBK63" s="407"/>
      <c r="UBL63" s="407"/>
      <c r="UBM63" s="407"/>
      <c r="UBN63" s="407"/>
      <c r="UBO63" s="407"/>
      <c r="UBP63" s="407"/>
      <c r="UBQ63" s="407"/>
      <c r="UBR63" s="407"/>
      <c r="UBS63" s="407"/>
      <c r="UBT63" s="407"/>
      <c r="UBU63" s="407"/>
      <c r="UBV63" s="407"/>
      <c r="UBW63" s="407"/>
      <c r="UBX63" s="407"/>
      <c r="UBY63" s="407"/>
      <c r="UBZ63" s="407"/>
      <c r="UCA63" s="407"/>
      <c r="UCB63" s="407"/>
      <c r="UCC63" s="407"/>
      <c r="UCD63" s="407"/>
      <c r="UCE63" s="407"/>
      <c r="UCF63" s="407"/>
      <c r="UCG63" s="407"/>
      <c r="UCH63" s="407"/>
      <c r="UCI63" s="407"/>
      <c r="UCJ63" s="407"/>
      <c r="UCK63" s="407"/>
      <c r="UCL63" s="407"/>
      <c r="UCM63" s="407"/>
      <c r="UCN63" s="407"/>
      <c r="UCO63" s="407"/>
      <c r="UCP63" s="407"/>
      <c r="UCQ63" s="407"/>
      <c r="UCR63" s="407"/>
      <c r="UCS63" s="407"/>
      <c r="UCT63" s="407"/>
      <c r="UCU63" s="407"/>
      <c r="UCV63" s="407"/>
      <c r="UCW63" s="407"/>
      <c r="UCX63" s="407"/>
      <c r="UCY63" s="407"/>
      <c r="UCZ63" s="407"/>
      <c r="UDA63" s="407"/>
      <c r="UDB63" s="407"/>
      <c r="UDC63" s="407"/>
      <c r="UDD63" s="407"/>
      <c r="UDE63" s="407"/>
      <c r="UDF63" s="407"/>
      <c r="UDG63" s="407"/>
      <c r="UDH63" s="407"/>
      <c r="UDI63" s="407"/>
      <c r="UDJ63" s="407"/>
      <c r="UDK63" s="407"/>
      <c r="UDL63" s="407"/>
      <c r="UDM63" s="407"/>
      <c r="UDN63" s="407"/>
      <c r="UDO63" s="407"/>
      <c r="UDP63" s="407"/>
      <c r="UDQ63" s="407"/>
      <c r="UDR63" s="407"/>
      <c r="UDS63" s="407"/>
      <c r="UDT63" s="407"/>
      <c r="UDU63" s="407"/>
      <c r="UDV63" s="407"/>
      <c r="UDW63" s="407"/>
      <c r="UDX63" s="407"/>
      <c r="UDY63" s="407"/>
      <c r="UDZ63" s="407"/>
      <c r="UEA63" s="407"/>
      <c r="UEB63" s="407"/>
      <c r="UEC63" s="407"/>
      <c r="UED63" s="407"/>
      <c r="UEE63" s="407"/>
      <c r="UEF63" s="407"/>
      <c r="UEG63" s="407"/>
      <c r="UEH63" s="407"/>
      <c r="UEI63" s="407"/>
      <c r="UEJ63" s="407"/>
      <c r="UEK63" s="407"/>
      <c r="UEL63" s="407"/>
      <c r="UEM63" s="407"/>
      <c r="UEN63" s="407"/>
      <c r="UEO63" s="407"/>
      <c r="UEP63" s="407"/>
      <c r="UEQ63" s="407"/>
      <c r="UER63" s="407"/>
      <c r="UES63" s="407"/>
      <c r="UET63" s="407"/>
      <c r="UEU63" s="407"/>
      <c r="UEV63" s="407"/>
      <c r="UEW63" s="407"/>
      <c r="UEX63" s="407"/>
      <c r="UEY63" s="407"/>
      <c r="UEZ63" s="407"/>
      <c r="UFA63" s="407"/>
      <c r="UFB63" s="407"/>
      <c r="UFC63" s="407"/>
      <c r="UFD63" s="407"/>
      <c r="UFE63" s="407"/>
      <c r="UFF63" s="407"/>
      <c r="UFG63" s="407"/>
      <c r="UFH63" s="407"/>
      <c r="UFI63" s="407"/>
      <c r="UFJ63" s="407"/>
      <c r="UFK63" s="407"/>
      <c r="UFL63" s="407"/>
      <c r="UFM63" s="407"/>
      <c r="UFN63" s="407"/>
      <c r="UFO63" s="407"/>
      <c r="UFP63" s="407"/>
      <c r="UFQ63" s="407"/>
      <c r="UFR63" s="407"/>
      <c r="UFS63" s="407"/>
      <c r="UFT63" s="407"/>
      <c r="UFU63" s="407"/>
      <c r="UFV63" s="407"/>
      <c r="UFW63" s="407"/>
      <c r="UFX63" s="407"/>
      <c r="UFY63" s="407"/>
      <c r="UFZ63" s="407"/>
      <c r="UGA63" s="407"/>
      <c r="UGB63" s="407"/>
      <c r="UGC63" s="407"/>
      <c r="UGD63" s="407"/>
      <c r="UGE63" s="407"/>
      <c r="UGF63" s="407"/>
      <c r="UGG63" s="407"/>
      <c r="UGH63" s="407"/>
      <c r="UGI63" s="407"/>
      <c r="UGJ63" s="407"/>
      <c r="UGK63" s="407"/>
      <c r="UGL63" s="407"/>
      <c r="UGM63" s="407"/>
      <c r="UGN63" s="407"/>
      <c r="UGO63" s="407"/>
      <c r="UGP63" s="407"/>
      <c r="UGQ63" s="407"/>
      <c r="UGR63" s="407"/>
      <c r="UGS63" s="407"/>
      <c r="UGT63" s="407"/>
      <c r="UGU63" s="407"/>
      <c r="UGV63" s="407"/>
      <c r="UGW63" s="407"/>
      <c r="UGX63" s="407"/>
      <c r="UGY63" s="407"/>
      <c r="UGZ63" s="407"/>
      <c r="UHA63" s="407"/>
      <c r="UHB63" s="407"/>
      <c r="UHC63" s="407"/>
      <c r="UHD63" s="407"/>
      <c r="UHE63" s="407"/>
      <c r="UHF63" s="407"/>
      <c r="UHG63" s="407"/>
      <c r="UHH63" s="407"/>
      <c r="UHI63" s="407"/>
      <c r="UHJ63" s="407"/>
      <c r="UHK63" s="407"/>
      <c r="UHL63" s="407"/>
      <c r="UHM63" s="407"/>
      <c r="UHN63" s="407"/>
      <c r="UHO63" s="407"/>
      <c r="UHP63" s="407"/>
      <c r="UHQ63" s="407"/>
      <c r="UHR63" s="407"/>
      <c r="UHS63" s="407"/>
      <c r="UHT63" s="407"/>
      <c r="UHU63" s="407"/>
      <c r="UHV63" s="407"/>
      <c r="UHW63" s="407"/>
      <c r="UHX63" s="407"/>
      <c r="UHY63" s="407"/>
      <c r="UHZ63" s="407"/>
      <c r="UIA63" s="407"/>
      <c r="UIB63" s="407"/>
      <c r="UIC63" s="407"/>
      <c r="UID63" s="407"/>
      <c r="UIE63" s="407"/>
      <c r="UIF63" s="407"/>
      <c r="UIG63" s="407"/>
      <c r="UIH63" s="407"/>
      <c r="UII63" s="407"/>
      <c r="UIJ63" s="407"/>
      <c r="UIK63" s="407"/>
      <c r="UIL63" s="407"/>
      <c r="UIM63" s="407"/>
      <c r="UIN63" s="407"/>
      <c r="UIO63" s="407"/>
      <c r="UIP63" s="407"/>
      <c r="UIQ63" s="407"/>
      <c r="UIR63" s="407"/>
      <c r="UIS63" s="407"/>
      <c r="UIT63" s="407"/>
      <c r="UIU63" s="407"/>
      <c r="UIV63" s="407"/>
      <c r="UIW63" s="407"/>
      <c r="UIX63" s="407"/>
      <c r="UIY63" s="407"/>
      <c r="UIZ63" s="407"/>
      <c r="UJA63" s="407"/>
      <c r="UJB63" s="407"/>
      <c r="UJC63" s="407"/>
      <c r="UJD63" s="407"/>
      <c r="UJE63" s="407"/>
      <c r="UJF63" s="407"/>
      <c r="UJG63" s="407"/>
      <c r="UJH63" s="407"/>
      <c r="UJI63" s="407"/>
      <c r="UJJ63" s="407"/>
      <c r="UJK63" s="407"/>
      <c r="UJL63" s="407"/>
      <c r="UJM63" s="407"/>
      <c r="UJN63" s="407"/>
      <c r="UJO63" s="407"/>
      <c r="UJP63" s="407"/>
      <c r="UJQ63" s="407"/>
      <c r="UJR63" s="407"/>
      <c r="UJS63" s="407"/>
      <c r="UJT63" s="407"/>
      <c r="UJU63" s="407"/>
      <c r="UJV63" s="407"/>
      <c r="UJW63" s="407"/>
      <c r="UJX63" s="407"/>
      <c r="UJY63" s="407"/>
      <c r="UJZ63" s="407"/>
      <c r="UKA63" s="407"/>
      <c r="UKB63" s="407"/>
      <c r="UKC63" s="407"/>
      <c r="UKD63" s="407"/>
      <c r="UKE63" s="407"/>
      <c r="UKF63" s="407"/>
      <c r="UKG63" s="407"/>
      <c r="UKH63" s="407"/>
      <c r="UKI63" s="407"/>
      <c r="UKJ63" s="407"/>
      <c r="UKK63" s="407"/>
      <c r="UKL63" s="407"/>
      <c r="UKM63" s="407"/>
      <c r="UKN63" s="407"/>
      <c r="UKO63" s="407"/>
      <c r="UKP63" s="407"/>
      <c r="UKQ63" s="407"/>
      <c r="UKR63" s="407"/>
      <c r="UKS63" s="407"/>
      <c r="UKT63" s="407"/>
      <c r="UKU63" s="407"/>
      <c r="UKV63" s="407"/>
      <c r="UKW63" s="407"/>
      <c r="UKX63" s="407"/>
      <c r="UKY63" s="407"/>
      <c r="UKZ63" s="407"/>
      <c r="ULA63" s="407"/>
      <c r="ULB63" s="407"/>
      <c r="ULC63" s="407"/>
      <c r="ULD63" s="407"/>
      <c r="ULE63" s="407"/>
      <c r="ULF63" s="407"/>
      <c r="ULG63" s="407"/>
      <c r="ULH63" s="407"/>
      <c r="ULI63" s="407"/>
      <c r="ULJ63" s="407"/>
      <c r="ULK63" s="407"/>
      <c r="ULL63" s="407"/>
      <c r="ULM63" s="407"/>
      <c r="ULN63" s="407"/>
      <c r="ULO63" s="407"/>
      <c r="ULP63" s="407"/>
      <c r="ULQ63" s="407"/>
      <c r="ULR63" s="407"/>
      <c r="ULS63" s="407"/>
      <c r="ULT63" s="407"/>
      <c r="ULU63" s="407"/>
      <c r="ULV63" s="407"/>
      <c r="ULW63" s="407"/>
      <c r="ULX63" s="407"/>
      <c r="ULY63" s="407"/>
      <c r="ULZ63" s="407"/>
      <c r="UMA63" s="407"/>
      <c r="UMB63" s="407"/>
      <c r="UMC63" s="407"/>
      <c r="UMD63" s="407"/>
      <c r="UME63" s="407"/>
      <c r="UMF63" s="407"/>
      <c r="UMG63" s="407"/>
      <c r="UMH63" s="407"/>
      <c r="UMI63" s="407"/>
      <c r="UMJ63" s="407"/>
      <c r="UMK63" s="407"/>
      <c r="UML63" s="407"/>
      <c r="UMM63" s="407"/>
      <c r="UMN63" s="407"/>
      <c r="UMO63" s="407"/>
      <c r="UMP63" s="407"/>
      <c r="UMQ63" s="407"/>
      <c r="UMR63" s="407"/>
      <c r="UMS63" s="407"/>
      <c r="UMT63" s="407"/>
      <c r="UMU63" s="407"/>
      <c r="UMV63" s="407"/>
      <c r="UMW63" s="407"/>
      <c r="UMX63" s="407"/>
      <c r="UMY63" s="407"/>
      <c r="UMZ63" s="407"/>
      <c r="UNA63" s="407"/>
      <c r="UNB63" s="407"/>
      <c r="UNC63" s="407"/>
      <c r="UND63" s="407"/>
      <c r="UNE63" s="407"/>
      <c r="UNF63" s="407"/>
      <c r="UNG63" s="407"/>
      <c r="UNH63" s="407"/>
      <c r="UNI63" s="407"/>
      <c r="UNJ63" s="407"/>
      <c r="UNK63" s="407"/>
      <c r="UNL63" s="407"/>
      <c r="UNM63" s="407"/>
      <c r="UNN63" s="407"/>
      <c r="UNO63" s="407"/>
      <c r="UNP63" s="407"/>
      <c r="UNQ63" s="407"/>
      <c r="UNR63" s="407"/>
      <c r="UNS63" s="407"/>
      <c r="UNT63" s="407"/>
      <c r="UNU63" s="407"/>
      <c r="UNV63" s="407"/>
      <c r="UNW63" s="407"/>
      <c r="UNX63" s="407"/>
      <c r="UNY63" s="407"/>
      <c r="UNZ63" s="407"/>
      <c r="UOA63" s="407"/>
      <c r="UOB63" s="407"/>
      <c r="UOC63" s="407"/>
      <c r="UOD63" s="407"/>
      <c r="UOE63" s="407"/>
      <c r="UOF63" s="407"/>
      <c r="UOG63" s="407"/>
      <c r="UOH63" s="407"/>
      <c r="UOI63" s="407"/>
      <c r="UOJ63" s="407"/>
      <c r="UOK63" s="407"/>
      <c r="UOL63" s="407"/>
      <c r="UOM63" s="407"/>
      <c r="UON63" s="407"/>
      <c r="UOO63" s="407"/>
      <c r="UOP63" s="407"/>
      <c r="UOQ63" s="407"/>
      <c r="UOR63" s="407"/>
      <c r="UOS63" s="407"/>
      <c r="UOT63" s="407"/>
      <c r="UOU63" s="407"/>
      <c r="UOV63" s="407"/>
      <c r="UOW63" s="407"/>
      <c r="UOX63" s="407"/>
      <c r="UOY63" s="407"/>
      <c r="UOZ63" s="407"/>
      <c r="UPA63" s="407"/>
      <c r="UPB63" s="407"/>
      <c r="UPC63" s="407"/>
      <c r="UPD63" s="407"/>
      <c r="UPE63" s="407"/>
      <c r="UPF63" s="407"/>
      <c r="UPG63" s="407"/>
      <c r="UPH63" s="407"/>
      <c r="UPI63" s="407"/>
      <c r="UPJ63" s="407"/>
      <c r="UPK63" s="407"/>
      <c r="UPL63" s="407"/>
      <c r="UPM63" s="407"/>
      <c r="UPN63" s="407"/>
      <c r="UPO63" s="407"/>
      <c r="UPP63" s="407"/>
      <c r="UPQ63" s="407"/>
      <c r="UPR63" s="407"/>
      <c r="UPS63" s="407"/>
      <c r="UPT63" s="407"/>
      <c r="UPU63" s="407"/>
      <c r="UPV63" s="407"/>
      <c r="UPW63" s="407"/>
      <c r="UPX63" s="407"/>
      <c r="UPY63" s="407"/>
      <c r="UPZ63" s="407"/>
      <c r="UQA63" s="407"/>
      <c r="UQB63" s="407"/>
      <c r="UQC63" s="407"/>
      <c r="UQD63" s="407"/>
      <c r="UQE63" s="407"/>
      <c r="UQF63" s="407"/>
      <c r="UQG63" s="407"/>
      <c r="UQH63" s="407"/>
      <c r="UQI63" s="407"/>
      <c r="UQJ63" s="407"/>
      <c r="UQK63" s="407"/>
      <c r="UQL63" s="407"/>
      <c r="UQM63" s="407"/>
      <c r="UQN63" s="407"/>
      <c r="UQO63" s="407"/>
      <c r="UQP63" s="407"/>
      <c r="UQQ63" s="407"/>
      <c r="UQR63" s="407"/>
      <c r="UQS63" s="407"/>
      <c r="UQT63" s="407"/>
      <c r="UQU63" s="407"/>
      <c r="UQV63" s="407"/>
      <c r="UQW63" s="407"/>
      <c r="UQX63" s="407"/>
      <c r="UQY63" s="407"/>
      <c r="UQZ63" s="407"/>
      <c r="URA63" s="407"/>
      <c r="URB63" s="407"/>
      <c r="URC63" s="407"/>
      <c r="URD63" s="407"/>
      <c r="URE63" s="407"/>
      <c r="URF63" s="407"/>
      <c r="URG63" s="407"/>
      <c r="URH63" s="407"/>
      <c r="URI63" s="407"/>
      <c r="URJ63" s="407"/>
      <c r="URK63" s="407"/>
      <c r="URL63" s="407"/>
      <c r="URM63" s="407"/>
      <c r="URN63" s="407"/>
      <c r="URO63" s="407"/>
      <c r="URP63" s="407"/>
      <c r="URQ63" s="407"/>
      <c r="URR63" s="407"/>
      <c r="URS63" s="407"/>
      <c r="URT63" s="407"/>
      <c r="URU63" s="407"/>
      <c r="URV63" s="407"/>
      <c r="URW63" s="407"/>
      <c r="URX63" s="407"/>
      <c r="URY63" s="407"/>
      <c r="URZ63" s="407"/>
      <c r="USA63" s="407"/>
      <c r="USB63" s="407"/>
      <c r="USC63" s="407"/>
      <c r="USD63" s="407"/>
      <c r="USE63" s="407"/>
      <c r="USF63" s="407"/>
      <c r="USG63" s="407"/>
      <c r="USH63" s="407"/>
      <c r="USI63" s="407"/>
      <c r="USJ63" s="407"/>
      <c r="USK63" s="407"/>
      <c r="USL63" s="407"/>
      <c r="USM63" s="407"/>
      <c r="USN63" s="407"/>
      <c r="USO63" s="407"/>
      <c r="USP63" s="407"/>
      <c r="USQ63" s="407"/>
      <c r="USR63" s="407"/>
      <c r="USS63" s="407"/>
      <c r="UST63" s="407"/>
      <c r="USU63" s="407"/>
      <c r="USV63" s="407"/>
      <c r="USW63" s="407"/>
      <c r="USX63" s="407"/>
      <c r="USY63" s="407"/>
      <c r="USZ63" s="407"/>
      <c r="UTA63" s="407"/>
      <c r="UTB63" s="407"/>
      <c r="UTC63" s="407"/>
      <c r="UTD63" s="407"/>
      <c r="UTE63" s="407"/>
      <c r="UTF63" s="407"/>
      <c r="UTG63" s="407"/>
      <c r="UTH63" s="407"/>
      <c r="UTI63" s="407"/>
      <c r="UTJ63" s="407"/>
      <c r="UTK63" s="407"/>
      <c r="UTL63" s="407"/>
      <c r="UTM63" s="407"/>
      <c r="UTN63" s="407"/>
      <c r="UTO63" s="407"/>
      <c r="UTP63" s="407"/>
      <c r="UTQ63" s="407"/>
      <c r="UTR63" s="407"/>
      <c r="UTS63" s="407"/>
      <c r="UTT63" s="407"/>
      <c r="UTU63" s="407"/>
      <c r="UTV63" s="407"/>
      <c r="UTW63" s="407"/>
      <c r="UTX63" s="407"/>
      <c r="UTY63" s="407"/>
      <c r="UTZ63" s="407"/>
      <c r="UUA63" s="407"/>
      <c r="UUB63" s="407"/>
      <c r="UUC63" s="407"/>
      <c r="UUD63" s="407"/>
      <c r="UUE63" s="407"/>
      <c r="UUF63" s="407"/>
      <c r="UUG63" s="407"/>
      <c r="UUH63" s="407"/>
      <c r="UUI63" s="407"/>
      <c r="UUJ63" s="407"/>
      <c r="UUK63" s="407"/>
      <c r="UUL63" s="407"/>
      <c r="UUM63" s="407"/>
      <c r="UUN63" s="407"/>
      <c r="UUO63" s="407"/>
      <c r="UUP63" s="407"/>
      <c r="UUQ63" s="407"/>
      <c r="UUR63" s="407"/>
      <c r="UUS63" s="407"/>
      <c r="UUT63" s="407"/>
      <c r="UUU63" s="407"/>
      <c r="UUV63" s="407"/>
      <c r="UUW63" s="407"/>
      <c r="UUX63" s="407"/>
      <c r="UUY63" s="407"/>
      <c r="UUZ63" s="407"/>
      <c r="UVA63" s="407"/>
      <c r="UVB63" s="407"/>
      <c r="UVC63" s="407"/>
      <c r="UVD63" s="407"/>
      <c r="UVE63" s="407"/>
      <c r="UVF63" s="407"/>
      <c r="UVG63" s="407"/>
      <c r="UVH63" s="407"/>
      <c r="UVI63" s="407"/>
      <c r="UVJ63" s="407"/>
      <c r="UVK63" s="407"/>
      <c r="UVL63" s="407"/>
      <c r="UVM63" s="407"/>
      <c r="UVN63" s="407"/>
      <c r="UVO63" s="407"/>
      <c r="UVP63" s="407"/>
      <c r="UVQ63" s="407"/>
      <c r="UVR63" s="407"/>
      <c r="UVS63" s="407"/>
      <c r="UVT63" s="407"/>
      <c r="UVU63" s="407"/>
      <c r="UVV63" s="407"/>
      <c r="UVW63" s="407"/>
      <c r="UVX63" s="407"/>
      <c r="UVY63" s="407"/>
      <c r="UVZ63" s="407"/>
      <c r="UWA63" s="407"/>
      <c r="UWB63" s="407"/>
      <c r="UWC63" s="407"/>
      <c r="UWD63" s="407"/>
      <c r="UWE63" s="407"/>
      <c r="UWF63" s="407"/>
      <c r="UWG63" s="407"/>
      <c r="UWH63" s="407"/>
      <c r="UWI63" s="407"/>
      <c r="UWJ63" s="407"/>
      <c r="UWK63" s="407"/>
      <c r="UWL63" s="407"/>
      <c r="UWM63" s="407"/>
      <c r="UWN63" s="407"/>
      <c r="UWO63" s="407"/>
      <c r="UWP63" s="407"/>
      <c r="UWQ63" s="407"/>
      <c r="UWR63" s="407"/>
      <c r="UWS63" s="407"/>
      <c r="UWT63" s="407"/>
      <c r="UWU63" s="407"/>
      <c r="UWV63" s="407"/>
      <c r="UWW63" s="407"/>
      <c r="UWX63" s="407"/>
      <c r="UWY63" s="407"/>
      <c r="UWZ63" s="407"/>
      <c r="UXA63" s="407"/>
      <c r="UXB63" s="407"/>
      <c r="UXC63" s="407"/>
      <c r="UXD63" s="407"/>
      <c r="UXE63" s="407"/>
      <c r="UXF63" s="407"/>
      <c r="UXG63" s="407"/>
      <c r="UXH63" s="407"/>
      <c r="UXI63" s="407"/>
      <c r="UXJ63" s="407"/>
      <c r="UXK63" s="407"/>
      <c r="UXL63" s="407"/>
      <c r="UXM63" s="407"/>
      <c r="UXN63" s="407"/>
      <c r="UXO63" s="407"/>
      <c r="UXP63" s="407"/>
      <c r="UXQ63" s="407"/>
      <c r="UXR63" s="407"/>
      <c r="UXS63" s="407"/>
      <c r="UXT63" s="407"/>
      <c r="UXU63" s="407"/>
      <c r="UXV63" s="407"/>
      <c r="UXW63" s="407"/>
      <c r="UXX63" s="407"/>
      <c r="UXY63" s="407"/>
      <c r="UXZ63" s="407"/>
      <c r="UYA63" s="407"/>
      <c r="UYB63" s="407"/>
      <c r="UYC63" s="407"/>
      <c r="UYD63" s="407"/>
      <c r="UYE63" s="407"/>
      <c r="UYF63" s="407"/>
      <c r="UYG63" s="407"/>
      <c r="UYH63" s="407"/>
      <c r="UYI63" s="407"/>
      <c r="UYJ63" s="407"/>
      <c r="UYK63" s="407"/>
      <c r="UYL63" s="407"/>
      <c r="UYM63" s="407"/>
      <c r="UYN63" s="407"/>
      <c r="UYO63" s="407"/>
      <c r="UYP63" s="407"/>
      <c r="UYQ63" s="407"/>
      <c r="UYR63" s="407"/>
      <c r="UYS63" s="407"/>
      <c r="UYT63" s="407"/>
      <c r="UYU63" s="407"/>
      <c r="UYV63" s="407"/>
      <c r="UYW63" s="407"/>
      <c r="UYX63" s="407"/>
      <c r="UYY63" s="407"/>
      <c r="UYZ63" s="407"/>
      <c r="UZA63" s="407"/>
      <c r="UZB63" s="407"/>
      <c r="UZC63" s="407"/>
      <c r="UZD63" s="407"/>
      <c r="UZE63" s="407"/>
      <c r="UZF63" s="407"/>
      <c r="UZG63" s="407"/>
      <c r="UZH63" s="407"/>
      <c r="UZI63" s="407"/>
      <c r="UZJ63" s="407"/>
      <c r="UZK63" s="407"/>
      <c r="UZL63" s="407"/>
      <c r="UZM63" s="407"/>
      <c r="UZN63" s="407"/>
      <c r="UZO63" s="407"/>
      <c r="UZP63" s="407"/>
      <c r="UZQ63" s="407"/>
      <c r="UZR63" s="407"/>
      <c r="UZS63" s="407"/>
      <c r="UZT63" s="407"/>
      <c r="UZU63" s="407"/>
      <c r="UZV63" s="407"/>
      <c r="UZW63" s="407"/>
      <c r="UZX63" s="407"/>
      <c r="UZY63" s="407"/>
      <c r="UZZ63" s="407"/>
      <c r="VAA63" s="407"/>
      <c r="VAB63" s="407"/>
      <c r="VAC63" s="407"/>
      <c r="VAD63" s="407"/>
      <c r="VAE63" s="407"/>
      <c r="VAF63" s="407"/>
      <c r="VAG63" s="407"/>
      <c r="VAH63" s="407"/>
      <c r="VAI63" s="407"/>
      <c r="VAJ63" s="407"/>
      <c r="VAK63" s="407"/>
      <c r="VAL63" s="407"/>
      <c r="VAM63" s="407"/>
      <c r="VAN63" s="407"/>
      <c r="VAO63" s="407"/>
      <c r="VAP63" s="407"/>
      <c r="VAQ63" s="407"/>
      <c r="VAR63" s="407"/>
      <c r="VAS63" s="407"/>
      <c r="VAT63" s="407"/>
      <c r="VAU63" s="407"/>
      <c r="VAV63" s="407"/>
      <c r="VAW63" s="407"/>
      <c r="VAX63" s="407"/>
      <c r="VAY63" s="407"/>
      <c r="VAZ63" s="407"/>
      <c r="VBA63" s="407"/>
      <c r="VBB63" s="407"/>
      <c r="VBC63" s="407"/>
      <c r="VBD63" s="407"/>
      <c r="VBE63" s="407"/>
      <c r="VBF63" s="407"/>
      <c r="VBG63" s="407"/>
      <c r="VBH63" s="407"/>
      <c r="VBI63" s="407"/>
      <c r="VBJ63" s="407"/>
      <c r="VBK63" s="407"/>
      <c r="VBL63" s="407"/>
      <c r="VBM63" s="407"/>
      <c r="VBN63" s="407"/>
      <c r="VBO63" s="407"/>
      <c r="VBP63" s="407"/>
      <c r="VBQ63" s="407"/>
      <c r="VBR63" s="407"/>
      <c r="VBS63" s="407"/>
      <c r="VBT63" s="407"/>
      <c r="VBU63" s="407"/>
      <c r="VBV63" s="407"/>
      <c r="VBW63" s="407"/>
      <c r="VBX63" s="407"/>
      <c r="VBY63" s="407"/>
      <c r="VBZ63" s="407"/>
      <c r="VCA63" s="407"/>
      <c r="VCB63" s="407"/>
      <c r="VCC63" s="407"/>
      <c r="VCD63" s="407"/>
      <c r="VCE63" s="407"/>
      <c r="VCF63" s="407"/>
      <c r="VCG63" s="407"/>
      <c r="VCH63" s="407"/>
      <c r="VCI63" s="407"/>
      <c r="VCJ63" s="407"/>
      <c r="VCK63" s="407"/>
      <c r="VCL63" s="407"/>
      <c r="VCM63" s="407"/>
      <c r="VCN63" s="407"/>
      <c r="VCO63" s="407"/>
      <c r="VCP63" s="407"/>
      <c r="VCQ63" s="407"/>
      <c r="VCR63" s="407"/>
      <c r="VCS63" s="407"/>
      <c r="VCT63" s="407"/>
      <c r="VCU63" s="407"/>
      <c r="VCV63" s="407"/>
      <c r="VCW63" s="407"/>
      <c r="VCX63" s="407"/>
      <c r="VCY63" s="407"/>
      <c r="VCZ63" s="407"/>
      <c r="VDA63" s="407"/>
      <c r="VDB63" s="407"/>
      <c r="VDC63" s="407"/>
      <c r="VDD63" s="407"/>
      <c r="VDE63" s="407"/>
      <c r="VDF63" s="407"/>
      <c r="VDG63" s="407"/>
      <c r="VDH63" s="407"/>
      <c r="VDI63" s="407"/>
      <c r="VDJ63" s="407"/>
      <c r="VDK63" s="407"/>
      <c r="VDL63" s="407"/>
      <c r="VDM63" s="407"/>
      <c r="VDN63" s="407"/>
      <c r="VDO63" s="407"/>
      <c r="VDP63" s="407"/>
      <c r="VDQ63" s="407"/>
      <c r="VDR63" s="407"/>
      <c r="VDS63" s="407"/>
      <c r="VDT63" s="407"/>
      <c r="VDU63" s="407"/>
      <c r="VDV63" s="407"/>
      <c r="VDW63" s="407"/>
      <c r="VDX63" s="407"/>
      <c r="VDY63" s="407"/>
      <c r="VDZ63" s="407"/>
      <c r="VEA63" s="407"/>
      <c r="VEB63" s="407"/>
      <c r="VEC63" s="407"/>
      <c r="VED63" s="407"/>
      <c r="VEE63" s="407"/>
      <c r="VEF63" s="407"/>
      <c r="VEG63" s="407"/>
      <c r="VEH63" s="407"/>
      <c r="VEI63" s="407"/>
      <c r="VEJ63" s="407"/>
      <c r="VEK63" s="407"/>
      <c r="VEL63" s="407"/>
      <c r="VEM63" s="407"/>
      <c r="VEN63" s="407"/>
      <c r="VEO63" s="407"/>
      <c r="VEP63" s="407"/>
      <c r="VEQ63" s="407"/>
      <c r="VER63" s="407"/>
      <c r="VES63" s="407"/>
      <c r="VET63" s="407"/>
      <c r="VEU63" s="407"/>
      <c r="VEV63" s="407"/>
      <c r="VEW63" s="407"/>
      <c r="VEX63" s="407"/>
      <c r="VEY63" s="407"/>
      <c r="VEZ63" s="407"/>
      <c r="VFA63" s="407"/>
      <c r="VFB63" s="407"/>
      <c r="VFC63" s="407"/>
      <c r="VFD63" s="407"/>
      <c r="VFE63" s="407"/>
      <c r="VFF63" s="407"/>
      <c r="VFG63" s="407"/>
      <c r="VFH63" s="407"/>
      <c r="VFI63" s="407"/>
      <c r="VFJ63" s="407"/>
      <c r="VFK63" s="407"/>
      <c r="VFL63" s="407"/>
      <c r="VFM63" s="407"/>
      <c r="VFN63" s="407"/>
      <c r="VFO63" s="407"/>
      <c r="VFP63" s="407"/>
      <c r="VFQ63" s="407"/>
      <c r="VFR63" s="407"/>
      <c r="VFS63" s="407"/>
      <c r="VFT63" s="407"/>
      <c r="VFU63" s="407"/>
      <c r="VFV63" s="407"/>
      <c r="VFW63" s="407"/>
      <c r="VFX63" s="407"/>
      <c r="VFY63" s="407"/>
      <c r="VFZ63" s="407"/>
      <c r="VGA63" s="407"/>
      <c r="VGB63" s="407"/>
      <c r="VGC63" s="407"/>
      <c r="VGD63" s="407"/>
      <c r="VGE63" s="407"/>
      <c r="VGF63" s="407"/>
      <c r="VGG63" s="407"/>
      <c r="VGH63" s="407"/>
      <c r="VGI63" s="407"/>
      <c r="VGJ63" s="407"/>
      <c r="VGK63" s="407"/>
      <c r="VGL63" s="407"/>
      <c r="VGM63" s="407"/>
      <c r="VGN63" s="407"/>
      <c r="VGO63" s="407"/>
      <c r="VGP63" s="407"/>
      <c r="VGQ63" s="407"/>
      <c r="VGR63" s="407"/>
      <c r="VGS63" s="407"/>
      <c r="VGT63" s="407"/>
      <c r="VGU63" s="407"/>
      <c r="VGV63" s="407"/>
      <c r="VGW63" s="407"/>
      <c r="VGX63" s="407"/>
      <c r="VGY63" s="407"/>
      <c r="VGZ63" s="407"/>
      <c r="VHA63" s="407"/>
      <c r="VHB63" s="407"/>
      <c r="VHC63" s="407"/>
      <c r="VHD63" s="407"/>
      <c r="VHE63" s="407"/>
      <c r="VHF63" s="407"/>
      <c r="VHG63" s="407"/>
      <c r="VHH63" s="407"/>
      <c r="VHI63" s="407"/>
      <c r="VHJ63" s="407"/>
      <c r="VHK63" s="407"/>
      <c r="VHL63" s="407"/>
      <c r="VHM63" s="407"/>
      <c r="VHN63" s="407"/>
      <c r="VHO63" s="407"/>
      <c r="VHP63" s="407"/>
      <c r="VHQ63" s="407"/>
      <c r="VHR63" s="407"/>
      <c r="VHS63" s="407"/>
      <c r="VHT63" s="407"/>
      <c r="VHU63" s="407"/>
      <c r="VHV63" s="407"/>
      <c r="VHW63" s="407"/>
      <c r="VHX63" s="407"/>
      <c r="VHY63" s="407"/>
      <c r="VHZ63" s="407"/>
      <c r="VIA63" s="407"/>
      <c r="VIB63" s="407"/>
      <c r="VIC63" s="407"/>
      <c r="VID63" s="407"/>
      <c r="VIE63" s="407"/>
      <c r="VIF63" s="407"/>
      <c r="VIG63" s="407"/>
      <c r="VIH63" s="407"/>
      <c r="VII63" s="407"/>
      <c r="VIJ63" s="407"/>
      <c r="VIK63" s="407"/>
      <c r="VIL63" s="407"/>
      <c r="VIM63" s="407"/>
      <c r="VIN63" s="407"/>
      <c r="VIO63" s="407"/>
      <c r="VIP63" s="407"/>
      <c r="VIQ63" s="407"/>
      <c r="VIR63" s="407"/>
      <c r="VIS63" s="407"/>
      <c r="VIT63" s="407"/>
      <c r="VIU63" s="407"/>
      <c r="VIV63" s="407"/>
      <c r="VIW63" s="407"/>
      <c r="VIX63" s="407"/>
      <c r="VIY63" s="407"/>
      <c r="VIZ63" s="407"/>
      <c r="VJA63" s="407"/>
      <c r="VJB63" s="407"/>
      <c r="VJC63" s="407"/>
      <c r="VJD63" s="407"/>
      <c r="VJE63" s="407"/>
      <c r="VJF63" s="407"/>
      <c r="VJG63" s="407"/>
      <c r="VJH63" s="407"/>
      <c r="VJI63" s="407"/>
      <c r="VJJ63" s="407"/>
      <c r="VJK63" s="407"/>
      <c r="VJL63" s="407"/>
      <c r="VJM63" s="407"/>
      <c r="VJN63" s="407"/>
      <c r="VJO63" s="407"/>
      <c r="VJP63" s="407"/>
      <c r="VJQ63" s="407"/>
      <c r="VJR63" s="407"/>
      <c r="VJS63" s="407"/>
      <c r="VJT63" s="407"/>
      <c r="VJU63" s="407"/>
      <c r="VJV63" s="407"/>
      <c r="VJW63" s="407"/>
      <c r="VJX63" s="407"/>
      <c r="VJY63" s="407"/>
      <c r="VJZ63" s="407"/>
      <c r="VKA63" s="407"/>
      <c r="VKB63" s="407"/>
      <c r="VKC63" s="407"/>
      <c r="VKD63" s="407"/>
      <c r="VKE63" s="407"/>
      <c r="VKF63" s="407"/>
      <c r="VKG63" s="407"/>
      <c r="VKH63" s="407"/>
      <c r="VKI63" s="407"/>
      <c r="VKJ63" s="407"/>
      <c r="VKK63" s="407"/>
      <c r="VKL63" s="407"/>
      <c r="VKM63" s="407"/>
      <c r="VKN63" s="407"/>
      <c r="VKO63" s="407"/>
      <c r="VKP63" s="407"/>
      <c r="VKQ63" s="407"/>
      <c r="VKR63" s="407"/>
      <c r="VKS63" s="407"/>
      <c r="VKT63" s="407"/>
      <c r="VKU63" s="407"/>
      <c r="VKV63" s="407"/>
      <c r="VKW63" s="407"/>
      <c r="VKX63" s="407"/>
      <c r="VKY63" s="407"/>
      <c r="VKZ63" s="407"/>
      <c r="VLA63" s="407"/>
      <c r="VLB63" s="407"/>
      <c r="VLC63" s="407"/>
      <c r="VLD63" s="407"/>
      <c r="VLE63" s="407"/>
      <c r="VLF63" s="407"/>
      <c r="VLG63" s="407"/>
      <c r="VLH63" s="407"/>
      <c r="VLI63" s="407"/>
      <c r="VLJ63" s="407"/>
      <c r="VLK63" s="407"/>
      <c r="VLL63" s="407"/>
      <c r="VLM63" s="407"/>
      <c r="VLN63" s="407"/>
      <c r="VLO63" s="407"/>
      <c r="VLP63" s="407"/>
      <c r="VLQ63" s="407"/>
      <c r="VLR63" s="407"/>
      <c r="VLS63" s="407"/>
      <c r="VLT63" s="407"/>
      <c r="VLU63" s="407"/>
      <c r="VLV63" s="407"/>
      <c r="VLW63" s="407"/>
      <c r="VLX63" s="407"/>
      <c r="VLY63" s="407"/>
      <c r="VLZ63" s="407"/>
      <c r="VMA63" s="407"/>
      <c r="VMB63" s="407"/>
      <c r="VMC63" s="407"/>
      <c r="VMD63" s="407"/>
      <c r="VME63" s="407"/>
      <c r="VMF63" s="407"/>
      <c r="VMG63" s="407"/>
      <c r="VMH63" s="407"/>
      <c r="VMI63" s="407"/>
      <c r="VMJ63" s="407"/>
      <c r="VMK63" s="407"/>
      <c r="VML63" s="407"/>
      <c r="VMM63" s="407"/>
      <c r="VMN63" s="407"/>
      <c r="VMO63" s="407"/>
      <c r="VMP63" s="407"/>
      <c r="VMQ63" s="407"/>
      <c r="VMR63" s="407"/>
      <c r="VMS63" s="407"/>
      <c r="VMT63" s="407"/>
      <c r="VMU63" s="407"/>
      <c r="VMV63" s="407"/>
      <c r="VMW63" s="407"/>
      <c r="VMX63" s="407"/>
      <c r="VMY63" s="407"/>
      <c r="VMZ63" s="407"/>
      <c r="VNA63" s="407"/>
      <c r="VNB63" s="407"/>
      <c r="VNC63" s="407"/>
      <c r="VND63" s="407"/>
      <c r="VNE63" s="407"/>
      <c r="VNF63" s="407"/>
      <c r="VNG63" s="407"/>
      <c r="VNH63" s="407"/>
      <c r="VNI63" s="407"/>
      <c r="VNJ63" s="407"/>
      <c r="VNK63" s="407"/>
      <c r="VNL63" s="407"/>
      <c r="VNM63" s="407"/>
      <c r="VNN63" s="407"/>
      <c r="VNO63" s="407"/>
      <c r="VNP63" s="407"/>
      <c r="VNQ63" s="407"/>
      <c r="VNR63" s="407"/>
      <c r="VNS63" s="407"/>
      <c r="VNT63" s="407"/>
      <c r="VNU63" s="407"/>
      <c r="VNV63" s="407"/>
      <c r="VNW63" s="407"/>
      <c r="VNX63" s="407"/>
      <c r="VNY63" s="407"/>
      <c r="VNZ63" s="407"/>
      <c r="VOA63" s="407"/>
      <c r="VOB63" s="407"/>
      <c r="VOC63" s="407"/>
      <c r="VOD63" s="407"/>
      <c r="VOE63" s="407"/>
      <c r="VOF63" s="407"/>
      <c r="VOG63" s="407"/>
      <c r="VOH63" s="407"/>
      <c r="VOI63" s="407"/>
      <c r="VOJ63" s="407"/>
      <c r="VOK63" s="407"/>
      <c r="VOL63" s="407"/>
      <c r="VOM63" s="407"/>
      <c r="VON63" s="407"/>
      <c r="VOO63" s="407"/>
      <c r="VOP63" s="407"/>
      <c r="VOQ63" s="407"/>
      <c r="VOR63" s="407"/>
      <c r="VOS63" s="407"/>
      <c r="VOT63" s="407"/>
      <c r="VOU63" s="407"/>
      <c r="VOV63" s="407"/>
      <c r="VOW63" s="407"/>
      <c r="VOX63" s="407"/>
      <c r="VOY63" s="407"/>
      <c r="VOZ63" s="407"/>
      <c r="VPA63" s="407"/>
      <c r="VPB63" s="407"/>
      <c r="VPC63" s="407"/>
      <c r="VPD63" s="407"/>
      <c r="VPE63" s="407"/>
      <c r="VPF63" s="407"/>
      <c r="VPG63" s="407"/>
      <c r="VPH63" s="407"/>
      <c r="VPI63" s="407"/>
      <c r="VPJ63" s="407"/>
      <c r="VPK63" s="407"/>
      <c r="VPL63" s="407"/>
      <c r="VPM63" s="407"/>
      <c r="VPN63" s="407"/>
      <c r="VPO63" s="407"/>
      <c r="VPP63" s="407"/>
      <c r="VPQ63" s="407"/>
      <c r="VPR63" s="407"/>
      <c r="VPS63" s="407"/>
      <c r="VPT63" s="407"/>
      <c r="VPU63" s="407"/>
      <c r="VPV63" s="407"/>
      <c r="VPW63" s="407"/>
      <c r="VPX63" s="407"/>
      <c r="VPY63" s="407"/>
      <c r="VPZ63" s="407"/>
      <c r="VQA63" s="407"/>
      <c r="VQB63" s="407"/>
      <c r="VQC63" s="407"/>
      <c r="VQD63" s="407"/>
      <c r="VQE63" s="407"/>
      <c r="VQF63" s="407"/>
      <c r="VQG63" s="407"/>
      <c r="VQH63" s="407"/>
      <c r="VQI63" s="407"/>
      <c r="VQJ63" s="407"/>
      <c r="VQK63" s="407"/>
      <c r="VQL63" s="407"/>
      <c r="VQM63" s="407"/>
      <c r="VQN63" s="407"/>
      <c r="VQO63" s="407"/>
      <c r="VQP63" s="407"/>
      <c r="VQQ63" s="407"/>
      <c r="VQR63" s="407"/>
      <c r="VQS63" s="407"/>
      <c r="VQT63" s="407"/>
      <c r="VQU63" s="407"/>
      <c r="VQV63" s="407"/>
      <c r="VQW63" s="407"/>
      <c r="VQX63" s="407"/>
      <c r="VQY63" s="407"/>
      <c r="VQZ63" s="407"/>
      <c r="VRA63" s="407"/>
      <c r="VRB63" s="407"/>
      <c r="VRC63" s="407"/>
      <c r="VRD63" s="407"/>
      <c r="VRE63" s="407"/>
      <c r="VRF63" s="407"/>
      <c r="VRG63" s="407"/>
      <c r="VRH63" s="407"/>
      <c r="VRI63" s="407"/>
      <c r="VRJ63" s="407"/>
      <c r="VRK63" s="407"/>
      <c r="VRL63" s="407"/>
      <c r="VRM63" s="407"/>
      <c r="VRN63" s="407"/>
      <c r="VRO63" s="407"/>
      <c r="VRP63" s="407"/>
      <c r="VRQ63" s="407"/>
      <c r="VRR63" s="407"/>
      <c r="VRS63" s="407"/>
      <c r="VRT63" s="407"/>
      <c r="VRU63" s="407"/>
      <c r="VRV63" s="407"/>
      <c r="VRW63" s="407"/>
      <c r="VRX63" s="407"/>
      <c r="VRY63" s="407"/>
      <c r="VRZ63" s="407"/>
      <c r="VSA63" s="407"/>
      <c r="VSB63" s="407"/>
      <c r="VSC63" s="407"/>
      <c r="VSD63" s="407"/>
      <c r="VSE63" s="407"/>
      <c r="VSF63" s="407"/>
      <c r="VSG63" s="407"/>
      <c r="VSH63" s="407"/>
      <c r="VSI63" s="407"/>
      <c r="VSJ63" s="407"/>
      <c r="VSK63" s="407"/>
      <c r="VSL63" s="407"/>
      <c r="VSM63" s="407"/>
      <c r="VSN63" s="407"/>
      <c r="VSO63" s="407"/>
      <c r="VSP63" s="407"/>
      <c r="VSQ63" s="407"/>
      <c r="VSR63" s="407"/>
      <c r="VSS63" s="407"/>
      <c r="VST63" s="407"/>
      <c r="VSU63" s="407"/>
      <c r="VSV63" s="407"/>
      <c r="VSW63" s="407"/>
      <c r="VSX63" s="407"/>
      <c r="VSY63" s="407"/>
      <c r="VSZ63" s="407"/>
      <c r="VTA63" s="407"/>
      <c r="VTB63" s="407"/>
      <c r="VTC63" s="407"/>
      <c r="VTD63" s="407"/>
      <c r="VTE63" s="407"/>
      <c r="VTF63" s="407"/>
      <c r="VTG63" s="407"/>
      <c r="VTH63" s="407"/>
      <c r="VTI63" s="407"/>
      <c r="VTJ63" s="407"/>
      <c r="VTK63" s="407"/>
      <c r="VTL63" s="407"/>
      <c r="VTM63" s="407"/>
      <c r="VTN63" s="407"/>
      <c r="VTO63" s="407"/>
      <c r="VTP63" s="407"/>
      <c r="VTQ63" s="407"/>
      <c r="VTR63" s="407"/>
      <c r="VTS63" s="407"/>
      <c r="VTT63" s="407"/>
      <c r="VTU63" s="407"/>
      <c r="VTV63" s="407"/>
      <c r="VTW63" s="407"/>
      <c r="VTX63" s="407"/>
      <c r="VTY63" s="407"/>
      <c r="VTZ63" s="407"/>
      <c r="VUA63" s="407"/>
      <c r="VUB63" s="407"/>
      <c r="VUC63" s="407"/>
      <c r="VUD63" s="407"/>
      <c r="VUE63" s="407"/>
      <c r="VUF63" s="407"/>
      <c r="VUG63" s="407"/>
      <c r="VUH63" s="407"/>
      <c r="VUI63" s="407"/>
      <c r="VUJ63" s="407"/>
      <c r="VUK63" s="407"/>
      <c r="VUL63" s="407"/>
      <c r="VUM63" s="407"/>
      <c r="VUN63" s="407"/>
      <c r="VUO63" s="407"/>
      <c r="VUP63" s="407"/>
      <c r="VUQ63" s="407"/>
      <c r="VUR63" s="407"/>
      <c r="VUS63" s="407"/>
      <c r="VUT63" s="407"/>
      <c r="VUU63" s="407"/>
      <c r="VUV63" s="407"/>
      <c r="VUW63" s="407"/>
      <c r="VUX63" s="407"/>
      <c r="VUY63" s="407"/>
      <c r="VUZ63" s="407"/>
      <c r="VVA63" s="407"/>
      <c r="VVB63" s="407"/>
      <c r="VVC63" s="407"/>
      <c r="VVD63" s="407"/>
      <c r="VVE63" s="407"/>
      <c r="VVF63" s="407"/>
      <c r="VVG63" s="407"/>
      <c r="VVH63" s="407"/>
      <c r="VVI63" s="407"/>
      <c r="VVJ63" s="407"/>
      <c r="VVK63" s="407"/>
      <c r="VVL63" s="407"/>
      <c r="VVM63" s="407"/>
      <c r="VVN63" s="407"/>
      <c r="VVO63" s="407"/>
      <c r="VVP63" s="407"/>
      <c r="VVQ63" s="407"/>
      <c r="VVR63" s="407"/>
      <c r="VVS63" s="407"/>
      <c r="VVT63" s="407"/>
      <c r="VVU63" s="407"/>
      <c r="VVV63" s="407"/>
      <c r="VVW63" s="407"/>
      <c r="VVX63" s="407"/>
      <c r="VVY63" s="407"/>
      <c r="VVZ63" s="407"/>
      <c r="VWA63" s="407"/>
      <c r="VWB63" s="407"/>
      <c r="VWC63" s="407"/>
      <c r="VWD63" s="407"/>
      <c r="VWE63" s="407"/>
      <c r="VWF63" s="407"/>
      <c r="VWG63" s="407"/>
      <c r="VWH63" s="407"/>
      <c r="VWI63" s="407"/>
      <c r="VWJ63" s="407"/>
      <c r="VWK63" s="407"/>
      <c r="VWL63" s="407"/>
      <c r="VWM63" s="407"/>
      <c r="VWN63" s="407"/>
      <c r="VWO63" s="407"/>
      <c r="VWP63" s="407"/>
      <c r="VWQ63" s="407"/>
      <c r="VWR63" s="407"/>
      <c r="VWS63" s="407"/>
      <c r="VWT63" s="407"/>
      <c r="VWU63" s="407"/>
      <c r="VWV63" s="407"/>
      <c r="VWW63" s="407"/>
      <c r="VWX63" s="407"/>
      <c r="VWY63" s="407"/>
      <c r="VWZ63" s="407"/>
      <c r="VXA63" s="407"/>
      <c r="VXB63" s="407"/>
      <c r="VXC63" s="407"/>
      <c r="VXD63" s="407"/>
      <c r="VXE63" s="407"/>
      <c r="VXF63" s="407"/>
      <c r="VXG63" s="407"/>
      <c r="VXH63" s="407"/>
      <c r="VXI63" s="407"/>
      <c r="VXJ63" s="407"/>
      <c r="VXK63" s="407"/>
      <c r="VXL63" s="407"/>
      <c r="VXM63" s="407"/>
      <c r="VXN63" s="407"/>
      <c r="VXO63" s="407"/>
      <c r="VXP63" s="407"/>
      <c r="VXQ63" s="407"/>
      <c r="VXR63" s="407"/>
      <c r="VXS63" s="407"/>
      <c r="VXT63" s="407"/>
      <c r="VXU63" s="407"/>
      <c r="VXV63" s="407"/>
      <c r="VXW63" s="407"/>
      <c r="VXX63" s="407"/>
      <c r="VXY63" s="407"/>
      <c r="VXZ63" s="407"/>
      <c r="VYA63" s="407"/>
      <c r="VYB63" s="407"/>
      <c r="VYC63" s="407"/>
      <c r="VYD63" s="407"/>
      <c r="VYE63" s="407"/>
      <c r="VYF63" s="407"/>
      <c r="VYG63" s="407"/>
      <c r="VYH63" s="407"/>
      <c r="VYI63" s="407"/>
      <c r="VYJ63" s="407"/>
      <c r="VYK63" s="407"/>
      <c r="VYL63" s="407"/>
      <c r="VYM63" s="407"/>
      <c r="VYN63" s="407"/>
      <c r="VYO63" s="407"/>
      <c r="VYP63" s="407"/>
      <c r="VYQ63" s="407"/>
      <c r="VYR63" s="407"/>
      <c r="VYS63" s="407"/>
      <c r="VYT63" s="407"/>
      <c r="VYU63" s="407"/>
      <c r="VYV63" s="407"/>
      <c r="VYW63" s="407"/>
      <c r="VYX63" s="407"/>
      <c r="VYY63" s="407"/>
      <c r="VYZ63" s="407"/>
      <c r="VZA63" s="407"/>
      <c r="VZB63" s="407"/>
      <c r="VZC63" s="407"/>
      <c r="VZD63" s="407"/>
      <c r="VZE63" s="407"/>
      <c r="VZF63" s="407"/>
      <c r="VZG63" s="407"/>
      <c r="VZH63" s="407"/>
      <c r="VZI63" s="407"/>
      <c r="VZJ63" s="407"/>
      <c r="VZK63" s="407"/>
      <c r="VZL63" s="407"/>
      <c r="VZM63" s="407"/>
      <c r="VZN63" s="407"/>
      <c r="VZO63" s="407"/>
      <c r="VZP63" s="407"/>
      <c r="VZQ63" s="407"/>
      <c r="VZR63" s="407"/>
      <c r="VZS63" s="407"/>
      <c r="VZT63" s="407"/>
      <c r="VZU63" s="407"/>
      <c r="VZV63" s="407"/>
      <c r="VZW63" s="407"/>
      <c r="VZX63" s="407"/>
      <c r="VZY63" s="407"/>
      <c r="VZZ63" s="407"/>
      <c r="WAA63" s="407"/>
      <c r="WAB63" s="407"/>
      <c r="WAC63" s="407"/>
      <c r="WAD63" s="407"/>
      <c r="WAE63" s="407"/>
      <c r="WAF63" s="407"/>
      <c r="WAG63" s="407"/>
      <c r="WAH63" s="407"/>
      <c r="WAI63" s="407"/>
      <c r="WAJ63" s="407"/>
      <c r="WAK63" s="407"/>
      <c r="WAL63" s="407"/>
      <c r="WAM63" s="407"/>
      <c r="WAN63" s="407"/>
      <c r="WAO63" s="407"/>
      <c r="WAP63" s="407"/>
      <c r="WAQ63" s="407"/>
      <c r="WAR63" s="407"/>
      <c r="WAS63" s="407"/>
      <c r="WAT63" s="407"/>
      <c r="WAU63" s="407"/>
      <c r="WAV63" s="407"/>
      <c r="WAW63" s="407"/>
      <c r="WAX63" s="407"/>
      <c r="WAY63" s="407"/>
      <c r="WAZ63" s="407"/>
      <c r="WBA63" s="407"/>
      <c r="WBB63" s="407"/>
      <c r="WBC63" s="407"/>
      <c r="WBD63" s="407"/>
      <c r="WBE63" s="407"/>
      <c r="WBF63" s="407"/>
      <c r="WBG63" s="407"/>
      <c r="WBH63" s="407"/>
      <c r="WBI63" s="407"/>
      <c r="WBJ63" s="407"/>
      <c r="WBK63" s="407"/>
      <c r="WBL63" s="407"/>
      <c r="WBM63" s="407"/>
      <c r="WBN63" s="407"/>
      <c r="WBO63" s="407"/>
      <c r="WBP63" s="407"/>
      <c r="WBQ63" s="407"/>
      <c r="WBR63" s="407"/>
      <c r="WBS63" s="407"/>
      <c r="WBT63" s="407"/>
      <c r="WBU63" s="407"/>
      <c r="WBV63" s="407"/>
      <c r="WBW63" s="407"/>
      <c r="WBX63" s="407"/>
      <c r="WBY63" s="407"/>
      <c r="WBZ63" s="407"/>
      <c r="WCA63" s="407"/>
      <c r="WCB63" s="407"/>
      <c r="WCC63" s="407"/>
      <c r="WCD63" s="407"/>
      <c r="WCE63" s="407"/>
      <c r="WCF63" s="407"/>
      <c r="WCG63" s="407"/>
      <c r="WCH63" s="407"/>
      <c r="WCI63" s="407"/>
      <c r="WCJ63" s="407"/>
      <c r="WCK63" s="407"/>
      <c r="WCL63" s="407"/>
      <c r="WCM63" s="407"/>
      <c r="WCN63" s="407"/>
      <c r="WCO63" s="407"/>
      <c r="WCP63" s="407"/>
      <c r="WCQ63" s="407"/>
      <c r="WCR63" s="407"/>
      <c r="WCS63" s="407"/>
      <c r="WCT63" s="407"/>
      <c r="WCU63" s="407"/>
      <c r="WCV63" s="407"/>
      <c r="WCW63" s="407"/>
      <c r="WCX63" s="407"/>
      <c r="WCY63" s="407"/>
      <c r="WCZ63" s="407"/>
      <c r="WDA63" s="407"/>
      <c r="WDB63" s="407"/>
      <c r="WDC63" s="407"/>
      <c r="WDD63" s="407"/>
      <c r="WDE63" s="407"/>
      <c r="WDF63" s="407"/>
      <c r="WDG63" s="407"/>
      <c r="WDH63" s="407"/>
      <c r="WDI63" s="407"/>
      <c r="WDJ63" s="407"/>
      <c r="WDK63" s="407"/>
      <c r="WDL63" s="407"/>
      <c r="WDM63" s="407"/>
      <c r="WDN63" s="407"/>
      <c r="WDO63" s="407"/>
      <c r="WDP63" s="407"/>
      <c r="WDQ63" s="407"/>
      <c r="WDR63" s="407"/>
      <c r="WDS63" s="407"/>
      <c r="WDT63" s="407"/>
      <c r="WDU63" s="407"/>
      <c r="WDV63" s="407"/>
      <c r="WDW63" s="407"/>
      <c r="WDX63" s="407"/>
      <c r="WDY63" s="407"/>
      <c r="WDZ63" s="407"/>
      <c r="WEA63" s="407"/>
      <c r="WEB63" s="407"/>
      <c r="WEC63" s="407"/>
      <c r="WED63" s="407"/>
      <c r="WEE63" s="407"/>
      <c r="WEF63" s="407"/>
      <c r="WEG63" s="407"/>
      <c r="WEH63" s="407"/>
      <c r="WEI63" s="407"/>
      <c r="WEJ63" s="407"/>
      <c r="WEK63" s="407"/>
      <c r="WEL63" s="407"/>
      <c r="WEM63" s="407"/>
      <c r="WEN63" s="407"/>
      <c r="WEO63" s="407"/>
      <c r="WEP63" s="407"/>
      <c r="WEQ63" s="407"/>
      <c r="WER63" s="407"/>
      <c r="WES63" s="407"/>
      <c r="WET63" s="407"/>
      <c r="WEU63" s="407"/>
      <c r="WEV63" s="407"/>
      <c r="WEW63" s="407"/>
      <c r="WEX63" s="407"/>
      <c r="WEY63" s="407"/>
      <c r="WEZ63" s="407"/>
      <c r="WFA63" s="407"/>
      <c r="WFB63" s="407"/>
      <c r="WFC63" s="407"/>
      <c r="WFD63" s="407"/>
      <c r="WFE63" s="407"/>
      <c r="WFF63" s="407"/>
      <c r="WFG63" s="407"/>
      <c r="WFH63" s="407"/>
      <c r="WFI63" s="407"/>
      <c r="WFJ63" s="407"/>
      <c r="WFK63" s="407"/>
      <c r="WFL63" s="407"/>
      <c r="WFM63" s="407"/>
      <c r="WFN63" s="407"/>
      <c r="WFO63" s="407"/>
      <c r="WFP63" s="407"/>
      <c r="WFQ63" s="407"/>
      <c r="WFR63" s="407"/>
      <c r="WFS63" s="407"/>
      <c r="WFT63" s="407"/>
      <c r="WFU63" s="407"/>
      <c r="WFV63" s="407"/>
      <c r="WFW63" s="407"/>
      <c r="WFX63" s="407"/>
      <c r="WFY63" s="407"/>
      <c r="WFZ63" s="407"/>
      <c r="WGA63" s="407"/>
      <c r="WGB63" s="407"/>
      <c r="WGC63" s="407"/>
      <c r="WGD63" s="407"/>
      <c r="WGE63" s="407"/>
      <c r="WGF63" s="407"/>
      <c r="WGG63" s="407"/>
      <c r="WGH63" s="407"/>
      <c r="WGI63" s="407"/>
      <c r="WGJ63" s="407"/>
      <c r="WGK63" s="407"/>
      <c r="WGL63" s="407"/>
      <c r="WGM63" s="407"/>
      <c r="WGN63" s="407"/>
      <c r="WGO63" s="407"/>
      <c r="WGP63" s="407"/>
      <c r="WGQ63" s="407"/>
      <c r="WGR63" s="407"/>
      <c r="WGS63" s="407"/>
      <c r="WGT63" s="407"/>
      <c r="WGU63" s="407"/>
      <c r="WGV63" s="407"/>
      <c r="WGW63" s="407"/>
      <c r="WGX63" s="407"/>
      <c r="WGY63" s="407"/>
      <c r="WGZ63" s="407"/>
      <c r="WHA63" s="407"/>
      <c r="WHB63" s="407"/>
      <c r="WHC63" s="407"/>
      <c r="WHD63" s="407"/>
      <c r="WHE63" s="407"/>
      <c r="WHF63" s="407"/>
      <c r="WHG63" s="407"/>
      <c r="WHH63" s="407"/>
      <c r="WHI63" s="407"/>
      <c r="WHJ63" s="407"/>
      <c r="WHK63" s="407"/>
      <c r="WHL63" s="407"/>
      <c r="WHM63" s="407"/>
      <c r="WHN63" s="407"/>
      <c r="WHO63" s="407"/>
      <c r="WHP63" s="407"/>
      <c r="WHQ63" s="407"/>
      <c r="WHR63" s="407"/>
      <c r="WHS63" s="407"/>
      <c r="WHT63" s="407"/>
      <c r="WHU63" s="407"/>
      <c r="WHV63" s="407"/>
      <c r="WHW63" s="407"/>
      <c r="WHX63" s="407"/>
      <c r="WHY63" s="407"/>
      <c r="WHZ63" s="407"/>
      <c r="WIA63" s="407"/>
      <c r="WIB63" s="407"/>
      <c r="WIC63" s="407"/>
      <c r="WID63" s="407"/>
      <c r="WIE63" s="407"/>
      <c r="WIF63" s="407"/>
      <c r="WIG63" s="407"/>
      <c r="WIH63" s="407"/>
      <c r="WII63" s="407"/>
      <c r="WIJ63" s="407"/>
      <c r="WIK63" s="407"/>
      <c r="WIL63" s="407"/>
      <c r="WIM63" s="407"/>
      <c r="WIN63" s="407"/>
      <c r="WIO63" s="407"/>
      <c r="WIP63" s="407"/>
      <c r="WIQ63" s="407"/>
      <c r="WIR63" s="407"/>
      <c r="WIS63" s="407"/>
      <c r="WIT63" s="407"/>
      <c r="WIU63" s="407"/>
      <c r="WIV63" s="407"/>
      <c r="WIW63" s="407"/>
      <c r="WIX63" s="407"/>
      <c r="WIY63" s="407"/>
      <c r="WIZ63" s="407"/>
      <c r="WJA63" s="407"/>
      <c r="WJB63" s="407"/>
      <c r="WJC63" s="407"/>
      <c r="WJD63" s="407"/>
      <c r="WJE63" s="407"/>
      <c r="WJF63" s="407"/>
      <c r="WJG63" s="407"/>
      <c r="WJH63" s="407"/>
      <c r="WJI63" s="407"/>
      <c r="WJJ63" s="407"/>
      <c r="WJK63" s="407"/>
      <c r="WJL63" s="407"/>
      <c r="WJM63" s="407"/>
      <c r="WJN63" s="407"/>
      <c r="WJO63" s="407"/>
      <c r="WJP63" s="407"/>
      <c r="WJQ63" s="407"/>
      <c r="WJR63" s="407"/>
      <c r="WJS63" s="407"/>
      <c r="WJT63" s="407"/>
      <c r="WJU63" s="407"/>
      <c r="WJV63" s="407"/>
      <c r="WJW63" s="407"/>
      <c r="WJX63" s="407"/>
      <c r="WJY63" s="407"/>
      <c r="WJZ63" s="407"/>
      <c r="WKA63" s="407"/>
      <c r="WKB63" s="407"/>
      <c r="WKC63" s="407"/>
      <c r="WKD63" s="407"/>
      <c r="WKE63" s="407"/>
      <c r="WKF63" s="407"/>
      <c r="WKG63" s="407"/>
      <c r="WKH63" s="407"/>
      <c r="WKI63" s="407"/>
      <c r="WKJ63" s="407"/>
      <c r="WKK63" s="407"/>
      <c r="WKL63" s="407"/>
      <c r="WKM63" s="407"/>
      <c r="WKN63" s="407"/>
      <c r="WKO63" s="407"/>
      <c r="WKP63" s="407"/>
      <c r="WKQ63" s="407"/>
      <c r="WKR63" s="407"/>
      <c r="WKS63" s="407"/>
      <c r="WKT63" s="407"/>
      <c r="WKU63" s="407"/>
      <c r="WKV63" s="407"/>
      <c r="WKW63" s="407"/>
      <c r="WKX63" s="407"/>
      <c r="WKY63" s="407"/>
      <c r="WKZ63" s="407"/>
      <c r="WLA63" s="407"/>
      <c r="WLB63" s="407"/>
      <c r="WLC63" s="407"/>
      <c r="WLD63" s="407"/>
      <c r="WLE63" s="407"/>
      <c r="WLF63" s="407"/>
      <c r="WLG63" s="407"/>
      <c r="WLH63" s="407"/>
      <c r="WLI63" s="407"/>
      <c r="WLJ63" s="407"/>
      <c r="WLK63" s="407"/>
      <c r="WLL63" s="407"/>
      <c r="WLM63" s="407"/>
      <c r="WLN63" s="407"/>
      <c r="WLO63" s="407"/>
      <c r="WLP63" s="407"/>
      <c r="WLQ63" s="407"/>
      <c r="WLR63" s="407"/>
      <c r="WLS63" s="407"/>
      <c r="WLT63" s="407"/>
      <c r="WLU63" s="407"/>
      <c r="WLV63" s="407"/>
      <c r="WLW63" s="407"/>
      <c r="WLX63" s="407"/>
      <c r="WLY63" s="407"/>
      <c r="WLZ63" s="407"/>
      <c r="WMA63" s="407"/>
      <c r="WMB63" s="407"/>
      <c r="WMC63" s="407"/>
      <c r="WMD63" s="407"/>
      <c r="WME63" s="407"/>
      <c r="WMF63" s="407"/>
      <c r="WMG63" s="407"/>
      <c r="WMH63" s="407"/>
      <c r="WMI63" s="407"/>
      <c r="WMJ63" s="407"/>
      <c r="WMK63" s="407"/>
      <c r="WML63" s="407"/>
      <c r="WMM63" s="407"/>
      <c r="WMN63" s="407"/>
      <c r="WMO63" s="407"/>
      <c r="WMP63" s="407"/>
      <c r="WMQ63" s="407"/>
      <c r="WMR63" s="407"/>
      <c r="WMS63" s="407"/>
      <c r="WMT63" s="407"/>
      <c r="WMU63" s="407"/>
      <c r="WMV63" s="407"/>
      <c r="WMW63" s="407"/>
      <c r="WMX63" s="407"/>
      <c r="WMY63" s="407"/>
      <c r="WMZ63" s="407"/>
      <c r="WNA63" s="407"/>
      <c r="WNB63" s="407"/>
      <c r="WNC63" s="407"/>
      <c r="WND63" s="407"/>
      <c r="WNE63" s="407"/>
      <c r="WNF63" s="407"/>
      <c r="WNG63" s="407"/>
      <c r="WNH63" s="407"/>
      <c r="WNI63" s="407"/>
      <c r="WNJ63" s="407"/>
      <c r="WNK63" s="407"/>
      <c r="WNL63" s="407"/>
      <c r="WNM63" s="407"/>
      <c r="WNN63" s="407"/>
      <c r="WNO63" s="407"/>
      <c r="WNP63" s="407"/>
      <c r="WNQ63" s="407"/>
      <c r="WNR63" s="407"/>
      <c r="WNS63" s="407"/>
      <c r="WNT63" s="407"/>
      <c r="WNU63" s="407"/>
      <c r="WNV63" s="407"/>
      <c r="WNW63" s="407"/>
      <c r="WNX63" s="407"/>
      <c r="WNY63" s="407"/>
      <c r="WNZ63" s="407"/>
      <c r="WOA63" s="407"/>
      <c r="WOB63" s="407"/>
      <c r="WOC63" s="407"/>
      <c r="WOD63" s="407"/>
      <c r="WOE63" s="407"/>
      <c r="WOF63" s="407"/>
      <c r="WOG63" s="407"/>
      <c r="WOH63" s="407"/>
      <c r="WOI63" s="407"/>
      <c r="WOJ63" s="407"/>
      <c r="WOK63" s="407"/>
      <c r="WOL63" s="407"/>
      <c r="WOM63" s="407"/>
      <c r="WON63" s="407"/>
      <c r="WOO63" s="407"/>
      <c r="WOP63" s="407"/>
      <c r="WOQ63" s="407"/>
      <c r="WOR63" s="407"/>
      <c r="WOS63" s="407"/>
      <c r="WOT63" s="407"/>
      <c r="WOU63" s="407"/>
      <c r="WOV63" s="407"/>
      <c r="WOW63" s="407"/>
      <c r="WOX63" s="407"/>
      <c r="WOY63" s="407"/>
      <c r="WOZ63" s="407"/>
      <c r="WPA63" s="407"/>
      <c r="WPB63" s="407"/>
      <c r="WPC63" s="407"/>
      <c r="WPD63" s="407"/>
      <c r="WPE63" s="407"/>
      <c r="WPF63" s="407"/>
      <c r="WPG63" s="407"/>
      <c r="WPH63" s="407"/>
      <c r="WPI63" s="407"/>
      <c r="WPJ63" s="407"/>
      <c r="WPK63" s="407"/>
      <c r="WPL63" s="407"/>
      <c r="WPM63" s="407"/>
      <c r="WPN63" s="407"/>
      <c r="WPO63" s="407"/>
      <c r="WPP63" s="407"/>
      <c r="WPQ63" s="407"/>
      <c r="WPR63" s="407"/>
      <c r="WPS63" s="407"/>
      <c r="WPT63" s="407"/>
      <c r="WPU63" s="407"/>
      <c r="WPV63" s="407"/>
      <c r="WPW63" s="407"/>
      <c r="WPX63" s="407"/>
      <c r="WPY63" s="407"/>
      <c r="WPZ63" s="407"/>
      <c r="WQA63" s="407"/>
      <c r="WQB63" s="407"/>
      <c r="WQC63" s="407"/>
      <c r="WQD63" s="407"/>
      <c r="WQE63" s="407"/>
      <c r="WQF63" s="407"/>
      <c r="WQG63" s="407"/>
      <c r="WQH63" s="407"/>
      <c r="WQI63" s="407"/>
      <c r="WQJ63" s="407"/>
      <c r="WQK63" s="407"/>
      <c r="WQL63" s="407"/>
      <c r="WQM63" s="407"/>
      <c r="WQN63" s="407"/>
      <c r="WQO63" s="407"/>
      <c r="WQP63" s="407"/>
      <c r="WQQ63" s="407"/>
      <c r="WQR63" s="407"/>
      <c r="WQS63" s="407"/>
      <c r="WQT63" s="407"/>
      <c r="WQU63" s="407"/>
      <c r="WQV63" s="407"/>
      <c r="WQW63" s="407"/>
      <c r="WQX63" s="407"/>
      <c r="WQY63" s="407"/>
      <c r="WQZ63" s="407"/>
      <c r="WRA63" s="407"/>
      <c r="WRB63" s="407"/>
      <c r="WRC63" s="407"/>
      <c r="WRD63" s="407"/>
      <c r="WRE63" s="407"/>
      <c r="WRF63" s="407"/>
      <c r="WRG63" s="407"/>
      <c r="WRH63" s="407"/>
      <c r="WRI63" s="407"/>
      <c r="WRJ63" s="407"/>
      <c r="WRK63" s="407"/>
      <c r="WRL63" s="407"/>
      <c r="WRM63" s="407"/>
      <c r="WRN63" s="407"/>
      <c r="WRO63" s="407"/>
      <c r="WRP63" s="407"/>
      <c r="WRQ63" s="407"/>
      <c r="WRR63" s="407"/>
      <c r="WRS63" s="407"/>
      <c r="WRT63" s="407"/>
      <c r="WRU63" s="407"/>
      <c r="WRV63" s="407"/>
      <c r="WRW63" s="407"/>
      <c r="WRX63" s="407"/>
      <c r="WRY63" s="407"/>
      <c r="WRZ63" s="407"/>
      <c r="WSA63" s="407"/>
      <c r="WSB63" s="407"/>
      <c r="WSC63" s="407"/>
      <c r="WSD63" s="407"/>
      <c r="WSE63" s="407"/>
      <c r="WSF63" s="407"/>
      <c r="WSG63" s="407"/>
      <c r="WSH63" s="407"/>
      <c r="WSI63" s="407"/>
      <c r="WSJ63" s="407"/>
      <c r="WSK63" s="407"/>
      <c r="WSL63" s="407"/>
      <c r="WSM63" s="407"/>
      <c r="WSN63" s="407"/>
      <c r="WSO63" s="407"/>
      <c r="WSP63" s="407"/>
      <c r="WSQ63" s="407"/>
      <c r="WSR63" s="407"/>
      <c r="WSS63" s="407"/>
      <c r="WST63" s="407"/>
      <c r="WSU63" s="407"/>
      <c r="WSV63" s="407"/>
      <c r="WSW63" s="407"/>
      <c r="WSX63" s="407"/>
      <c r="WSY63" s="407"/>
      <c r="WSZ63" s="407"/>
      <c r="WTA63" s="407"/>
      <c r="WTB63" s="407"/>
      <c r="WTC63" s="407"/>
      <c r="WTD63" s="407"/>
      <c r="WTE63" s="407"/>
      <c r="WTF63" s="407"/>
      <c r="WTG63" s="407"/>
      <c r="WTH63" s="407"/>
      <c r="WTI63" s="407"/>
      <c r="WTJ63" s="407"/>
      <c r="WTK63" s="407"/>
      <c r="WTL63" s="407"/>
      <c r="WTM63" s="407"/>
      <c r="WTN63" s="407"/>
      <c r="WTO63" s="407"/>
      <c r="WTP63" s="407"/>
      <c r="WTQ63" s="407"/>
      <c r="WTR63" s="407"/>
      <c r="WTS63" s="407"/>
      <c r="WTT63" s="407"/>
      <c r="WTU63" s="407"/>
      <c r="WTV63" s="407"/>
      <c r="WTW63" s="407"/>
      <c r="WTX63" s="407"/>
      <c r="WTY63" s="407"/>
      <c r="WTZ63" s="407"/>
      <c r="WUA63" s="407"/>
      <c r="WUB63" s="407"/>
      <c r="WUC63" s="407"/>
      <c r="WUD63" s="407"/>
      <c r="WUE63" s="407"/>
      <c r="WUF63" s="407"/>
      <c r="WUG63" s="407"/>
      <c r="WUH63" s="407"/>
      <c r="WUI63" s="407"/>
      <c r="WUJ63" s="407"/>
      <c r="WUK63" s="407"/>
      <c r="WUL63" s="407"/>
      <c r="WUM63" s="407"/>
      <c r="WUN63" s="407"/>
      <c r="WUO63" s="407"/>
      <c r="WUP63" s="407"/>
      <c r="WUQ63" s="407"/>
      <c r="WUR63" s="407"/>
      <c r="WUS63" s="407"/>
      <c r="WUT63" s="407"/>
      <c r="WUU63" s="407"/>
      <c r="WUV63" s="407"/>
      <c r="WUW63" s="407"/>
      <c r="WUX63" s="407"/>
      <c r="WUY63" s="407"/>
      <c r="WUZ63" s="407"/>
      <c r="WVA63" s="407"/>
      <c r="WVB63" s="407"/>
      <c r="WVC63" s="407"/>
      <c r="WVD63" s="407"/>
      <c r="WVE63" s="407"/>
      <c r="WVF63" s="407"/>
      <c r="WVG63" s="407"/>
      <c r="WVH63" s="407"/>
      <c r="WVI63" s="407"/>
      <c r="WVJ63" s="407"/>
      <c r="WVK63" s="407"/>
      <c r="WVL63" s="407"/>
      <c r="WVM63" s="407"/>
      <c r="WVN63" s="407"/>
      <c r="WVO63" s="407"/>
      <c r="WVP63" s="407"/>
      <c r="WVQ63" s="407"/>
      <c r="WVR63" s="407"/>
      <c r="WVS63" s="407"/>
      <c r="WVT63" s="407"/>
      <c r="WVU63" s="407"/>
      <c r="WVV63" s="407"/>
      <c r="WVW63" s="407"/>
      <c r="WVX63" s="407"/>
      <c r="WVY63" s="407"/>
      <c r="WVZ63" s="407"/>
      <c r="WWA63" s="407"/>
      <c r="WWB63" s="407"/>
      <c r="WWC63" s="407"/>
      <c r="WWD63" s="407"/>
      <c r="WWE63" s="407"/>
      <c r="WWF63" s="407"/>
      <c r="WWG63" s="407"/>
      <c r="WWH63" s="407"/>
      <c r="WWI63" s="407"/>
      <c r="WWJ63" s="407"/>
      <c r="WWK63" s="407"/>
      <c r="WWL63" s="407"/>
      <c r="WWM63" s="407"/>
      <c r="WWN63" s="407"/>
      <c r="WWO63" s="407"/>
      <c r="WWP63" s="407"/>
      <c r="WWQ63" s="407"/>
      <c r="WWR63" s="407"/>
      <c r="WWS63" s="407"/>
      <c r="WWT63" s="407"/>
      <c r="WWU63" s="407"/>
      <c r="WWV63" s="407"/>
      <c r="WWW63" s="407"/>
      <c r="WWX63" s="407"/>
      <c r="WWY63" s="407"/>
      <c r="WWZ63" s="407"/>
      <c r="WXA63" s="407"/>
      <c r="WXB63" s="407"/>
      <c r="WXC63" s="407"/>
      <c r="WXD63" s="407"/>
      <c r="WXE63" s="407"/>
      <c r="WXF63" s="407"/>
      <c r="WXG63" s="407"/>
      <c r="WXH63" s="407"/>
      <c r="WXI63" s="407"/>
      <c r="WXJ63" s="407"/>
      <c r="WXK63" s="407"/>
      <c r="WXL63" s="407"/>
      <c r="WXM63" s="407"/>
      <c r="WXN63" s="407"/>
      <c r="WXO63" s="407"/>
      <c r="WXP63" s="407"/>
      <c r="WXQ63" s="407"/>
      <c r="WXR63" s="407"/>
      <c r="WXS63" s="407"/>
      <c r="WXT63" s="407"/>
      <c r="WXU63" s="407"/>
      <c r="WXV63" s="407"/>
      <c r="WXW63" s="407"/>
      <c r="WXX63" s="407"/>
      <c r="WXY63" s="407"/>
      <c r="WXZ63" s="407"/>
      <c r="WYA63" s="407"/>
      <c r="WYB63" s="407"/>
      <c r="WYC63" s="407"/>
      <c r="WYD63" s="407"/>
      <c r="WYE63" s="407"/>
      <c r="WYF63" s="407"/>
      <c r="WYG63" s="407"/>
      <c r="WYH63" s="407"/>
      <c r="WYI63" s="407"/>
      <c r="WYJ63" s="407"/>
      <c r="WYK63" s="407"/>
      <c r="WYL63" s="407"/>
      <c r="WYM63" s="407"/>
      <c r="WYN63" s="407"/>
      <c r="WYO63" s="407"/>
      <c r="WYP63" s="407"/>
      <c r="WYQ63" s="407"/>
      <c r="WYR63" s="407"/>
      <c r="WYS63" s="407"/>
      <c r="WYT63" s="407"/>
      <c r="WYU63" s="407"/>
      <c r="WYV63" s="407"/>
      <c r="WYW63" s="407"/>
      <c r="WYX63" s="407"/>
      <c r="WYY63" s="407"/>
      <c r="WYZ63" s="407"/>
      <c r="WZA63" s="407"/>
      <c r="WZB63" s="407"/>
      <c r="WZC63" s="407"/>
      <c r="WZD63" s="407"/>
      <c r="WZE63" s="407"/>
      <c r="WZF63" s="407"/>
      <c r="WZG63" s="407"/>
      <c r="WZH63" s="407"/>
      <c r="WZI63" s="407"/>
      <c r="WZJ63" s="407"/>
      <c r="WZK63" s="407"/>
      <c r="WZL63" s="407"/>
      <c r="WZM63" s="407"/>
      <c r="WZN63" s="407"/>
      <c r="WZO63" s="407"/>
      <c r="WZP63" s="407"/>
      <c r="WZQ63" s="407"/>
      <c r="WZR63" s="407"/>
      <c r="WZS63" s="407"/>
      <c r="WZT63" s="407"/>
      <c r="WZU63" s="407"/>
      <c r="WZV63" s="407"/>
      <c r="WZW63" s="407"/>
      <c r="WZX63" s="407"/>
      <c r="WZY63" s="407"/>
      <c r="WZZ63" s="407"/>
      <c r="XAA63" s="407"/>
      <c r="XAB63" s="407"/>
      <c r="XAC63" s="407"/>
      <c r="XAD63" s="407"/>
      <c r="XAE63" s="407"/>
      <c r="XAF63" s="407"/>
      <c r="XAG63" s="407"/>
      <c r="XAH63" s="407"/>
      <c r="XAI63" s="407"/>
      <c r="XAJ63" s="407"/>
      <c r="XAK63" s="407"/>
      <c r="XAL63" s="407"/>
      <c r="XAM63" s="407"/>
      <c r="XAN63" s="407"/>
      <c r="XAO63" s="407"/>
      <c r="XAP63" s="407"/>
      <c r="XAQ63" s="407"/>
      <c r="XAR63" s="407"/>
      <c r="XAS63" s="407"/>
      <c r="XAT63" s="407"/>
      <c r="XAU63" s="407"/>
      <c r="XAV63" s="407"/>
      <c r="XAW63" s="407"/>
      <c r="XAX63" s="407"/>
      <c r="XAY63" s="407"/>
      <c r="XAZ63" s="407"/>
      <c r="XBA63" s="407"/>
      <c r="XBB63" s="407"/>
      <c r="XBC63" s="407"/>
      <c r="XBD63" s="407"/>
      <c r="XBE63" s="407"/>
      <c r="XBF63" s="407"/>
      <c r="XBG63" s="407"/>
      <c r="XBH63" s="407"/>
      <c r="XBI63" s="407"/>
      <c r="XBJ63" s="407"/>
      <c r="XBK63" s="407"/>
      <c r="XBL63" s="407"/>
      <c r="XBM63" s="407"/>
      <c r="XBN63" s="407"/>
      <c r="XBO63" s="407"/>
      <c r="XBP63" s="407"/>
      <c r="XBQ63" s="407"/>
      <c r="XBR63" s="407"/>
      <c r="XBS63" s="407"/>
      <c r="XBT63" s="407"/>
      <c r="XBU63" s="407"/>
      <c r="XBV63" s="407"/>
      <c r="XBW63" s="407"/>
      <c r="XBX63" s="407"/>
      <c r="XBY63" s="407"/>
      <c r="XBZ63" s="407"/>
      <c r="XCA63" s="407"/>
      <c r="XCB63" s="407"/>
      <c r="XCC63" s="407"/>
      <c r="XCD63" s="407"/>
      <c r="XCE63" s="407"/>
      <c r="XCF63" s="407"/>
      <c r="XCG63" s="407"/>
      <c r="XCH63" s="407"/>
      <c r="XCI63" s="407"/>
      <c r="XCJ63" s="407"/>
      <c r="XCK63" s="407"/>
      <c r="XCL63" s="407"/>
      <c r="XCM63" s="407"/>
      <c r="XCN63" s="407"/>
      <c r="XCO63" s="407"/>
      <c r="XCP63" s="407"/>
      <c r="XCQ63" s="407"/>
      <c r="XCR63" s="407"/>
      <c r="XCS63" s="407"/>
      <c r="XCT63" s="407"/>
      <c r="XCU63" s="407"/>
      <c r="XCV63" s="407"/>
      <c r="XCW63" s="407"/>
      <c r="XCX63" s="407"/>
      <c r="XCY63" s="407"/>
      <c r="XCZ63" s="407"/>
      <c r="XDA63" s="407"/>
      <c r="XDB63" s="407"/>
      <c r="XDC63" s="407"/>
      <c r="XDD63" s="407"/>
      <c r="XDE63" s="407"/>
      <c r="XDF63" s="407"/>
      <c r="XDG63" s="407"/>
      <c r="XDH63" s="407"/>
      <c r="XDI63" s="407"/>
      <c r="XDJ63" s="407"/>
      <c r="XDK63" s="407"/>
      <c r="XDL63" s="407"/>
      <c r="XDM63" s="407"/>
      <c r="XDN63" s="407"/>
      <c r="XDO63" s="407"/>
      <c r="XDP63" s="407"/>
      <c r="XDQ63" s="407"/>
      <c r="XDR63" s="407"/>
      <c r="XDS63" s="407"/>
      <c r="XDT63" s="407"/>
      <c r="XDU63" s="407"/>
      <c r="XDV63" s="407"/>
      <c r="XDW63" s="407"/>
      <c r="XDX63" s="407"/>
      <c r="XDY63" s="407"/>
      <c r="XDZ63" s="407"/>
      <c r="XEA63" s="407"/>
      <c r="XEB63" s="407"/>
      <c r="XEC63" s="407"/>
      <c r="XED63" s="407"/>
      <c r="XEE63" s="407"/>
      <c r="XEF63" s="407"/>
      <c r="XEG63" s="407"/>
      <c r="XEH63" s="407"/>
      <c r="XEI63" s="407"/>
      <c r="XEJ63" s="407"/>
      <c r="XEK63" s="407"/>
      <c r="XEL63" s="407"/>
      <c r="XEM63" s="407"/>
      <c r="XEN63" s="407"/>
      <c r="XEO63" s="407"/>
      <c r="XEP63" s="407"/>
      <c r="XEQ63" s="407"/>
      <c r="XER63" s="407"/>
      <c r="XES63" s="407"/>
      <c r="XET63" s="407"/>
      <c r="XEU63" s="407"/>
      <c r="XEV63" s="407"/>
      <c r="XEW63" s="407"/>
      <c r="XEX63" s="407"/>
      <c r="XEY63" s="407"/>
      <c r="XEZ63" s="407"/>
      <c r="XFA63" s="407"/>
      <c r="XFB63" s="407"/>
      <c r="XFC63" s="407"/>
      <c r="XFD63" s="407"/>
    </row>
    <row r="64" spans="1:16384" customFormat="1" ht="15.75" thickBot="1">
      <c r="A64" s="50"/>
      <c r="B64" s="88" t="s">
        <v>104</v>
      </c>
      <c r="C64" s="89"/>
      <c r="D64" s="89"/>
      <c r="E64" s="89"/>
      <c r="F64" s="378"/>
      <c r="G64" s="257">
        <f t="shared" ref="G64:H64" si="1">SUM(G38:G63)</f>
        <v>197</v>
      </c>
      <c r="H64" s="257">
        <f t="shared" si="1"/>
        <v>163</v>
      </c>
      <c r="I64" s="94" t="s">
        <v>106</v>
      </c>
      <c r="J64" s="4"/>
      <c r="K64" s="90"/>
      <c r="L64" s="90"/>
      <c r="M64" s="90"/>
      <c r="N64" s="4"/>
      <c r="O64" s="396"/>
      <c r="P64" s="397"/>
      <c r="Q64" s="397"/>
      <c r="R64" s="398"/>
      <c r="S64" s="408"/>
      <c r="T64" s="408"/>
      <c r="U64" s="408"/>
      <c r="V64" s="408"/>
      <c r="W64" s="407"/>
      <c r="X64" s="407"/>
      <c r="Y64" s="407"/>
      <c r="Z64" s="407"/>
      <c r="AA64" s="407"/>
      <c r="AB64" s="407"/>
      <c r="AC64" s="407"/>
      <c r="AD64" s="407"/>
      <c r="AE64" s="407"/>
      <c r="AF64" s="407"/>
      <c r="AG64" s="407"/>
      <c r="AH64" s="407"/>
      <c r="AI64" s="407"/>
      <c r="AJ64" s="407"/>
      <c r="AK64" s="407"/>
      <c r="AL64" s="407"/>
      <c r="AM64" s="407"/>
      <c r="AN64" s="407"/>
      <c r="AO64" s="407"/>
      <c r="AP64" s="407"/>
      <c r="AQ64" s="407"/>
      <c r="AR64" s="407"/>
      <c r="AS64" s="407"/>
      <c r="AT64" s="407"/>
      <c r="AU64" s="407"/>
      <c r="AV64" s="407"/>
      <c r="AW64" s="407"/>
      <c r="AX64" s="407"/>
      <c r="AY64" s="407"/>
      <c r="AZ64" s="407"/>
      <c r="BA64" s="407"/>
      <c r="BB64" s="407"/>
      <c r="BC64" s="407"/>
      <c r="BD64" s="407"/>
      <c r="BE64" s="407"/>
      <c r="BF64" s="407"/>
      <c r="BG64" s="407"/>
      <c r="BH64" s="407"/>
      <c r="BI64" s="407"/>
      <c r="BJ64" s="407"/>
      <c r="BK64" s="407"/>
      <c r="BL64" s="407"/>
      <c r="BM64" s="407"/>
      <c r="BN64" s="407"/>
      <c r="BO64" s="407"/>
      <c r="BP64" s="407"/>
      <c r="BQ64" s="407"/>
      <c r="BR64" s="407"/>
      <c r="BS64" s="407"/>
      <c r="BT64" s="407"/>
      <c r="BU64" s="407"/>
      <c r="BV64" s="407"/>
      <c r="BW64" s="407"/>
      <c r="BX64" s="407"/>
      <c r="BY64" s="407"/>
      <c r="BZ64" s="407"/>
      <c r="CA64" s="407"/>
      <c r="CB64" s="407"/>
      <c r="CC64" s="407"/>
      <c r="CD64" s="407"/>
      <c r="CE64" s="407"/>
      <c r="CF64" s="407"/>
      <c r="CG64" s="407"/>
      <c r="CH64" s="407"/>
      <c r="CI64" s="407"/>
      <c r="CJ64" s="407"/>
      <c r="CK64" s="407"/>
      <c r="CL64" s="407"/>
      <c r="CM64" s="407"/>
      <c r="CN64" s="407"/>
      <c r="CO64" s="407"/>
      <c r="CP64" s="407"/>
      <c r="CQ64" s="407"/>
      <c r="CR64" s="407"/>
      <c r="CS64" s="407"/>
      <c r="CT64" s="407"/>
      <c r="CU64" s="407"/>
      <c r="CV64" s="407"/>
      <c r="CW64" s="407"/>
      <c r="CX64" s="407"/>
      <c r="CY64" s="407"/>
      <c r="CZ64" s="407"/>
      <c r="DA64" s="407"/>
      <c r="DB64" s="407"/>
      <c r="DC64" s="407"/>
      <c r="DD64" s="407"/>
      <c r="DE64" s="407"/>
      <c r="DF64" s="407"/>
      <c r="DG64" s="407"/>
      <c r="DH64" s="407"/>
      <c r="DI64" s="407"/>
      <c r="DJ64" s="407"/>
      <c r="DK64" s="407"/>
      <c r="DL64" s="407"/>
      <c r="DM64" s="407"/>
      <c r="DN64" s="407"/>
      <c r="DO64" s="407"/>
      <c r="DP64" s="407"/>
      <c r="DQ64" s="407"/>
      <c r="DR64" s="407"/>
      <c r="DS64" s="407"/>
      <c r="DT64" s="407"/>
      <c r="DU64" s="407"/>
      <c r="DV64" s="407"/>
      <c r="DW64" s="407"/>
      <c r="DX64" s="407"/>
      <c r="DY64" s="407"/>
      <c r="DZ64" s="407"/>
      <c r="EA64" s="407"/>
      <c r="EB64" s="407"/>
      <c r="EC64" s="407"/>
      <c r="ED64" s="407"/>
      <c r="EE64" s="407"/>
      <c r="EF64" s="407"/>
      <c r="EG64" s="407"/>
      <c r="EH64" s="407"/>
      <c r="EI64" s="407"/>
      <c r="EJ64" s="407"/>
      <c r="EK64" s="407"/>
      <c r="EL64" s="407"/>
      <c r="EM64" s="407"/>
      <c r="EN64" s="407"/>
      <c r="EO64" s="407"/>
      <c r="EP64" s="407"/>
      <c r="EQ64" s="407"/>
      <c r="ER64" s="407"/>
      <c r="ES64" s="407"/>
      <c r="ET64" s="407"/>
      <c r="EU64" s="407"/>
      <c r="EV64" s="407"/>
      <c r="EW64" s="407"/>
      <c r="EX64" s="407"/>
      <c r="EY64" s="407"/>
      <c r="EZ64" s="407"/>
      <c r="FA64" s="407"/>
      <c r="FB64" s="407"/>
      <c r="FC64" s="407"/>
      <c r="FD64" s="407"/>
      <c r="FE64" s="407"/>
      <c r="FF64" s="407"/>
      <c r="FG64" s="407"/>
      <c r="FH64" s="407"/>
      <c r="FI64" s="407"/>
      <c r="FJ64" s="407"/>
      <c r="FK64" s="407"/>
      <c r="FL64" s="407"/>
      <c r="FM64" s="407"/>
      <c r="FN64" s="407"/>
      <c r="FO64" s="407"/>
      <c r="FP64" s="407"/>
      <c r="FQ64" s="407"/>
      <c r="FR64" s="407"/>
      <c r="FS64" s="407"/>
      <c r="FT64" s="407"/>
      <c r="FU64" s="407"/>
      <c r="FV64" s="407"/>
      <c r="FW64" s="407"/>
      <c r="FX64" s="407"/>
      <c r="FY64" s="407"/>
      <c r="FZ64" s="407"/>
      <c r="GA64" s="407"/>
      <c r="GB64" s="407"/>
      <c r="GC64" s="407"/>
      <c r="GD64" s="407"/>
      <c r="GE64" s="407"/>
      <c r="GF64" s="407"/>
      <c r="GG64" s="407"/>
      <c r="GH64" s="407"/>
      <c r="GI64" s="407"/>
      <c r="GJ64" s="407"/>
      <c r="GK64" s="407"/>
      <c r="GL64" s="407"/>
      <c r="GM64" s="407"/>
      <c r="GN64" s="407"/>
      <c r="GO64" s="407"/>
      <c r="GP64" s="407"/>
      <c r="GQ64" s="407"/>
      <c r="GR64" s="407"/>
      <c r="GS64" s="407"/>
      <c r="GT64" s="407"/>
      <c r="GU64" s="407"/>
      <c r="GV64" s="407"/>
      <c r="GW64" s="407"/>
      <c r="GX64" s="407"/>
      <c r="GY64" s="407"/>
      <c r="GZ64" s="407"/>
      <c r="HA64" s="407"/>
      <c r="HB64" s="407"/>
      <c r="HC64" s="407"/>
      <c r="HD64" s="407"/>
      <c r="HE64" s="407"/>
      <c r="HF64" s="407"/>
      <c r="HG64" s="407"/>
      <c r="HH64" s="407"/>
      <c r="HI64" s="407"/>
      <c r="HJ64" s="407"/>
      <c r="HK64" s="407"/>
      <c r="HL64" s="407"/>
      <c r="HM64" s="407"/>
      <c r="HN64" s="407"/>
      <c r="HO64" s="407"/>
      <c r="HP64" s="407"/>
      <c r="HQ64" s="407"/>
      <c r="HR64" s="407"/>
      <c r="HS64" s="407"/>
      <c r="HT64" s="407"/>
      <c r="HU64" s="407"/>
      <c r="HV64" s="407"/>
      <c r="HW64" s="407"/>
      <c r="HX64" s="407"/>
      <c r="HY64" s="407"/>
      <c r="HZ64" s="407"/>
      <c r="IA64" s="407"/>
      <c r="IB64" s="407"/>
      <c r="IC64" s="407"/>
      <c r="ID64" s="407"/>
      <c r="IE64" s="407"/>
      <c r="IF64" s="407"/>
      <c r="IG64" s="407"/>
      <c r="IH64" s="407"/>
      <c r="II64" s="407"/>
      <c r="IJ64" s="407"/>
      <c r="IK64" s="407"/>
      <c r="IL64" s="407"/>
      <c r="IM64" s="407"/>
      <c r="IN64" s="407"/>
      <c r="IO64" s="407"/>
      <c r="IP64" s="407"/>
      <c r="IQ64" s="407"/>
      <c r="IR64" s="407"/>
      <c r="IS64" s="407"/>
      <c r="IT64" s="407"/>
      <c r="IU64" s="407"/>
      <c r="IV64" s="407"/>
      <c r="IW64" s="407"/>
      <c r="IX64" s="407"/>
      <c r="IY64" s="407"/>
      <c r="IZ64" s="407"/>
      <c r="JA64" s="407"/>
      <c r="JB64" s="407"/>
      <c r="JC64" s="407"/>
      <c r="JD64" s="407"/>
      <c r="JE64" s="407"/>
      <c r="JF64" s="407"/>
      <c r="JG64" s="407"/>
      <c r="JH64" s="407"/>
      <c r="JI64" s="407"/>
      <c r="JJ64" s="407"/>
      <c r="JK64" s="407"/>
      <c r="JL64" s="407"/>
      <c r="JM64" s="407"/>
      <c r="JN64" s="407"/>
      <c r="JO64" s="407"/>
      <c r="JP64" s="407"/>
      <c r="JQ64" s="407"/>
      <c r="JR64" s="407"/>
      <c r="JS64" s="407"/>
      <c r="JT64" s="407"/>
      <c r="JU64" s="407"/>
      <c r="JV64" s="407"/>
      <c r="JW64" s="407"/>
      <c r="JX64" s="407"/>
      <c r="JY64" s="407"/>
      <c r="JZ64" s="407"/>
      <c r="KA64" s="407"/>
      <c r="KB64" s="407"/>
      <c r="KC64" s="407"/>
      <c r="KD64" s="407"/>
      <c r="KE64" s="407"/>
      <c r="KF64" s="407"/>
      <c r="KG64" s="407"/>
      <c r="KH64" s="407"/>
      <c r="KI64" s="407"/>
      <c r="KJ64" s="407"/>
      <c r="KK64" s="407"/>
      <c r="KL64" s="407"/>
      <c r="KM64" s="407"/>
      <c r="KN64" s="407"/>
      <c r="KO64" s="407"/>
      <c r="KP64" s="407"/>
      <c r="KQ64" s="407"/>
      <c r="KR64" s="407"/>
      <c r="KS64" s="407"/>
      <c r="KT64" s="407"/>
      <c r="KU64" s="407"/>
      <c r="KV64" s="407"/>
      <c r="KW64" s="407"/>
      <c r="KX64" s="407"/>
      <c r="KY64" s="407"/>
      <c r="KZ64" s="407"/>
      <c r="LA64" s="407"/>
      <c r="LB64" s="407"/>
      <c r="LC64" s="407"/>
      <c r="LD64" s="407"/>
      <c r="LE64" s="407"/>
      <c r="LF64" s="407"/>
      <c r="LG64" s="407"/>
      <c r="LH64" s="407"/>
      <c r="LI64" s="407"/>
      <c r="LJ64" s="407"/>
      <c r="LK64" s="407"/>
      <c r="LL64" s="407"/>
      <c r="LM64" s="407"/>
      <c r="LN64" s="407"/>
      <c r="LO64" s="407"/>
      <c r="LP64" s="407"/>
      <c r="LQ64" s="407"/>
      <c r="LR64" s="407"/>
      <c r="LS64" s="407"/>
      <c r="LT64" s="407"/>
      <c r="LU64" s="407"/>
      <c r="LV64" s="407"/>
      <c r="LW64" s="407"/>
      <c r="LX64" s="407"/>
      <c r="LY64" s="407"/>
      <c r="LZ64" s="407"/>
      <c r="MA64" s="407"/>
      <c r="MB64" s="407"/>
      <c r="MC64" s="407"/>
      <c r="MD64" s="407"/>
      <c r="ME64" s="407"/>
      <c r="MF64" s="407"/>
      <c r="MG64" s="407"/>
      <c r="MH64" s="407"/>
      <c r="MI64" s="407"/>
      <c r="MJ64" s="407"/>
      <c r="MK64" s="407"/>
      <c r="ML64" s="407"/>
      <c r="MM64" s="407"/>
      <c r="MN64" s="407"/>
      <c r="MO64" s="407"/>
      <c r="MP64" s="407"/>
      <c r="MQ64" s="407"/>
      <c r="MR64" s="407"/>
      <c r="MS64" s="407"/>
      <c r="MT64" s="407"/>
      <c r="MU64" s="407"/>
      <c r="MV64" s="407"/>
      <c r="MW64" s="407"/>
      <c r="MX64" s="407"/>
      <c r="MY64" s="407"/>
      <c r="MZ64" s="407"/>
      <c r="NA64" s="407"/>
      <c r="NB64" s="407"/>
      <c r="NC64" s="407"/>
      <c r="ND64" s="407"/>
      <c r="NE64" s="407"/>
      <c r="NF64" s="407"/>
      <c r="NG64" s="407"/>
      <c r="NH64" s="407"/>
      <c r="NI64" s="407"/>
      <c r="NJ64" s="407"/>
      <c r="NK64" s="407"/>
      <c r="NL64" s="407"/>
      <c r="NM64" s="407"/>
      <c r="NN64" s="407"/>
      <c r="NO64" s="407"/>
      <c r="NP64" s="407"/>
      <c r="NQ64" s="407"/>
      <c r="NR64" s="407"/>
      <c r="NS64" s="407"/>
      <c r="NT64" s="407"/>
      <c r="NU64" s="407"/>
      <c r="NV64" s="407"/>
      <c r="NW64" s="407"/>
      <c r="NX64" s="407"/>
      <c r="NY64" s="407"/>
      <c r="NZ64" s="407"/>
      <c r="OA64" s="407"/>
      <c r="OB64" s="407"/>
      <c r="OC64" s="407"/>
      <c r="OD64" s="407"/>
      <c r="OE64" s="407"/>
      <c r="OF64" s="407"/>
      <c r="OG64" s="407"/>
      <c r="OH64" s="407"/>
      <c r="OI64" s="407"/>
      <c r="OJ64" s="407"/>
      <c r="OK64" s="407"/>
      <c r="OL64" s="407"/>
      <c r="OM64" s="407"/>
      <c r="ON64" s="407"/>
      <c r="OO64" s="407"/>
      <c r="OP64" s="407"/>
      <c r="OQ64" s="407"/>
      <c r="OR64" s="407"/>
      <c r="OS64" s="407"/>
      <c r="OT64" s="407"/>
      <c r="OU64" s="407"/>
      <c r="OV64" s="407"/>
      <c r="OW64" s="407"/>
      <c r="OX64" s="407"/>
      <c r="OY64" s="407"/>
      <c r="OZ64" s="407"/>
      <c r="PA64" s="407"/>
      <c r="PB64" s="407"/>
      <c r="PC64" s="407"/>
      <c r="PD64" s="407"/>
      <c r="PE64" s="407"/>
      <c r="PF64" s="407"/>
      <c r="PG64" s="407"/>
      <c r="PH64" s="407"/>
      <c r="PI64" s="407"/>
      <c r="PJ64" s="407"/>
      <c r="PK64" s="407"/>
      <c r="PL64" s="407"/>
      <c r="PM64" s="407"/>
      <c r="PN64" s="407"/>
      <c r="PO64" s="407"/>
      <c r="PP64" s="407"/>
      <c r="PQ64" s="407"/>
      <c r="PR64" s="407"/>
      <c r="PS64" s="407"/>
      <c r="PT64" s="407"/>
      <c r="PU64" s="407"/>
      <c r="PV64" s="407"/>
      <c r="PW64" s="407"/>
      <c r="PX64" s="407"/>
      <c r="PY64" s="407"/>
      <c r="PZ64" s="407"/>
      <c r="QA64" s="407"/>
      <c r="QB64" s="407"/>
      <c r="QC64" s="407"/>
      <c r="QD64" s="407"/>
      <c r="QE64" s="407"/>
      <c r="QF64" s="407"/>
      <c r="QG64" s="407"/>
      <c r="QH64" s="407"/>
      <c r="QI64" s="407"/>
      <c r="QJ64" s="407"/>
      <c r="QK64" s="407"/>
      <c r="QL64" s="407"/>
      <c r="QM64" s="407"/>
      <c r="QN64" s="407"/>
      <c r="QO64" s="407"/>
      <c r="QP64" s="407"/>
      <c r="QQ64" s="407"/>
      <c r="QR64" s="407"/>
      <c r="QS64" s="407"/>
      <c r="QT64" s="407"/>
      <c r="QU64" s="407"/>
      <c r="QV64" s="407"/>
      <c r="QW64" s="407"/>
      <c r="QX64" s="407"/>
      <c r="QY64" s="407"/>
      <c r="QZ64" s="407"/>
      <c r="RA64" s="407"/>
      <c r="RB64" s="407"/>
      <c r="RC64" s="407"/>
      <c r="RD64" s="407"/>
      <c r="RE64" s="407"/>
      <c r="RF64" s="407"/>
      <c r="RG64" s="407"/>
      <c r="RH64" s="407"/>
      <c r="RI64" s="407"/>
      <c r="RJ64" s="407"/>
      <c r="RK64" s="407"/>
      <c r="RL64" s="407"/>
      <c r="RM64" s="407"/>
      <c r="RN64" s="407"/>
      <c r="RO64" s="407"/>
      <c r="RP64" s="407"/>
      <c r="RQ64" s="407"/>
      <c r="RR64" s="407"/>
      <c r="RS64" s="407"/>
      <c r="RT64" s="407"/>
      <c r="RU64" s="407"/>
      <c r="RV64" s="407"/>
      <c r="RW64" s="407"/>
      <c r="RX64" s="407"/>
      <c r="RY64" s="407"/>
      <c r="RZ64" s="407"/>
      <c r="SA64" s="407"/>
      <c r="SB64" s="407"/>
      <c r="SC64" s="407"/>
      <c r="SD64" s="407"/>
      <c r="SE64" s="407"/>
      <c r="SF64" s="407"/>
      <c r="SG64" s="407"/>
      <c r="SH64" s="407"/>
      <c r="SI64" s="407"/>
      <c r="SJ64" s="407"/>
      <c r="SK64" s="407"/>
      <c r="SL64" s="407"/>
      <c r="SM64" s="407"/>
      <c r="SN64" s="407"/>
      <c r="SO64" s="407"/>
      <c r="SP64" s="407"/>
      <c r="SQ64" s="407"/>
      <c r="SR64" s="407"/>
      <c r="SS64" s="407"/>
      <c r="ST64" s="407"/>
      <c r="SU64" s="407"/>
      <c r="SV64" s="407"/>
      <c r="SW64" s="407"/>
      <c r="SX64" s="407"/>
      <c r="SY64" s="407"/>
      <c r="SZ64" s="407"/>
      <c r="TA64" s="407"/>
      <c r="TB64" s="407"/>
      <c r="TC64" s="407"/>
      <c r="TD64" s="407"/>
      <c r="TE64" s="407"/>
      <c r="TF64" s="407"/>
      <c r="TG64" s="407"/>
      <c r="TH64" s="407"/>
      <c r="TI64" s="407"/>
      <c r="TJ64" s="407"/>
      <c r="TK64" s="407"/>
      <c r="TL64" s="407"/>
      <c r="TM64" s="407"/>
      <c r="TN64" s="407"/>
      <c r="TO64" s="407"/>
      <c r="TP64" s="407"/>
      <c r="TQ64" s="407"/>
      <c r="TR64" s="407"/>
      <c r="TS64" s="407"/>
      <c r="TT64" s="407"/>
      <c r="TU64" s="407"/>
      <c r="TV64" s="407"/>
      <c r="TW64" s="407"/>
      <c r="TX64" s="407"/>
      <c r="TY64" s="407"/>
      <c r="TZ64" s="407"/>
      <c r="UA64" s="407"/>
      <c r="UB64" s="407"/>
      <c r="UC64" s="407"/>
      <c r="UD64" s="407"/>
      <c r="UE64" s="407"/>
      <c r="UF64" s="407"/>
      <c r="UG64" s="407"/>
      <c r="UH64" s="407"/>
      <c r="UI64" s="407"/>
      <c r="UJ64" s="407"/>
      <c r="UK64" s="407"/>
      <c r="UL64" s="407"/>
      <c r="UM64" s="407"/>
      <c r="UN64" s="407"/>
      <c r="UO64" s="407"/>
      <c r="UP64" s="407"/>
      <c r="UQ64" s="407"/>
      <c r="UR64" s="407"/>
      <c r="US64" s="407"/>
      <c r="UT64" s="407"/>
      <c r="UU64" s="407"/>
      <c r="UV64" s="407"/>
      <c r="UW64" s="407"/>
      <c r="UX64" s="407"/>
      <c r="UY64" s="407"/>
      <c r="UZ64" s="407"/>
      <c r="VA64" s="407"/>
      <c r="VB64" s="407"/>
      <c r="VC64" s="407"/>
      <c r="VD64" s="407"/>
      <c r="VE64" s="407"/>
      <c r="VF64" s="407"/>
      <c r="VG64" s="407"/>
      <c r="VH64" s="407"/>
      <c r="VI64" s="407"/>
      <c r="VJ64" s="407"/>
      <c r="VK64" s="407"/>
      <c r="VL64" s="407"/>
      <c r="VM64" s="407"/>
      <c r="VN64" s="407"/>
      <c r="VO64" s="407"/>
      <c r="VP64" s="407"/>
      <c r="VQ64" s="407"/>
      <c r="VR64" s="407"/>
      <c r="VS64" s="407"/>
      <c r="VT64" s="407"/>
      <c r="VU64" s="407"/>
      <c r="VV64" s="407"/>
      <c r="VW64" s="407"/>
      <c r="VX64" s="407"/>
      <c r="VY64" s="407"/>
      <c r="VZ64" s="407"/>
      <c r="WA64" s="407"/>
      <c r="WB64" s="407"/>
      <c r="WC64" s="407"/>
      <c r="WD64" s="407"/>
      <c r="WE64" s="407"/>
      <c r="WF64" s="407"/>
      <c r="WG64" s="407"/>
      <c r="WH64" s="407"/>
      <c r="WI64" s="407"/>
      <c r="WJ64" s="407"/>
      <c r="WK64" s="407"/>
      <c r="WL64" s="407"/>
      <c r="WM64" s="407"/>
      <c r="WN64" s="407"/>
      <c r="WO64" s="407"/>
      <c r="WP64" s="407"/>
      <c r="WQ64" s="407"/>
      <c r="WR64" s="407"/>
      <c r="WS64" s="407"/>
      <c r="WT64" s="407"/>
      <c r="WU64" s="407"/>
      <c r="WV64" s="407"/>
      <c r="WW64" s="407"/>
      <c r="WX64" s="407"/>
      <c r="WY64" s="407"/>
      <c r="WZ64" s="407"/>
      <c r="XA64" s="407"/>
      <c r="XB64" s="407"/>
      <c r="XC64" s="407"/>
      <c r="XD64" s="407"/>
      <c r="XE64" s="407"/>
      <c r="XF64" s="407"/>
      <c r="XG64" s="407"/>
      <c r="XH64" s="407"/>
      <c r="XI64" s="407"/>
      <c r="XJ64" s="407"/>
      <c r="XK64" s="407"/>
      <c r="XL64" s="407"/>
      <c r="XM64" s="407"/>
      <c r="XN64" s="407"/>
      <c r="XO64" s="407"/>
      <c r="XP64" s="407"/>
      <c r="XQ64" s="407"/>
      <c r="XR64" s="407"/>
      <c r="XS64" s="407"/>
      <c r="XT64" s="407"/>
      <c r="XU64" s="407"/>
      <c r="XV64" s="407"/>
      <c r="XW64" s="407"/>
      <c r="XX64" s="407"/>
      <c r="XY64" s="407"/>
      <c r="XZ64" s="407"/>
      <c r="YA64" s="407"/>
      <c r="YB64" s="407"/>
      <c r="YC64" s="407"/>
      <c r="YD64" s="407"/>
      <c r="YE64" s="407"/>
      <c r="YF64" s="407"/>
      <c r="YG64" s="407"/>
      <c r="YH64" s="407"/>
      <c r="YI64" s="407"/>
      <c r="YJ64" s="407"/>
      <c r="YK64" s="407"/>
      <c r="YL64" s="407"/>
      <c r="YM64" s="407"/>
      <c r="YN64" s="407"/>
      <c r="YO64" s="407"/>
      <c r="YP64" s="407"/>
      <c r="YQ64" s="407"/>
      <c r="YR64" s="407"/>
      <c r="YS64" s="407"/>
      <c r="YT64" s="407"/>
      <c r="YU64" s="407"/>
      <c r="YV64" s="407"/>
      <c r="YW64" s="407"/>
      <c r="YX64" s="407"/>
      <c r="YY64" s="407"/>
      <c r="YZ64" s="407"/>
      <c r="ZA64" s="407"/>
      <c r="ZB64" s="407"/>
      <c r="ZC64" s="407"/>
      <c r="ZD64" s="407"/>
      <c r="ZE64" s="407"/>
      <c r="ZF64" s="407"/>
      <c r="ZG64" s="407"/>
      <c r="ZH64" s="407"/>
      <c r="ZI64" s="407"/>
      <c r="ZJ64" s="407"/>
      <c r="ZK64" s="407"/>
      <c r="ZL64" s="407"/>
      <c r="ZM64" s="407"/>
      <c r="ZN64" s="407"/>
      <c r="ZO64" s="407"/>
      <c r="ZP64" s="407"/>
      <c r="ZQ64" s="407"/>
      <c r="ZR64" s="407"/>
      <c r="ZS64" s="407"/>
      <c r="ZT64" s="407"/>
      <c r="ZU64" s="407"/>
      <c r="ZV64" s="407"/>
      <c r="ZW64" s="407"/>
      <c r="ZX64" s="407"/>
      <c r="ZY64" s="407"/>
      <c r="ZZ64" s="407"/>
      <c r="AAA64" s="407"/>
      <c r="AAB64" s="407"/>
      <c r="AAC64" s="407"/>
      <c r="AAD64" s="407"/>
      <c r="AAE64" s="407"/>
      <c r="AAF64" s="407"/>
      <c r="AAG64" s="407"/>
      <c r="AAH64" s="407"/>
      <c r="AAI64" s="407"/>
      <c r="AAJ64" s="407"/>
      <c r="AAK64" s="407"/>
      <c r="AAL64" s="407"/>
      <c r="AAM64" s="407"/>
      <c r="AAN64" s="407"/>
      <c r="AAO64" s="407"/>
      <c r="AAP64" s="407"/>
      <c r="AAQ64" s="407"/>
      <c r="AAR64" s="407"/>
      <c r="AAS64" s="407"/>
      <c r="AAT64" s="407"/>
      <c r="AAU64" s="407"/>
      <c r="AAV64" s="407"/>
      <c r="AAW64" s="407"/>
      <c r="AAX64" s="407"/>
      <c r="AAY64" s="407"/>
      <c r="AAZ64" s="407"/>
      <c r="ABA64" s="407"/>
      <c r="ABB64" s="407"/>
      <c r="ABC64" s="407"/>
      <c r="ABD64" s="407"/>
      <c r="ABE64" s="407"/>
      <c r="ABF64" s="407"/>
      <c r="ABG64" s="407"/>
      <c r="ABH64" s="407"/>
      <c r="ABI64" s="407"/>
      <c r="ABJ64" s="407"/>
      <c r="ABK64" s="407"/>
      <c r="ABL64" s="407"/>
      <c r="ABM64" s="407"/>
      <c r="ABN64" s="407"/>
      <c r="ABO64" s="407"/>
      <c r="ABP64" s="407"/>
      <c r="ABQ64" s="407"/>
      <c r="ABR64" s="407"/>
      <c r="ABS64" s="407"/>
      <c r="ABT64" s="407"/>
      <c r="ABU64" s="407"/>
      <c r="ABV64" s="407"/>
      <c r="ABW64" s="407"/>
      <c r="ABX64" s="407"/>
      <c r="ABY64" s="407"/>
      <c r="ABZ64" s="407"/>
      <c r="ACA64" s="407"/>
      <c r="ACB64" s="407"/>
      <c r="ACC64" s="407"/>
      <c r="ACD64" s="407"/>
      <c r="ACE64" s="407"/>
      <c r="ACF64" s="407"/>
      <c r="ACG64" s="407"/>
      <c r="ACH64" s="407"/>
      <c r="ACI64" s="407"/>
      <c r="ACJ64" s="407"/>
      <c r="ACK64" s="407"/>
      <c r="ACL64" s="407"/>
      <c r="ACM64" s="407"/>
      <c r="ACN64" s="407"/>
      <c r="ACO64" s="407"/>
      <c r="ACP64" s="407"/>
      <c r="ACQ64" s="407"/>
      <c r="ACR64" s="407"/>
      <c r="ACS64" s="407"/>
      <c r="ACT64" s="407"/>
      <c r="ACU64" s="407"/>
      <c r="ACV64" s="407"/>
      <c r="ACW64" s="407"/>
      <c r="ACX64" s="407"/>
      <c r="ACY64" s="407"/>
      <c r="ACZ64" s="407"/>
      <c r="ADA64" s="407"/>
      <c r="ADB64" s="407"/>
      <c r="ADC64" s="407"/>
      <c r="ADD64" s="407"/>
      <c r="ADE64" s="407"/>
      <c r="ADF64" s="407"/>
      <c r="ADG64" s="407"/>
      <c r="ADH64" s="407"/>
      <c r="ADI64" s="407"/>
      <c r="ADJ64" s="407"/>
      <c r="ADK64" s="407"/>
      <c r="ADL64" s="407"/>
      <c r="ADM64" s="407"/>
      <c r="ADN64" s="407"/>
      <c r="ADO64" s="407"/>
      <c r="ADP64" s="407"/>
      <c r="ADQ64" s="407"/>
      <c r="ADR64" s="407"/>
      <c r="ADS64" s="407"/>
      <c r="ADT64" s="407"/>
      <c r="ADU64" s="407"/>
      <c r="ADV64" s="407"/>
      <c r="ADW64" s="407"/>
      <c r="ADX64" s="407"/>
      <c r="ADY64" s="407"/>
      <c r="ADZ64" s="407"/>
      <c r="AEA64" s="407"/>
      <c r="AEB64" s="407"/>
      <c r="AEC64" s="407"/>
      <c r="AED64" s="407"/>
      <c r="AEE64" s="407"/>
      <c r="AEF64" s="407"/>
      <c r="AEG64" s="407"/>
      <c r="AEH64" s="407"/>
      <c r="AEI64" s="407"/>
      <c r="AEJ64" s="407"/>
      <c r="AEK64" s="407"/>
      <c r="AEL64" s="407"/>
      <c r="AEM64" s="407"/>
      <c r="AEN64" s="407"/>
      <c r="AEO64" s="407"/>
      <c r="AEP64" s="407"/>
      <c r="AEQ64" s="407"/>
      <c r="AER64" s="407"/>
      <c r="AES64" s="407"/>
      <c r="AET64" s="407"/>
      <c r="AEU64" s="407"/>
      <c r="AEV64" s="407"/>
      <c r="AEW64" s="407"/>
      <c r="AEX64" s="407"/>
      <c r="AEY64" s="407"/>
      <c r="AEZ64" s="407"/>
      <c r="AFA64" s="407"/>
      <c r="AFB64" s="407"/>
      <c r="AFC64" s="407"/>
      <c r="AFD64" s="407"/>
      <c r="AFE64" s="407"/>
      <c r="AFF64" s="407"/>
      <c r="AFG64" s="407"/>
      <c r="AFH64" s="407"/>
      <c r="AFI64" s="407"/>
      <c r="AFJ64" s="407"/>
      <c r="AFK64" s="407"/>
      <c r="AFL64" s="407"/>
      <c r="AFM64" s="407"/>
      <c r="AFN64" s="407"/>
      <c r="AFO64" s="407"/>
      <c r="AFP64" s="407"/>
      <c r="AFQ64" s="407"/>
      <c r="AFR64" s="407"/>
      <c r="AFS64" s="407"/>
      <c r="AFT64" s="407"/>
      <c r="AFU64" s="407"/>
      <c r="AFV64" s="407"/>
      <c r="AFW64" s="407"/>
      <c r="AFX64" s="407"/>
      <c r="AFY64" s="407"/>
      <c r="AFZ64" s="407"/>
      <c r="AGA64" s="407"/>
      <c r="AGB64" s="407"/>
      <c r="AGC64" s="407"/>
      <c r="AGD64" s="407"/>
      <c r="AGE64" s="407"/>
      <c r="AGF64" s="407"/>
      <c r="AGG64" s="407"/>
      <c r="AGH64" s="407"/>
      <c r="AGI64" s="407"/>
      <c r="AGJ64" s="407"/>
      <c r="AGK64" s="407"/>
      <c r="AGL64" s="407"/>
      <c r="AGM64" s="407"/>
      <c r="AGN64" s="407"/>
      <c r="AGO64" s="407"/>
      <c r="AGP64" s="407"/>
      <c r="AGQ64" s="407"/>
      <c r="AGR64" s="407"/>
      <c r="AGS64" s="407"/>
      <c r="AGT64" s="407"/>
      <c r="AGU64" s="407"/>
      <c r="AGV64" s="407"/>
      <c r="AGW64" s="407"/>
      <c r="AGX64" s="407"/>
      <c r="AGY64" s="407"/>
      <c r="AGZ64" s="407"/>
      <c r="AHA64" s="407"/>
      <c r="AHB64" s="407"/>
      <c r="AHC64" s="407"/>
      <c r="AHD64" s="407"/>
      <c r="AHE64" s="407"/>
      <c r="AHF64" s="407"/>
      <c r="AHG64" s="407"/>
      <c r="AHH64" s="407"/>
      <c r="AHI64" s="407"/>
      <c r="AHJ64" s="407"/>
      <c r="AHK64" s="407"/>
      <c r="AHL64" s="407"/>
      <c r="AHM64" s="407"/>
      <c r="AHN64" s="407"/>
      <c r="AHO64" s="407"/>
      <c r="AHP64" s="407"/>
      <c r="AHQ64" s="407"/>
      <c r="AHR64" s="407"/>
      <c r="AHS64" s="407"/>
      <c r="AHT64" s="407"/>
      <c r="AHU64" s="407"/>
      <c r="AHV64" s="407"/>
      <c r="AHW64" s="407"/>
      <c r="AHX64" s="407"/>
      <c r="AHY64" s="407"/>
      <c r="AHZ64" s="407"/>
      <c r="AIA64" s="407"/>
      <c r="AIB64" s="407"/>
      <c r="AIC64" s="407"/>
      <c r="AID64" s="407"/>
      <c r="AIE64" s="407"/>
      <c r="AIF64" s="407"/>
      <c r="AIG64" s="407"/>
      <c r="AIH64" s="407"/>
      <c r="AII64" s="407"/>
      <c r="AIJ64" s="407"/>
      <c r="AIK64" s="407"/>
      <c r="AIL64" s="407"/>
      <c r="AIM64" s="407"/>
      <c r="AIN64" s="407"/>
      <c r="AIO64" s="407"/>
      <c r="AIP64" s="407"/>
      <c r="AIQ64" s="407"/>
      <c r="AIR64" s="407"/>
      <c r="AIS64" s="407"/>
      <c r="AIT64" s="407"/>
      <c r="AIU64" s="407"/>
      <c r="AIV64" s="407"/>
      <c r="AIW64" s="407"/>
      <c r="AIX64" s="407"/>
      <c r="AIY64" s="407"/>
      <c r="AIZ64" s="407"/>
      <c r="AJA64" s="407"/>
      <c r="AJB64" s="407"/>
      <c r="AJC64" s="407"/>
      <c r="AJD64" s="407"/>
      <c r="AJE64" s="407"/>
      <c r="AJF64" s="407"/>
      <c r="AJG64" s="407"/>
      <c r="AJH64" s="407"/>
      <c r="AJI64" s="407"/>
      <c r="AJJ64" s="407"/>
      <c r="AJK64" s="407"/>
      <c r="AJL64" s="407"/>
      <c r="AJM64" s="407"/>
      <c r="AJN64" s="407"/>
      <c r="AJO64" s="407"/>
      <c r="AJP64" s="407"/>
      <c r="AJQ64" s="407"/>
      <c r="AJR64" s="407"/>
      <c r="AJS64" s="407"/>
      <c r="AJT64" s="407"/>
      <c r="AJU64" s="407"/>
      <c r="AJV64" s="407"/>
      <c r="AJW64" s="407"/>
      <c r="AJX64" s="407"/>
      <c r="AJY64" s="407"/>
      <c r="AJZ64" s="407"/>
      <c r="AKA64" s="407"/>
      <c r="AKB64" s="407"/>
      <c r="AKC64" s="407"/>
      <c r="AKD64" s="407"/>
      <c r="AKE64" s="407"/>
      <c r="AKF64" s="407"/>
      <c r="AKG64" s="407"/>
      <c r="AKH64" s="407"/>
      <c r="AKI64" s="407"/>
      <c r="AKJ64" s="407"/>
      <c r="AKK64" s="407"/>
      <c r="AKL64" s="407"/>
      <c r="AKM64" s="407"/>
      <c r="AKN64" s="407"/>
      <c r="AKO64" s="407"/>
      <c r="AKP64" s="407"/>
      <c r="AKQ64" s="407"/>
      <c r="AKR64" s="407"/>
      <c r="AKS64" s="407"/>
      <c r="AKT64" s="407"/>
      <c r="AKU64" s="407"/>
      <c r="AKV64" s="407"/>
      <c r="AKW64" s="407"/>
      <c r="AKX64" s="407"/>
      <c r="AKY64" s="407"/>
      <c r="AKZ64" s="407"/>
      <c r="ALA64" s="407"/>
      <c r="ALB64" s="407"/>
      <c r="ALC64" s="407"/>
      <c r="ALD64" s="407"/>
      <c r="ALE64" s="407"/>
      <c r="ALF64" s="407"/>
      <c r="ALG64" s="407"/>
      <c r="ALH64" s="407"/>
      <c r="ALI64" s="407"/>
      <c r="ALJ64" s="407"/>
      <c r="ALK64" s="407"/>
      <c r="ALL64" s="407"/>
      <c r="ALM64" s="407"/>
      <c r="ALN64" s="407"/>
      <c r="ALO64" s="407"/>
      <c r="ALP64" s="407"/>
      <c r="ALQ64" s="407"/>
      <c r="ALR64" s="407"/>
      <c r="ALS64" s="407"/>
      <c r="ALT64" s="407"/>
      <c r="ALU64" s="407"/>
      <c r="ALV64" s="407"/>
      <c r="ALW64" s="407"/>
      <c r="ALX64" s="407"/>
      <c r="ALY64" s="407"/>
      <c r="ALZ64" s="407"/>
      <c r="AMA64" s="407"/>
      <c r="AMB64" s="407"/>
      <c r="AMC64" s="407"/>
      <c r="AMD64" s="407"/>
      <c r="AME64" s="407"/>
      <c r="AMF64" s="407"/>
      <c r="AMG64" s="407"/>
      <c r="AMH64" s="407"/>
      <c r="AMI64" s="407"/>
      <c r="AMJ64" s="407"/>
      <c r="AMK64" s="407"/>
      <c r="AML64" s="407"/>
      <c r="AMM64" s="407"/>
      <c r="AMN64" s="407"/>
      <c r="AMO64" s="407"/>
      <c r="AMP64" s="407"/>
      <c r="AMQ64" s="407"/>
      <c r="AMR64" s="407"/>
      <c r="AMS64" s="407"/>
      <c r="AMT64" s="407"/>
      <c r="AMU64" s="407"/>
      <c r="AMV64" s="407"/>
      <c r="AMW64" s="407"/>
      <c r="AMX64" s="407"/>
      <c r="AMY64" s="407"/>
      <c r="AMZ64" s="407"/>
      <c r="ANA64" s="407"/>
      <c r="ANB64" s="407"/>
      <c r="ANC64" s="407"/>
      <c r="AND64" s="407"/>
      <c r="ANE64" s="407"/>
      <c r="ANF64" s="407"/>
      <c r="ANG64" s="407"/>
      <c r="ANH64" s="407"/>
      <c r="ANI64" s="407"/>
      <c r="ANJ64" s="407"/>
      <c r="ANK64" s="407"/>
      <c r="ANL64" s="407"/>
      <c r="ANM64" s="407"/>
      <c r="ANN64" s="407"/>
      <c r="ANO64" s="407"/>
      <c r="ANP64" s="407"/>
      <c r="ANQ64" s="407"/>
      <c r="ANR64" s="407"/>
      <c r="ANS64" s="407"/>
      <c r="ANT64" s="407"/>
      <c r="ANU64" s="407"/>
      <c r="ANV64" s="407"/>
      <c r="ANW64" s="407"/>
      <c r="ANX64" s="407"/>
      <c r="ANY64" s="407"/>
      <c r="ANZ64" s="407"/>
      <c r="AOA64" s="407"/>
      <c r="AOB64" s="407"/>
      <c r="AOC64" s="407"/>
      <c r="AOD64" s="407"/>
      <c r="AOE64" s="407"/>
      <c r="AOF64" s="407"/>
      <c r="AOG64" s="407"/>
      <c r="AOH64" s="407"/>
      <c r="AOI64" s="407"/>
      <c r="AOJ64" s="407"/>
      <c r="AOK64" s="407"/>
      <c r="AOL64" s="407"/>
      <c r="AOM64" s="407"/>
      <c r="AON64" s="407"/>
      <c r="AOO64" s="407"/>
      <c r="AOP64" s="407"/>
      <c r="AOQ64" s="407"/>
      <c r="AOR64" s="407"/>
      <c r="AOS64" s="407"/>
      <c r="AOT64" s="407"/>
      <c r="AOU64" s="407"/>
      <c r="AOV64" s="407"/>
      <c r="AOW64" s="407"/>
      <c r="AOX64" s="407"/>
      <c r="AOY64" s="407"/>
      <c r="AOZ64" s="407"/>
      <c r="APA64" s="407"/>
      <c r="APB64" s="407"/>
      <c r="APC64" s="407"/>
      <c r="APD64" s="407"/>
      <c r="APE64" s="407"/>
      <c r="APF64" s="407"/>
      <c r="APG64" s="407"/>
      <c r="APH64" s="407"/>
      <c r="API64" s="407"/>
      <c r="APJ64" s="407"/>
      <c r="APK64" s="407"/>
      <c r="APL64" s="407"/>
      <c r="APM64" s="407"/>
      <c r="APN64" s="407"/>
      <c r="APO64" s="407"/>
      <c r="APP64" s="407"/>
      <c r="APQ64" s="407"/>
      <c r="APR64" s="407"/>
      <c r="APS64" s="407"/>
      <c r="APT64" s="407"/>
      <c r="APU64" s="407"/>
      <c r="APV64" s="407"/>
      <c r="APW64" s="407"/>
      <c r="APX64" s="407"/>
      <c r="APY64" s="407"/>
      <c r="APZ64" s="407"/>
      <c r="AQA64" s="407"/>
      <c r="AQB64" s="407"/>
      <c r="AQC64" s="407"/>
      <c r="AQD64" s="407"/>
      <c r="AQE64" s="407"/>
      <c r="AQF64" s="407"/>
      <c r="AQG64" s="407"/>
      <c r="AQH64" s="407"/>
      <c r="AQI64" s="407"/>
      <c r="AQJ64" s="407"/>
      <c r="AQK64" s="407"/>
      <c r="AQL64" s="407"/>
      <c r="AQM64" s="407"/>
      <c r="AQN64" s="407"/>
      <c r="AQO64" s="407"/>
      <c r="AQP64" s="407"/>
      <c r="AQQ64" s="407"/>
      <c r="AQR64" s="407"/>
      <c r="AQS64" s="407"/>
      <c r="AQT64" s="407"/>
      <c r="AQU64" s="407"/>
      <c r="AQV64" s="407"/>
      <c r="AQW64" s="407"/>
      <c r="AQX64" s="407"/>
      <c r="AQY64" s="407"/>
      <c r="AQZ64" s="407"/>
      <c r="ARA64" s="407"/>
      <c r="ARB64" s="407"/>
      <c r="ARC64" s="407"/>
      <c r="ARD64" s="407"/>
      <c r="ARE64" s="407"/>
      <c r="ARF64" s="407"/>
      <c r="ARG64" s="407"/>
      <c r="ARH64" s="407"/>
      <c r="ARI64" s="407"/>
      <c r="ARJ64" s="407"/>
      <c r="ARK64" s="407"/>
      <c r="ARL64" s="407"/>
      <c r="ARM64" s="407"/>
      <c r="ARN64" s="407"/>
      <c r="ARO64" s="407"/>
      <c r="ARP64" s="407"/>
      <c r="ARQ64" s="407"/>
      <c r="ARR64" s="407"/>
      <c r="ARS64" s="407"/>
      <c r="ART64" s="407"/>
      <c r="ARU64" s="407"/>
      <c r="ARV64" s="407"/>
      <c r="ARW64" s="407"/>
      <c r="ARX64" s="407"/>
      <c r="ARY64" s="407"/>
      <c r="ARZ64" s="407"/>
      <c r="ASA64" s="407"/>
      <c r="ASB64" s="407"/>
      <c r="ASC64" s="407"/>
      <c r="ASD64" s="407"/>
      <c r="ASE64" s="407"/>
      <c r="ASF64" s="407"/>
      <c r="ASG64" s="407"/>
      <c r="ASH64" s="407"/>
      <c r="ASI64" s="407"/>
      <c r="ASJ64" s="407"/>
      <c r="ASK64" s="407"/>
      <c r="ASL64" s="407"/>
      <c r="ASM64" s="407"/>
      <c r="ASN64" s="407"/>
      <c r="ASO64" s="407"/>
      <c r="ASP64" s="407"/>
      <c r="ASQ64" s="407"/>
      <c r="ASR64" s="407"/>
      <c r="ASS64" s="407"/>
      <c r="AST64" s="407"/>
      <c r="ASU64" s="407"/>
      <c r="ASV64" s="407"/>
      <c r="ASW64" s="407"/>
      <c r="ASX64" s="407"/>
      <c r="ASY64" s="407"/>
      <c r="ASZ64" s="407"/>
      <c r="ATA64" s="407"/>
      <c r="ATB64" s="407"/>
      <c r="ATC64" s="407"/>
      <c r="ATD64" s="407"/>
      <c r="ATE64" s="407"/>
      <c r="ATF64" s="407"/>
      <c r="ATG64" s="407"/>
      <c r="ATH64" s="407"/>
      <c r="ATI64" s="407"/>
      <c r="ATJ64" s="407"/>
      <c r="ATK64" s="407"/>
      <c r="ATL64" s="407"/>
      <c r="ATM64" s="407"/>
      <c r="ATN64" s="407"/>
      <c r="ATO64" s="407"/>
      <c r="ATP64" s="407"/>
      <c r="ATQ64" s="407"/>
      <c r="ATR64" s="407"/>
      <c r="ATS64" s="407"/>
      <c r="ATT64" s="407"/>
      <c r="ATU64" s="407"/>
      <c r="ATV64" s="407"/>
      <c r="ATW64" s="407"/>
      <c r="ATX64" s="407"/>
      <c r="ATY64" s="407"/>
      <c r="ATZ64" s="407"/>
      <c r="AUA64" s="407"/>
      <c r="AUB64" s="407"/>
      <c r="AUC64" s="407"/>
      <c r="AUD64" s="407"/>
      <c r="AUE64" s="407"/>
      <c r="AUF64" s="407"/>
      <c r="AUG64" s="407"/>
      <c r="AUH64" s="407"/>
      <c r="AUI64" s="407"/>
      <c r="AUJ64" s="407"/>
      <c r="AUK64" s="407"/>
      <c r="AUL64" s="407"/>
      <c r="AUM64" s="407"/>
      <c r="AUN64" s="407"/>
      <c r="AUO64" s="407"/>
      <c r="AUP64" s="407"/>
      <c r="AUQ64" s="407"/>
      <c r="AUR64" s="407"/>
      <c r="AUS64" s="407"/>
      <c r="AUT64" s="407"/>
      <c r="AUU64" s="407"/>
      <c r="AUV64" s="407"/>
      <c r="AUW64" s="407"/>
      <c r="AUX64" s="407"/>
      <c r="AUY64" s="407"/>
      <c r="AUZ64" s="407"/>
      <c r="AVA64" s="407"/>
      <c r="AVB64" s="407"/>
      <c r="AVC64" s="407"/>
      <c r="AVD64" s="407"/>
      <c r="AVE64" s="407"/>
      <c r="AVF64" s="407"/>
      <c r="AVG64" s="407"/>
      <c r="AVH64" s="407"/>
      <c r="AVI64" s="407"/>
      <c r="AVJ64" s="407"/>
      <c r="AVK64" s="407"/>
      <c r="AVL64" s="407"/>
      <c r="AVM64" s="407"/>
      <c r="AVN64" s="407"/>
      <c r="AVO64" s="407"/>
      <c r="AVP64" s="407"/>
      <c r="AVQ64" s="407"/>
      <c r="AVR64" s="407"/>
      <c r="AVS64" s="407"/>
      <c r="AVT64" s="407"/>
      <c r="AVU64" s="407"/>
      <c r="AVV64" s="407"/>
      <c r="AVW64" s="407"/>
      <c r="AVX64" s="407"/>
      <c r="AVY64" s="407"/>
      <c r="AVZ64" s="407"/>
      <c r="AWA64" s="407"/>
      <c r="AWB64" s="407"/>
      <c r="AWC64" s="407"/>
      <c r="AWD64" s="407"/>
      <c r="AWE64" s="407"/>
      <c r="AWF64" s="407"/>
      <c r="AWG64" s="407"/>
      <c r="AWH64" s="407"/>
      <c r="AWI64" s="407"/>
      <c r="AWJ64" s="407"/>
      <c r="AWK64" s="407"/>
      <c r="AWL64" s="407"/>
      <c r="AWM64" s="407"/>
      <c r="AWN64" s="407"/>
      <c r="AWO64" s="407"/>
      <c r="AWP64" s="407"/>
      <c r="AWQ64" s="407"/>
      <c r="AWR64" s="407"/>
      <c r="AWS64" s="407"/>
      <c r="AWT64" s="407"/>
      <c r="AWU64" s="407"/>
      <c r="AWV64" s="407"/>
      <c r="AWW64" s="407"/>
      <c r="AWX64" s="407"/>
      <c r="AWY64" s="407"/>
      <c r="AWZ64" s="407"/>
      <c r="AXA64" s="407"/>
      <c r="AXB64" s="407"/>
      <c r="AXC64" s="407"/>
      <c r="AXD64" s="407"/>
      <c r="AXE64" s="407"/>
      <c r="AXF64" s="407"/>
      <c r="AXG64" s="407"/>
      <c r="AXH64" s="407"/>
      <c r="AXI64" s="407"/>
      <c r="AXJ64" s="407"/>
      <c r="AXK64" s="407"/>
      <c r="AXL64" s="407"/>
      <c r="AXM64" s="407"/>
      <c r="AXN64" s="407"/>
      <c r="AXO64" s="407"/>
      <c r="AXP64" s="407"/>
      <c r="AXQ64" s="407"/>
      <c r="AXR64" s="407"/>
      <c r="AXS64" s="407"/>
      <c r="AXT64" s="407"/>
      <c r="AXU64" s="407"/>
      <c r="AXV64" s="407"/>
      <c r="AXW64" s="407"/>
      <c r="AXX64" s="407"/>
      <c r="AXY64" s="407"/>
      <c r="AXZ64" s="407"/>
      <c r="AYA64" s="407"/>
      <c r="AYB64" s="407"/>
      <c r="AYC64" s="407"/>
      <c r="AYD64" s="407"/>
      <c r="AYE64" s="407"/>
      <c r="AYF64" s="407"/>
      <c r="AYG64" s="407"/>
      <c r="AYH64" s="407"/>
      <c r="AYI64" s="407"/>
      <c r="AYJ64" s="407"/>
      <c r="AYK64" s="407"/>
      <c r="AYL64" s="407"/>
      <c r="AYM64" s="407"/>
      <c r="AYN64" s="407"/>
      <c r="AYO64" s="407"/>
      <c r="AYP64" s="407"/>
      <c r="AYQ64" s="407"/>
      <c r="AYR64" s="407"/>
      <c r="AYS64" s="407"/>
      <c r="AYT64" s="407"/>
      <c r="AYU64" s="407"/>
      <c r="AYV64" s="407"/>
      <c r="AYW64" s="407"/>
      <c r="AYX64" s="407"/>
      <c r="AYY64" s="407"/>
      <c r="AYZ64" s="407"/>
      <c r="AZA64" s="407"/>
      <c r="AZB64" s="407"/>
      <c r="AZC64" s="407"/>
      <c r="AZD64" s="407"/>
      <c r="AZE64" s="407"/>
      <c r="AZF64" s="407"/>
      <c r="AZG64" s="407"/>
      <c r="AZH64" s="407"/>
      <c r="AZI64" s="407"/>
      <c r="AZJ64" s="407"/>
      <c r="AZK64" s="407"/>
      <c r="AZL64" s="407"/>
      <c r="AZM64" s="407"/>
      <c r="AZN64" s="407"/>
      <c r="AZO64" s="407"/>
      <c r="AZP64" s="407"/>
      <c r="AZQ64" s="407"/>
      <c r="AZR64" s="407"/>
      <c r="AZS64" s="407"/>
      <c r="AZT64" s="407"/>
      <c r="AZU64" s="407"/>
      <c r="AZV64" s="407"/>
      <c r="AZW64" s="407"/>
      <c r="AZX64" s="407"/>
      <c r="AZY64" s="407"/>
      <c r="AZZ64" s="407"/>
      <c r="BAA64" s="407"/>
      <c r="BAB64" s="407"/>
      <c r="BAC64" s="407"/>
      <c r="BAD64" s="407"/>
      <c r="BAE64" s="407"/>
      <c r="BAF64" s="407"/>
      <c r="BAG64" s="407"/>
      <c r="BAH64" s="407"/>
      <c r="BAI64" s="407"/>
      <c r="BAJ64" s="407"/>
      <c r="BAK64" s="407"/>
      <c r="BAL64" s="407"/>
      <c r="BAM64" s="407"/>
      <c r="BAN64" s="407"/>
      <c r="BAO64" s="407"/>
      <c r="BAP64" s="407"/>
      <c r="BAQ64" s="407"/>
      <c r="BAR64" s="407"/>
      <c r="BAS64" s="407"/>
      <c r="BAT64" s="407"/>
      <c r="BAU64" s="407"/>
      <c r="BAV64" s="407"/>
      <c r="BAW64" s="407"/>
      <c r="BAX64" s="407"/>
      <c r="BAY64" s="407"/>
      <c r="BAZ64" s="407"/>
      <c r="BBA64" s="407"/>
      <c r="BBB64" s="407"/>
      <c r="BBC64" s="407"/>
      <c r="BBD64" s="407"/>
      <c r="BBE64" s="407"/>
      <c r="BBF64" s="407"/>
      <c r="BBG64" s="407"/>
      <c r="BBH64" s="407"/>
      <c r="BBI64" s="407"/>
      <c r="BBJ64" s="407"/>
      <c r="BBK64" s="407"/>
      <c r="BBL64" s="407"/>
      <c r="BBM64" s="407"/>
      <c r="BBN64" s="407"/>
      <c r="BBO64" s="407"/>
      <c r="BBP64" s="407"/>
      <c r="BBQ64" s="407"/>
      <c r="BBR64" s="407"/>
      <c r="BBS64" s="407"/>
      <c r="BBT64" s="407"/>
      <c r="BBU64" s="407"/>
      <c r="BBV64" s="407"/>
      <c r="BBW64" s="407"/>
      <c r="BBX64" s="407"/>
      <c r="BBY64" s="407"/>
      <c r="BBZ64" s="407"/>
      <c r="BCA64" s="407"/>
      <c r="BCB64" s="407"/>
      <c r="BCC64" s="407"/>
      <c r="BCD64" s="407"/>
      <c r="BCE64" s="407"/>
      <c r="BCF64" s="407"/>
      <c r="BCG64" s="407"/>
      <c r="BCH64" s="407"/>
      <c r="BCI64" s="407"/>
      <c r="BCJ64" s="407"/>
      <c r="BCK64" s="407"/>
      <c r="BCL64" s="407"/>
      <c r="BCM64" s="407"/>
      <c r="BCN64" s="407"/>
      <c r="BCO64" s="407"/>
      <c r="BCP64" s="407"/>
      <c r="BCQ64" s="407"/>
      <c r="BCR64" s="407"/>
      <c r="BCS64" s="407"/>
      <c r="BCT64" s="407"/>
      <c r="BCU64" s="407"/>
      <c r="BCV64" s="407"/>
      <c r="BCW64" s="407"/>
      <c r="BCX64" s="407"/>
      <c r="BCY64" s="407"/>
      <c r="BCZ64" s="407"/>
      <c r="BDA64" s="407"/>
      <c r="BDB64" s="407"/>
      <c r="BDC64" s="407"/>
      <c r="BDD64" s="407"/>
      <c r="BDE64" s="407"/>
      <c r="BDF64" s="407"/>
      <c r="BDG64" s="407"/>
      <c r="BDH64" s="407"/>
      <c r="BDI64" s="407"/>
      <c r="BDJ64" s="407"/>
      <c r="BDK64" s="407"/>
      <c r="BDL64" s="407"/>
      <c r="BDM64" s="407"/>
      <c r="BDN64" s="407"/>
      <c r="BDO64" s="407"/>
      <c r="BDP64" s="407"/>
      <c r="BDQ64" s="407"/>
      <c r="BDR64" s="407"/>
      <c r="BDS64" s="407"/>
      <c r="BDT64" s="407"/>
      <c r="BDU64" s="407"/>
      <c r="BDV64" s="407"/>
      <c r="BDW64" s="407"/>
      <c r="BDX64" s="407"/>
      <c r="BDY64" s="407"/>
      <c r="BDZ64" s="407"/>
      <c r="BEA64" s="407"/>
      <c r="BEB64" s="407"/>
      <c r="BEC64" s="407"/>
      <c r="BED64" s="407"/>
      <c r="BEE64" s="407"/>
      <c r="BEF64" s="407"/>
      <c r="BEG64" s="407"/>
      <c r="BEH64" s="407"/>
      <c r="BEI64" s="407"/>
      <c r="BEJ64" s="407"/>
      <c r="BEK64" s="407"/>
      <c r="BEL64" s="407"/>
      <c r="BEM64" s="407"/>
      <c r="BEN64" s="407"/>
      <c r="BEO64" s="407"/>
      <c r="BEP64" s="407"/>
      <c r="BEQ64" s="407"/>
      <c r="BER64" s="407"/>
      <c r="BES64" s="407"/>
      <c r="BET64" s="407"/>
      <c r="BEU64" s="407"/>
      <c r="BEV64" s="407"/>
      <c r="BEW64" s="407"/>
      <c r="BEX64" s="407"/>
      <c r="BEY64" s="407"/>
      <c r="BEZ64" s="407"/>
      <c r="BFA64" s="407"/>
      <c r="BFB64" s="407"/>
      <c r="BFC64" s="407"/>
      <c r="BFD64" s="407"/>
      <c r="BFE64" s="407"/>
      <c r="BFF64" s="407"/>
      <c r="BFG64" s="407"/>
      <c r="BFH64" s="407"/>
      <c r="BFI64" s="407"/>
      <c r="BFJ64" s="407"/>
      <c r="BFK64" s="407"/>
      <c r="BFL64" s="407"/>
      <c r="BFM64" s="407"/>
      <c r="BFN64" s="407"/>
      <c r="BFO64" s="407"/>
      <c r="BFP64" s="407"/>
      <c r="BFQ64" s="407"/>
      <c r="BFR64" s="407"/>
      <c r="BFS64" s="407"/>
      <c r="BFT64" s="407"/>
      <c r="BFU64" s="407"/>
      <c r="BFV64" s="407"/>
      <c r="BFW64" s="407"/>
      <c r="BFX64" s="407"/>
      <c r="BFY64" s="407"/>
      <c r="BFZ64" s="407"/>
      <c r="BGA64" s="407"/>
      <c r="BGB64" s="407"/>
      <c r="BGC64" s="407"/>
      <c r="BGD64" s="407"/>
      <c r="BGE64" s="407"/>
      <c r="BGF64" s="407"/>
      <c r="BGG64" s="407"/>
      <c r="BGH64" s="407"/>
      <c r="BGI64" s="407"/>
      <c r="BGJ64" s="407"/>
      <c r="BGK64" s="407"/>
      <c r="BGL64" s="407"/>
      <c r="BGM64" s="407"/>
      <c r="BGN64" s="407"/>
      <c r="BGO64" s="407"/>
      <c r="BGP64" s="407"/>
      <c r="BGQ64" s="407"/>
      <c r="BGR64" s="407"/>
      <c r="BGS64" s="407"/>
      <c r="BGT64" s="407"/>
      <c r="BGU64" s="407"/>
      <c r="BGV64" s="407"/>
      <c r="BGW64" s="407"/>
      <c r="BGX64" s="407"/>
      <c r="BGY64" s="407"/>
      <c r="BGZ64" s="407"/>
      <c r="BHA64" s="407"/>
      <c r="BHB64" s="407"/>
      <c r="BHC64" s="407"/>
      <c r="BHD64" s="407"/>
      <c r="BHE64" s="407"/>
      <c r="BHF64" s="407"/>
      <c r="BHG64" s="407"/>
      <c r="BHH64" s="407"/>
      <c r="BHI64" s="407"/>
      <c r="BHJ64" s="407"/>
      <c r="BHK64" s="407"/>
      <c r="BHL64" s="407"/>
      <c r="BHM64" s="407"/>
      <c r="BHN64" s="407"/>
      <c r="BHO64" s="407"/>
      <c r="BHP64" s="407"/>
      <c r="BHQ64" s="407"/>
      <c r="BHR64" s="407"/>
      <c r="BHS64" s="407"/>
      <c r="BHT64" s="407"/>
      <c r="BHU64" s="407"/>
      <c r="BHV64" s="407"/>
      <c r="BHW64" s="407"/>
      <c r="BHX64" s="407"/>
      <c r="BHY64" s="407"/>
      <c r="BHZ64" s="407"/>
      <c r="BIA64" s="407"/>
      <c r="BIB64" s="407"/>
      <c r="BIC64" s="407"/>
      <c r="BID64" s="407"/>
      <c r="BIE64" s="407"/>
      <c r="BIF64" s="407"/>
      <c r="BIG64" s="407"/>
      <c r="BIH64" s="407"/>
      <c r="BII64" s="407"/>
      <c r="BIJ64" s="407"/>
      <c r="BIK64" s="407"/>
      <c r="BIL64" s="407"/>
      <c r="BIM64" s="407"/>
      <c r="BIN64" s="407"/>
      <c r="BIO64" s="407"/>
      <c r="BIP64" s="407"/>
      <c r="BIQ64" s="407"/>
      <c r="BIR64" s="407"/>
      <c r="BIS64" s="407"/>
      <c r="BIT64" s="407"/>
      <c r="BIU64" s="407"/>
      <c r="BIV64" s="407"/>
      <c r="BIW64" s="407"/>
      <c r="BIX64" s="407"/>
      <c r="BIY64" s="407"/>
      <c r="BIZ64" s="407"/>
      <c r="BJA64" s="407"/>
      <c r="BJB64" s="407"/>
      <c r="BJC64" s="407"/>
      <c r="BJD64" s="407"/>
      <c r="BJE64" s="407"/>
      <c r="BJF64" s="407"/>
      <c r="BJG64" s="407"/>
      <c r="BJH64" s="407"/>
      <c r="BJI64" s="407"/>
      <c r="BJJ64" s="407"/>
      <c r="BJK64" s="407"/>
      <c r="BJL64" s="407"/>
      <c r="BJM64" s="407"/>
      <c r="BJN64" s="407"/>
      <c r="BJO64" s="407"/>
      <c r="BJP64" s="407"/>
      <c r="BJQ64" s="407"/>
      <c r="BJR64" s="407"/>
      <c r="BJS64" s="407"/>
      <c r="BJT64" s="407"/>
      <c r="BJU64" s="407"/>
      <c r="BJV64" s="407"/>
      <c r="BJW64" s="407"/>
      <c r="BJX64" s="407"/>
      <c r="BJY64" s="407"/>
      <c r="BJZ64" s="407"/>
      <c r="BKA64" s="407"/>
      <c r="BKB64" s="407"/>
      <c r="BKC64" s="407"/>
      <c r="BKD64" s="407"/>
      <c r="BKE64" s="407"/>
      <c r="BKF64" s="407"/>
      <c r="BKG64" s="407"/>
      <c r="BKH64" s="407"/>
      <c r="BKI64" s="407"/>
      <c r="BKJ64" s="407"/>
      <c r="BKK64" s="407"/>
      <c r="BKL64" s="407"/>
      <c r="BKM64" s="407"/>
      <c r="BKN64" s="407"/>
      <c r="BKO64" s="407"/>
      <c r="BKP64" s="407"/>
      <c r="BKQ64" s="407"/>
      <c r="BKR64" s="407"/>
      <c r="BKS64" s="407"/>
      <c r="BKT64" s="407"/>
      <c r="BKU64" s="407"/>
      <c r="BKV64" s="407"/>
      <c r="BKW64" s="407"/>
      <c r="BKX64" s="407"/>
      <c r="BKY64" s="407"/>
      <c r="BKZ64" s="407"/>
      <c r="BLA64" s="407"/>
      <c r="BLB64" s="407"/>
      <c r="BLC64" s="407"/>
      <c r="BLD64" s="407"/>
      <c r="BLE64" s="407"/>
      <c r="BLF64" s="407"/>
      <c r="BLG64" s="407"/>
      <c r="BLH64" s="407"/>
      <c r="BLI64" s="407"/>
      <c r="BLJ64" s="407"/>
      <c r="BLK64" s="407"/>
      <c r="BLL64" s="407"/>
      <c r="BLM64" s="407"/>
      <c r="BLN64" s="407"/>
      <c r="BLO64" s="407"/>
      <c r="BLP64" s="407"/>
      <c r="BLQ64" s="407"/>
      <c r="BLR64" s="407"/>
      <c r="BLS64" s="407"/>
      <c r="BLT64" s="407"/>
      <c r="BLU64" s="407"/>
      <c r="BLV64" s="407"/>
      <c r="BLW64" s="407"/>
      <c r="BLX64" s="407"/>
      <c r="BLY64" s="407"/>
      <c r="BLZ64" s="407"/>
      <c r="BMA64" s="407"/>
      <c r="BMB64" s="407"/>
      <c r="BMC64" s="407"/>
      <c r="BMD64" s="407"/>
      <c r="BME64" s="407"/>
      <c r="BMF64" s="407"/>
      <c r="BMG64" s="407"/>
      <c r="BMH64" s="407"/>
      <c r="BMI64" s="407"/>
      <c r="BMJ64" s="407"/>
      <c r="BMK64" s="407"/>
      <c r="BML64" s="407"/>
      <c r="BMM64" s="407"/>
      <c r="BMN64" s="407"/>
      <c r="BMO64" s="407"/>
      <c r="BMP64" s="407"/>
      <c r="BMQ64" s="407"/>
      <c r="BMR64" s="407"/>
      <c r="BMS64" s="407"/>
      <c r="BMT64" s="407"/>
      <c r="BMU64" s="407"/>
      <c r="BMV64" s="407"/>
      <c r="BMW64" s="407"/>
      <c r="BMX64" s="407"/>
      <c r="BMY64" s="407"/>
      <c r="BMZ64" s="407"/>
      <c r="BNA64" s="407"/>
      <c r="BNB64" s="407"/>
      <c r="BNC64" s="407"/>
      <c r="BND64" s="407"/>
      <c r="BNE64" s="407"/>
      <c r="BNF64" s="407"/>
      <c r="BNG64" s="407"/>
      <c r="BNH64" s="407"/>
      <c r="BNI64" s="407"/>
      <c r="BNJ64" s="407"/>
      <c r="BNK64" s="407"/>
      <c r="BNL64" s="407"/>
      <c r="BNM64" s="407"/>
      <c r="BNN64" s="407"/>
      <c r="BNO64" s="407"/>
      <c r="BNP64" s="407"/>
      <c r="BNQ64" s="407"/>
      <c r="BNR64" s="407"/>
      <c r="BNS64" s="407"/>
      <c r="BNT64" s="407"/>
      <c r="BNU64" s="407"/>
      <c r="BNV64" s="407"/>
      <c r="BNW64" s="407"/>
      <c r="BNX64" s="407"/>
      <c r="BNY64" s="407"/>
      <c r="BNZ64" s="407"/>
      <c r="BOA64" s="407"/>
      <c r="BOB64" s="407"/>
      <c r="BOC64" s="407"/>
      <c r="BOD64" s="407"/>
      <c r="BOE64" s="407"/>
      <c r="BOF64" s="407"/>
      <c r="BOG64" s="407"/>
      <c r="BOH64" s="407"/>
      <c r="BOI64" s="407"/>
      <c r="BOJ64" s="407"/>
      <c r="BOK64" s="407"/>
      <c r="BOL64" s="407"/>
      <c r="BOM64" s="407"/>
      <c r="BON64" s="407"/>
      <c r="BOO64" s="407"/>
      <c r="BOP64" s="407"/>
      <c r="BOQ64" s="407"/>
      <c r="BOR64" s="407"/>
      <c r="BOS64" s="407"/>
      <c r="BOT64" s="407"/>
      <c r="BOU64" s="407"/>
      <c r="BOV64" s="407"/>
      <c r="BOW64" s="407"/>
      <c r="BOX64" s="407"/>
      <c r="BOY64" s="407"/>
      <c r="BOZ64" s="407"/>
      <c r="BPA64" s="407"/>
      <c r="BPB64" s="407"/>
      <c r="BPC64" s="407"/>
      <c r="BPD64" s="407"/>
      <c r="BPE64" s="407"/>
      <c r="BPF64" s="407"/>
      <c r="BPG64" s="407"/>
      <c r="BPH64" s="407"/>
      <c r="BPI64" s="407"/>
      <c r="BPJ64" s="407"/>
      <c r="BPK64" s="407"/>
      <c r="BPL64" s="407"/>
      <c r="BPM64" s="407"/>
      <c r="BPN64" s="407"/>
      <c r="BPO64" s="407"/>
      <c r="BPP64" s="407"/>
      <c r="BPQ64" s="407"/>
      <c r="BPR64" s="407"/>
      <c r="BPS64" s="407"/>
      <c r="BPT64" s="407"/>
      <c r="BPU64" s="407"/>
      <c r="BPV64" s="407"/>
      <c r="BPW64" s="407"/>
      <c r="BPX64" s="407"/>
      <c r="BPY64" s="407"/>
      <c r="BPZ64" s="407"/>
      <c r="BQA64" s="407"/>
      <c r="BQB64" s="407"/>
      <c r="BQC64" s="407"/>
      <c r="BQD64" s="407"/>
      <c r="BQE64" s="407"/>
      <c r="BQF64" s="407"/>
      <c r="BQG64" s="407"/>
      <c r="BQH64" s="407"/>
      <c r="BQI64" s="407"/>
      <c r="BQJ64" s="407"/>
      <c r="BQK64" s="407"/>
      <c r="BQL64" s="407"/>
      <c r="BQM64" s="407"/>
      <c r="BQN64" s="407"/>
      <c r="BQO64" s="407"/>
      <c r="BQP64" s="407"/>
      <c r="BQQ64" s="407"/>
      <c r="BQR64" s="407"/>
      <c r="BQS64" s="407"/>
      <c r="BQT64" s="407"/>
      <c r="BQU64" s="407"/>
      <c r="BQV64" s="407"/>
      <c r="BQW64" s="407"/>
      <c r="BQX64" s="407"/>
      <c r="BQY64" s="407"/>
      <c r="BQZ64" s="407"/>
      <c r="BRA64" s="407"/>
      <c r="BRB64" s="407"/>
      <c r="BRC64" s="407"/>
      <c r="BRD64" s="407"/>
      <c r="BRE64" s="407"/>
      <c r="BRF64" s="407"/>
      <c r="BRG64" s="407"/>
      <c r="BRH64" s="407"/>
      <c r="BRI64" s="407"/>
      <c r="BRJ64" s="407"/>
      <c r="BRK64" s="407"/>
      <c r="BRL64" s="407"/>
      <c r="BRM64" s="407"/>
      <c r="BRN64" s="407"/>
      <c r="BRO64" s="407"/>
      <c r="BRP64" s="407"/>
      <c r="BRQ64" s="407"/>
      <c r="BRR64" s="407"/>
      <c r="BRS64" s="407"/>
      <c r="BRT64" s="407"/>
      <c r="BRU64" s="407"/>
      <c r="BRV64" s="407"/>
      <c r="BRW64" s="407"/>
      <c r="BRX64" s="407"/>
      <c r="BRY64" s="407"/>
      <c r="BRZ64" s="407"/>
      <c r="BSA64" s="407"/>
      <c r="BSB64" s="407"/>
      <c r="BSC64" s="407"/>
      <c r="BSD64" s="407"/>
      <c r="BSE64" s="407"/>
      <c r="BSF64" s="407"/>
      <c r="BSG64" s="407"/>
      <c r="BSH64" s="407"/>
      <c r="BSI64" s="407"/>
      <c r="BSJ64" s="407"/>
      <c r="BSK64" s="407"/>
      <c r="BSL64" s="407"/>
      <c r="BSM64" s="407"/>
      <c r="BSN64" s="407"/>
      <c r="BSO64" s="407"/>
      <c r="BSP64" s="407"/>
      <c r="BSQ64" s="407"/>
      <c r="BSR64" s="407"/>
      <c r="BSS64" s="407"/>
      <c r="BST64" s="407"/>
      <c r="BSU64" s="407"/>
      <c r="BSV64" s="407"/>
      <c r="BSW64" s="407"/>
      <c r="BSX64" s="407"/>
      <c r="BSY64" s="407"/>
      <c r="BSZ64" s="407"/>
      <c r="BTA64" s="407"/>
      <c r="BTB64" s="407"/>
      <c r="BTC64" s="407"/>
      <c r="BTD64" s="407"/>
      <c r="BTE64" s="407"/>
      <c r="BTF64" s="407"/>
      <c r="BTG64" s="407"/>
      <c r="BTH64" s="407"/>
      <c r="BTI64" s="407"/>
      <c r="BTJ64" s="407"/>
      <c r="BTK64" s="407"/>
      <c r="BTL64" s="407"/>
      <c r="BTM64" s="407"/>
      <c r="BTN64" s="407"/>
      <c r="BTO64" s="407"/>
      <c r="BTP64" s="407"/>
      <c r="BTQ64" s="407"/>
      <c r="BTR64" s="407"/>
      <c r="BTS64" s="407"/>
      <c r="BTT64" s="407"/>
      <c r="BTU64" s="407"/>
      <c r="BTV64" s="407"/>
      <c r="BTW64" s="407"/>
      <c r="BTX64" s="407"/>
      <c r="BTY64" s="407"/>
      <c r="BTZ64" s="407"/>
      <c r="BUA64" s="407"/>
      <c r="BUB64" s="407"/>
      <c r="BUC64" s="407"/>
      <c r="BUD64" s="407"/>
      <c r="BUE64" s="407"/>
      <c r="BUF64" s="407"/>
      <c r="BUG64" s="407"/>
      <c r="BUH64" s="407"/>
      <c r="BUI64" s="407"/>
      <c r="BUJ64" s="407"/>
      <c r="BUK64" s="407"/>
      <c r="BUL64" s="407"/>
      <c r="BUM64" s="407"/>
      <c r="BUN64" s="407"/>
      <c r="BUO64" s="407"/>
      <c r="BUP64" s="407"/>
      <c r="BUQ64" s="407"/>
      <c r="BUR64" s="407"/>
      <c r="BUS64" s="407"/>
      <c r="BUT64" s="407"/>
      <c r="BUU64" s="407"/>
      <c r="BUV64" s="407"/>
      <c r="BUW64" s="407"/>
      <c r="BUX64" s="407"/>
      <c r="BUY64" s="407"/>
      <c r="BUZ64" s="407"/>
      <c r="BVA64" s="407"/>
      <c r="BVB64" s="407"/>
      <c r="BVC64" s="407"/>
      <c r="BVD64" s="407"/>
      <c r="BVE64" s="407"/>
      <c r="BVF64" s="407"/>
      <c r="BVG64" s="407"/>
      <c r="BVH64" s="407"/>
      <c r="BVI64" s="407"/>
      <c r="BVJ64" s="407"/>
      <c r="BVK64" s="407"/>
      <c r="BVL64" s="407"/>
      <c r="BVM64" s="407"/>
      <c r="BVN64" s="407"/>
      <c r="BVO64" s="407"/>
      <c r="BVP64" s="407"/>
      <c r="BVQ64" s="407"/>
      <c r="BVR64" s="407"/>
      <c r="BVS64" s="407"/>
      <c r="BVT64" s="407"/>
      <c r="BVU64" s="407"/>
      <c r="BVV64" s="407"/>
      <c r="BVW64" s="407"/>
      <c r="BVX64" s="407"/>
      <c r="BVY64" s="407"/>
      <c r="BVZ64" s="407"/>
      <c r="BWA64" s="407"/>
      <c r="BWB64" s="407"/>
      <c r="BWC64" s="407"/>
      <c r="BWD64" s="407"/>
      <c r="BWE64" s="407"/>
      <c r="BWF64" s="407"/>
      <c r="BWG64" s="407"/>
      <c r="BWH64" s="407"/>
      <c r="BWI64" s="407"/>
      <c r="BWJ64" s="407"/>
      <c r="BWK64" s="407"/>
      <c r="BWL64" s="407"/>
      <c r="BWM64" s="407"/>
      <c r="BWN64" s="407"/>
      <c r="BWO64" s="407"/>
      <c r="BWP64" s="407"/>
      <c r="BWQ64" s="407"/>
      <c r="BWR64" s="407"/>
      <c r="BWS64" s="407"/>
      <c r="BWT64" s="407"/>
      <c r="BWU64" s="407"/>
      <c r="BWV64" s="407"/>
      <c r="BWW64" s="407"/>
      <c r="BWX64" s="407"/>
      <c r="BWY64" s="407"/>
      <c r="BWZ64" s="407"/>
      <c r="BXA64" s="407"/>
      <c r="BXB64" s="407"/>
      <c r="BXC64" s="407"/>
      <c r="BXD64" s="407"/>
      <c r="BXE64" s="407"/>
      <c r="BXF64" s="407"/>
      <c r="BXG64" s="407"/>
      <c r="BXH64" s="407"/>
      <c r="BXI64" s="407"/>
      <c r="BXJ64" s="407"/>
      <c r="BXK64" s="407"/>
      <c r="BXL64" s="407"/>
      <c r="BXM64" s="407"/>
      <c r="BXN64" s="407"/>
      <c r="BXO64" s="407"/>
      <c r="BXP64" s="407"/>
      <c r="BXQ64" s="407"/>
      <c r="BXR64" s="407"/>
      <c r="BXS64" s="407"/>
      <c r="BXT64" s="407"/>
      <c r="BXU64" s="407"/>
      <c r="BXV64" s="407"/>
      <c r="BXW64" s="407"/>
      <c r="BXX64" s="407"/>
      <c r="BXY64" s="407"/>
      <c r="BXZ64" s="407"/>
      <c r="BYA64" s="407"/>
      <c r="BYB64" s="407"/>
      <c r="BYC64" s="407"/>
      <c r="BYD64" s="407"/>
      <c r="BYE64" s="407"/>
      <c r="BYF64" s="407"/>
      <c r="BYG64" s="407"/>
      <c r="BYH64" s="407"/>
      <c r="BYI64" s="407"/>
      <c r="BYJ64" s="407"/>
      <c r="BYK64" s="407"/>
      <c r="BYL64" s="407"/>
      <c r="BYM64" s="407"/>
      <c r="BYN64" s="407"/>
      <c r="BYO64" s="407"/>
      <c r="BYP64" s="407"/>
      <c r="BYQ64" s="407"/>
      <c r="BYR64" s="407"/>
      <c r="BYS64" s="407"/>
      <c r="BYT64" s="407"/>
      <c r="BYU64" s="407"/>
      <c r="BYV64" s="407"/>
      <c r="BYW64" s="407"/>
      <c r="BYX64" s="407"/>
      <c r="BYY64" s="407"/>
      <c r="BYZ64" s="407"/>
      <c r="BZA64" s="407"/>
      <c r="BZB64" s="407"/>
      <c r="BZC64" s="407"/>
      <c r="BZD64" s="407"/>
      <c r="BZE64" s="407"/>
      <c r="BZF64" s="407"/>
      <c r="BZG64" s="407"/>
      <c r="BZH64" s="407"/>
      <c r="BZI64" s="407"/>
      <c r="BZJ64" s="407"/>
      <c r="BZK64" s="407"/>
      <c r="BZL64" s="407"/>
      <c r="BZM64" s="407"/>
      <c r="BZN64" s="407"/>
      <c r="BZO64" s="407"/>
      <c r="BZP64" s="407"/>
      <c r="BZQ64" s="407"/>
      <c r="BZR64" s="407"/>
      <c r="BZS64" s="407"/>
      <c r="BZT64" s="407"/>
      <c r="BZU64" s="407"/>
      <c r="BZV64" s="407"/>
      <c r="BZW64" s="407"/>
      <c r="BZX64" s="407"/>
      <c r="BZY64" s="407"/>
      <c r="BZZ64" s="407"/>
      <c r="CAA64" s="407"/>
      <c r="CAB64" s="407"/>
      <c r="CAC64" s="407"/>
      <c r="CAD64" s="407"/>
      <c r="CAE64" s="407"/>
      <c r="CAF64" s="407"/>
      <c r="CAG64" s="407"/>
      <c r="CAH64" s="407"/>
      <c r="CAI64" s="407"/>
      <c r="CAJ64" s="407"/>
      <c r="CAK64" s="407"/>
      <c r="CAL64" s="407"/>
      <c r="CAM64" s="407"/>
      <c r="CAN64" s="407"/>
      <c r="CAO64" s="407"/>
      <c r="CAP64" s="407"/>
      <c r="CAQ64" s="407"/>
      <c r="CAR64" s="407"/>
      <c r="CAS64" s="407"/>
      <c r="CAT64" s="407"/>
      <c r="CAU64" s="407"/>
      <c r="CAV64" s="407"/>
      <c r="CAW64" s="407"/>
      <c r="CAX64" s="407"/>
      <c r="CAY64" s="407"/>
      <c r="CAZ64" s="407"/>
      <c r="CBA64" s="407"/>
      <c r="CBB64" s="407"/>
      <c r="CBC64" s="407"/>
      <c r="CBD64" s="407"/>
      <c r="CBE64" s="407"/>
      <c r="CBF64" s="407"/>
      <c r="CBG64" s="407"/>
      <c r="CBH64" s="407"/>
      <c r="CBI64" s="407"/>
      <c r="CBJ64" s="407"/>
      <c r="CBK64" s="407"/>
      <c r="CBL64" s="407"/>
      <c r="CBM64" s="407"/>
      <c r="CBN64" s="407"/>
      <c r="CBO64" s="407"/>
      <c r="CBP64" s="407"/>
      <c r="CBQ64" s="407"/>
      <c r="CBR64" s="407"/>
      <c r="CBS64" s="407"/>
      <c r="CBT64" s="407"/>
      <c r="CBU64" s="407"/>
      <c r="CBV64" s="407"/>
      <c r="CBW64" s="407"/>
      <c r="CBX64" s="407"/>
      <c r="CBY64" s="407"/>
      <c r="CBZ64" s="407"/>
      <c r="CCA64" s="407"/>
      <c r="CCB64" s="407"/>
      <c r="CCC64" s="407"/>
      <c r="CCD64" s="407"/>
      <c r="CCE64" s="407"/>
      <c r="CCF64" s="407"/>
      <c r="CCG64" s="407"/>
      <c r="CCH64" s="407"/>
      <c r="CCI64" s="407"/>
      <c r="CCJ64" s="407"/>
      <c r="CCK64" s="407"/>
      <c r="CCL64" s="407"/>
      <c r="CCM64" s="407"/>
      <c r="CCN64" s="407"/>
      <c r="CCO64" s="407"/>
      <c r="CCP64" s="407"/>
      <c r="CCQ64" s="407"/>
      <c r="CCR64" s="407"/>
      <c r="CCS64" s="407"/>
      <c r="CCT64" s="407"/>
      <c r="CCU64" s="407"/>
      <c r="CCV64" s="407"/>
      <c r="CCW64" s="407"/>
      <c r="CCX64" s="407"/>
      <c r="CCY64" s="407"/>
      <c r="CCZ64" s="407"/>
      <c r="CDA64" s="407"/>
      <c r="CDB64" s="407"/>
      <c r="CDC64" s="407"/>
      <c r="CDD64" s="407"/>
      <c r="CDE64" s="407"/>
      <c r="CDF64" s="407"/>
      <c r="CDG64" s="407"/>
      <c r="CDH64" s="407"/>
      <c r="CDI64" s="407"/>
      <c r="CDJ64" s="407"/>
      <c r="CDK64" s="407"/>
      <c r="CDL64" s="407"/>
      <c r="CDM64" s="407"/>
      <c r="CDN64" s="407"/>
      <c r="CDO64" s="407"/>
      <c r="CDP64" s="407"/>
      <c r="CDQ64" s="407"/>
      <c r="CDR64" s="407"/>
      <c r="CDS64" s="407"/>
      <c r="CDT64" s="407"/>
      <c r="CDU64" s="407"/>
      <c r="CDV64" s="407"/>
      <c r="CDW64" s="407"/>
      <c r="CDX64" s="407"/>
      <c r="CDY64" s="407"/>
      <c r="CDZ64" s="407"/>
      <c r="CEA64" s="407"/>
      <c r="CEB64" s="407"/>
      <c r="CEC64" s="407"/>
      <c r="CED64" s="407"/>
      <c r="CEE64" s="407"/>
      <c r="CEF64" s="407"/>
      <c r="CEG64" s="407"/>
      <c r="CEH64" s="407"/>
      <c r="CEI64" s="407"/>
      <c r="CEJ64" s="407"/>
      <c r="CEK64" s="407"/>
      <c r="CEL64" s="407"/>
      <c r="CEM64" s="407"/>
      <c r="CEN64" s="407"/>
      <c r="CEO64" s="407"/>
      <c r="CEP64" s="407"/>
      <c r="CEQ64" s="407"/>
      <c r="CER64" s="407"/>
      <c r="CES64" s="407"/>
      <c r="CET64" s="407"/>
      <c r="CEU64" s="407"/>
      <c r="CEV64" s="407"/>
      <c r="CEW64" s="407"/>
      <c r="CEX64" s="407"/>
      <c r="CEY64" s="407"/>
      <c r="CEZ64" s="407"/>
      <c r="CFA64" s="407"/>
      <c r="CFB64" s="407"/>
      <c r="CFC64" s="407"/>
      <c r="CFD64" s="407"/>
      <c r="CFE64" s="407"/>
      <c r="CFF64" s="407"/>
      <c r="CFG64" s="407"/>
      <c r="CFH64" s="407"/>
      <c r="CFI64" s="407"/>
      <c r="CFJ64" s="407"/>
      <c r="CFK64" s="407"/>
      <c r="CFL64" s="407"/>
      <c r="CFM64" s="407"/>
      <c r="CFN64" s="407"/>
      <c r="CFO64" s="407"/>
      <c r="CFP64" s="407"/>
      <c r="CFQ64" s="407"/>
      <c r="CFR64" s="407"/>
      <c r="CFS64" s="407"/>
      <c r="CFT64" s="407"/>
      <c r="CFU64" s="407"/>
      <c r="CFV64" s="407"/>
      <c r="CFW64" s="407"/>
      <c r="CFX64" s="407"/>
      <c r="CFY64" s="407"/>
      <c r="CFZ64" s="407"/>
      <c r="CGA64" s="407"/>
      <c r="CGB64" s="407"/>
      <c r="CGC64" s="407"/>
      <c r="CGD64" s="407"/>
      <c r="CGE64" s="407"/>
      <c r="CGF64" s="407"/>
      <c r="CGG64" s="407"/>
      <c r="CGH64" s="407"/>
      <c r="CGI64" s="407"/>
      <c r="CGJ64" s="407"/>
      <c r="CGK64" s="407"/>
      <c r="CGL64" s="407"/>
      <c r="CGM64" s="407"/>
      <c r="CGN64" s="407"/>
      <c r="CGO64" s="407"/>
      <c r="CGP64" s="407"/>
      <c r="CGQ64" s="407"/>
      <c r="CGR64" s="407"/>
      <c r="CGS64" s="407"/>
      <c r="CGT64" s="407"/>
      <c r="CGU64" s="407"/>
      <c r="CGV64" s="407"/>
      <c r="CGW64" s="407"/>
      <c r="CGX64" s="407"/>
      <c r="CGY64" s="407"/>
      <c r="CGZ64" s="407"/>
      <c r="CHA64" s="407"/>
      <c r="CHB64" s="407"/>
      <c r="CHC64" s="407"/>
      <c r="CHD64" s="407"/>
      <c r="CHE64" s="407"/>
      <c r="CHF64" s="407"/>
      <c r="CHG64" s="407"/>
      <c r="CHH64" s="407"/>
      <c r="CHI64" s="407"/>
      <c r="CHJ64" s="407"/>
      <c r="CHK64" s="407"/>
      <c r="CHL64" s="407"/>
      <c r="CHM64" s="407"/>
      <c r="CHN64" s="407"/>
      <c r="CHO64" s="407"/>
      <c r="CHP64" s="407"/>
      <c r="CHQ64" s="407"/>
      <c r="CHR64" s="407"/>
      <c r="CHS64" s="407"/>
      <c r="CHT64" s="407"/>
      <c r="CHU64" s="407"/>
      <c r="CHV64" s="407"/>
      <c r="CHW64" s="407"/>
      <c r="CHX64" s="407"/>
      <c r="CHY64" s="407"/>
      <c r="CHZ64" s="407"/>
      <c r="CIA64" s="407"/>
      <c r="CIB64" s="407"/>
      <c r="CIC64" s="407"/>
      <c r="CID64" s="407"/>
      <c r="CIE64" s="407"/>
      <c r="CIF64" s="407"/>
      <c r="CIG64" s="407"/>
      <c r="CIH64" s="407"/>
      <c r="CII64" s="407"/>
      <c r="CIJ64" s="407"/>
      <c r="CIK64" s="407"/>
      <c r="CIL64" s="407"/>
      <c r="CIM64" s="407"/>
      <c r="CIN64" s="407"/>
      <c r="CIO64" s="407"/>
      <c r="CIP64" s="407"/>
      <c r="CIQ64" s="407"/>
      <c r="CIR64" s="407"/>
      <c r="CIS64" s="407"/>
      <c r="CIT64" s="407"/>
      <c r="CIU64" s="407"/>
      <c r="CIV64" s="407"/>
      <c r="CIW64" s="407"/>
      <c r="CIX64" s="407"/>
      <c r="CIY64" s="407"/>
      <c r="CIZ64" s="407"/>
      <c r="CJA64" s="407"/>
      <c r="CJB64" s="407"/>
      <c r="CJC64" s="407"/>
      <c r="CJD64" s="407"/>
      <c r="CJE64" s="407"/>
      <c r="CJF64" s="407"/>
      <c r="CJG64" s="407"/>
      <c r="CJH64" s="407"/>
      <c r="CJI64" s="407"/>
      <c r="CJJ64" s="407"/>
      <c r="CJK64" s="407"/>
      <c r="CJL64" s="407"/>
      <c r="CJM64" s="407"/>
      <c r="CJN64" s="407"/>
      <c r="CJO64" s="407"/>
      <c r="CJP64" s="407"/>
      <c r="CJQ64" s="407"/>
      <c r="CJR64" s="407"/>
      <c r="CJS64" s="407"/>
      <c r="CJT64" s="407"/>
      <c r="CJU64" s="407"/>
      <c r="CJV64" s="407"/>
      <c r="CJW64" s="407"/>
      <c r="CJX64" s="407"/>
      <c r="CJY64" s="407"/>
      <c r="CJZ64" s="407"/>
      <c r="CKA64" s="407"/>
      <c r="CKB64" s="407"/>
      <c r="CKC64" s="407"/>
      <c r="CKD64" s="407"/>
      <c r="CKE64" s="407"/>
      <c r="CKF64" s="407"/>
      <c r="CKG64" s="407"/>
      <c r="CKH64" s="407"/>
      <c r="CKI64" s="407"/>
      <c r="CKJ64" s="407"/>
      <c r="CKK64" s="407"/>
      <c r="CKL64" s="407"/>
      <c r="CKM64" s="407"/>
      <c r="CKN64" s="407"/>
      <c r="CKO64" s="407"/>
      <c r="CKP64" s="407"/>
      <c r="CKQ64" s="407"/>
      <c r="CKR64" s="407"/>
      <c r="CKS64" s="407"/>
      <c r="CKT64" s="407"/>
      <c r="CKU64" s="407"/>
      <c r="CKV64" s="407"/>
      <c r="CKW64" s="407"/>
      <c r="CKX64" s="407"/>
      <c r="CKY64" s="407"/>
      <c r="CKZ64" s="407"/>
      <c r="CLA64" s="407"/>
      <c r="CLB64" s="407"/>
      <c r="CLC64" s="407"/>
      <c r="CLD64" s="407"/>
      <c r="CLE64" s="407"/>
      <c r="CLF64" s="407"/>
      <c r="CLG64" s="407"/>
      <c r="CLH64" s="407"/>
      <c r="CLI64" s="407"/>
      <c r="CLJ64" s="407"/>
      <c r="CLK64" s="407"/>
      <c r="CLL64" s="407"/>
      <c r="CLM64" s="407"/>
      <c r="CLN64" s="407"/>
      <c r="CLO64" s="407"/>
      <c r="CLP64" s="407"/>
      <c r="CLQ64" s="407"/>
      <c r="CLR64" s="407"/>
      <c r="CLS64" s="407"/>
      <c r="CLT64" s="407"/>
      <c r="CLU64" s="407"/>
      <c r="CLV64" s="407"/>
      <c r="CLW64" s="407"/>
      <c r="CLX64" s="407"/>
      <c r="CLY64" s="407"/>
      <c r="CLZ64" s="407"/>
      <c r="CMA64" s="407"/>
      <c r="CMB64" s="407"/>
      <c r="CMC64" s="407"/>
      <c r="CMD64" s="407"/>
      <c r="CME64" s="407"/>
      <c r="CMF64" s="407"/>
      <c r="CMG64" s="407"/>
      <c r="CMH64" s="407"/>
      <c r="CMI64" s="407"/>
      <c r="CMJ64" s="407"/>
      <c r="CMK64" s="407"/>
      <c r="CML64" s="407"/>
      <c r="CMM64" s="407"/>
      <c r="CMN64" s="407"/>
      <c r="CMO64" s="407"/>
      <c r="CMP64" s="407"/>
      <c r="CMQ64" s="407"/>
      <c r="CMR64" s="407"/>
      <c r="CMS64" s="407"/>
      <c r="CMT64" s="407"/>
      <c r="CMU64" s="407"/>
      <c r="CMV64" s="407"/>
      <c r="CMW64" s="407"/>
      <c r="CMX64" s="407"/>
      <c r="CMY64" s="407"/>
      <c r="CMZ64" s="407"/>
      <c r="CNA64" s="407"/>
      <c r="CNB64" s="407"/>
      <c r="CNC64" s="407"/>
      <c r="CND64" s="407"/>
      <c r="CNE64" s="407"/>
      <c r="CNF64" s="407"/>
      <c r="CNG64" s="407"/>
      <c r="CNH64" s="407"/>
      <c r="CNI64" s="407"/>
      <c r="CNJ64" s="407"/>
      <c r="CNK64" s="407"/>
      <c r="CNL64" s="407"/>
      <c r="CNM64" s="407"/>
      <c r="CNN64" s="407"/>
      <c r="CNO64" s="407"/>
      <c r="CNP64" s="407"/>
      <c r="CNQ64" s="407"/>
      <c r="CNR64" s="407"/>
      <c r="CNS64" s="407"/>
      <c r="CNT64" s="407"/>
      <c r="CNU64" s="407"/>
      <c r="CNV64" s="407"/>
      <c r="CNW64" s="407"/>
      <c r="CNX64" s="407"/>
      <c r="CNY64" s="407"/>
      <c r="CNZ64" s="407"/>
      <c r="COA64" s="407"/>
      <c r="COB64" s="407"/>
      <c r="COC64" s="407"/>
      <c r="COD64" s="407"/>
      <c r="COE64" s="407"/>
      <c r="COF64" s="407"/>
      <c r="COG64" s="407"/>
      <c r="COH64" s="407"/>
      <c r="COI64" s="407"/>
      <c r="COJ64" s="407"/>
      <c r="COK64" s="407"/>
      <c r="COL64" s="407"/>
      <c r="COM64" s="407"/>
      <c r="CON64" s="407"/>
      <c r="COO64" s="407"/>
      <c r="COP64" s="407"/>
      <c r="COQ64" s="407"/>
      <c r="COR64" s="407"/>
      <c r="COS64" s="407"/>
      <c r="COT64" s="407"/>
      <c r="COU64" s="407"/>
      <c r="COV64" s="407"/>
      <c r="COW64" s="407"/>
      <c r="COX64" s="407"/>
      <c r="COY64" s="407"/>
      <c r="COZ64" s="407"/>
      <c r="CPA64" s="407"/>
      <c r="CPB64" s="407"/>
      <c r="CPC64" s="407"/>
      <c r="CPD64" s="407"/>
      <c r="CPE64" s="407"/>
      <c r="CPF64" s="407"/>
      <c r="CPG64" s="407"/>
      <c r="CPH64" s="407"/>
      <c r="CPI64" s="407"/>
      <c r="CPJ64" s="407"/>
      <c r="CPK64" s="407"/>
      <c r="CPL64" s="407"/>
      <c r="CPM64" s="407"/>
      <c r="CPN64" s="407"/>
      <c r="CPO64" s="407"/>
      <c r="CPP64" s="407"/>
      <c r="CPQ64" s="407"/>
      <c r="CPR64" s="407"/>
      <c r="CPS64" s="407"/>
      <c r="CPT64" s="407"/>
      <c r="CPU64" s="407"/>
      <c r="CPV64" s="407"/>
      <c r="CPW64" s="407"/>
      <c r="CPX64" s="407"/>
      <c r="CPY64" s="407"/>
      <c r="CPZ64" s="407"/>
      <c r="CQA64" s="407"/>
      <c r="CQB64" s="407"/>
      <c r="CQC64" s="407"/>
      <c r="CQD64" s="407"/>
      <c r="CQE64" s="407"/>
      <c r="CQF64" s="407"/>
      <c r="CQG64" s="407"/>
      <c r="CQH64" s="407"/>
      <c r="CQI64" s="407"/>
      <c r="CQJ64" s="407"/>
      <c r="CQK64" s="407"/>
      <c r="CQL64" s="407"/>
      <c r="CQM64" s="407"/>
      <c r="CQN64" s="407"/>
      <c r="CQO64" s="407"/>
      <c r="CQP64" s="407"/>
      <c r="CQQ64" s="407"/>
      <c r="CQR64" s="407"/>
      <c r="CQS64" s="407"/>
      <c r="CQT64" s="407"/>
      <c r="CQU64" s="407"/>
      <c r="CQV64" s="407"/>
      <c r="CQW64" s="407"/>
      <c r="CQX64" s="407"/>
      <c r="CQY64" s="407"/>
      <c r="CQZ64" s="407"/>
      <c r="CRA64" s="407"/>
      <c r="CRB64" s="407"/>
      <c r="CRC64" s="407"/>
      <c r="CRD64" s="407"/>
      <c r="CRE64" s="407"/>
      <c r="CRF64" s="407"/>
      <c r="CRG64" s="407"/>
      <c r="CRH64" s="407"/>
      <c r="CRI64" s="407"/>
      <c r="CRJ64" s="407"/>
      <c r="CRK64" s="407"/>
      <c r="CRL64" s="407"/>
      <c r="CRM64" s="407"/>
      <c r="CRN64" s="407"/>
      <c r="CRO64" s="407"/>
      <c r="CRP64" s="407"/>
      <c r="CRQ64" s="407"/>
      <c r="CRR64" s="407"/>
      <c r="CRS64" s="407"/>
      <c r="CRT64" s="407"/>
      <c r="CRU64" s="407"/>
      <c r="CRV64" s="407"/>
      <c r="CRW64" s="407"/>
      <c r="CRX64" s="407"/>
      <c r="CRY64" s="407"/>
      <c r="CRZ64" s="407"/>
      <c r="CSA64" s="407"/>
      <c r="CSB64" s="407"/>
      <c r="CSC64" s="407"/>
      <c r="CSD64" s="407"/>
      <c r="CSE64" s="407"/>
      <c r="CSF64" s="407"/>
      <c r="CSG64" s="407"/>
      <c r="CSH64" s="407"/>
      <c r="CSI64" s="407"/>
      <c r="CSJ64" s="407"/>
      <c r="CSK64" s="407"/>
      <c r="CSL64" s="407"/>
      <c r="CSM64" s="407"/>
      <c r="CSN64" s="407"/>
      <c r="CSO64" s="407"/>
      <c r="CSP64" s="407"/>
      <c r="CSQ64" s="407"/>
      <c r="CSR64" s="407"/>
      <c r="CSS64" s="407"/>
      <c r="CST64" s="407"/>
      <c r="CSU64" s="407"/>
      <c r="CSV64" s="407"/>
      <c r="CSW64" s="407"/>
      <c r="CSX64" s="407"/>
      <c r="CSY64" s="407"/>
      <c r="CSZ64" s="407"/>
      <c r="CTA64" s="407"/>
      <c r="CTB64" s="407"/>
      <c r="CTC64" s="407"/>
      <c r="CTD64" s="407"/>
      <c r="CTE64" s="407"/>
      <c r="CTF64" s="407"/>
      <c r="CTG64" s="407"/>
      <c r="CTH64" s="407"/>
      <c r="CTI64" s="407"/>
      <c r="CTJ64" s="407"/>
      <c r="CTK64" s="407"/>
      <c r="CTL64" s="407"/>
      <c r="CTM64" s="407"/>
      <c r="CTN64" s="407"/>
      <c r="CTO64" s="407"/>
      <c r="CTP64" s="407"/>
      <c r="CTQ64" s="407"/>
      <c r="CTR64" s="407"/>
      <c r="CTS64" s="407"/>
      <c r="CTT64" s="407"/>
      <c r="CTU64" s="407"/>
      <c r="CTV64" s="407"/>
      <c r="CTW64" s="407"/>
      <c r="CTX64" s="407"/>
      <c r="CTY64" s="407"/>
      <c r="CTZ64" s="407"/>
      <c r="CUA64" s="407"/>
      <c r="CUB64" s="407"/>
      <c r="CUC64" s="407"/>
      <c r="CUD64" s="407"/>
      <c r="CUE64" s="407"/>
      <c r="CUF64" s="407"/>
      <c r="CUG64" s="407"/>
      <c r="CUH64" s="407"/>
      <c r="CUI64" s="407"/>
      <c r="CUJ64" s="407"/>
      <c r="CUK64" s="407"/>
      <c r="CUL64" s="407"/>
      <c r="CUM64" s="407"/>
      <c r="CUN64" s="407"/>
      <c r="CUO64" s="407"/>
      <c r="CUP64" s="407"/>
      <c r="CUQ64" s="407"/>
      <c r="CUR64" s="407"/>
      <c r="CUS64" s="407"/>
      <c r="CUT64" s="407"/>
      <c r="CUU64" s="407"/>
      <c r="CUV64" s="407"/>
      <c r="CUW64" s="407"/>
      <c r="CUX64" s="407"/>
      <c r="CUY64" s="407"/>
      <c r="CUZ64" s="407"/>
      <c r="CVA64" s="407"/>
      <c r="CVB64" s="407"/>
      <c r="CVC64" s="407"/>
      <c r="CVD64" s="407"/>
      <c r="CVE64" s="407"/>
      <c r="CVF64" s="407"/>
      <c r="CVG64" s="407"/>
      <c r="CVH64" s="407"/>
      <c r="CVI64" s="407"/>
      <c r="CVJ64" s="407"/>
      <c r="CVK64" s="407"/>
      <c r="CVL64" s="407"/>
      <c r="CVM64" s="407"/>
      <c r="CVN64" s="407"/>
      <c r="CVO64" s="407"/>
      <c r="CVP64" s="407"/>
      <c r="CVQ64" s="407"/>
      <c r="CVR64" s="407"/>
      <c r="CVS64" s="407"/>
      <c r="CVT64" s="407"/>
      <c r="CVU64" s="407"/>
      <c r="CVV64" s="407"/>
      <c r="CVW64" s="407"/>
      <c r="CVX64" s="407"/>
      <c r="CVY64" s="407"/>
      <c r="CVZ64" s="407"/>
      <c r="CWA64" s="407"/>
      <c r="CWB64" s="407"/>
      <c r="CWC64" s="407"/>
      <c r="CWD64" s="407"/>
      <c r="CWE64" s="407"/>
      <c r="CWF64" s="407"/>
      <c r="CWG64" s="407"/>
      <c r="CWH64" s="407"/>
      <c r="CWI64" s="407"/>
      <c r="CWJ64" s="407"/>
      <c r="CWK64" s="407"/>
      <c r="CWL64" s="407"/>
      <c r="CWM64" s="407"/>
      <c r="CWN64" s="407"/>
      <c r="CWO64" s="407"/>
      <c r="CWP64" s="407"/>
      <c r="CWQ64" s="407"/>
      <c r="CWR64" s="407"/>
      <c r="CWS64" s="407"/>
      <c r="CWT64" s="407"/>
      <c r="CWU64" s="407"/>
      <c r="CWV64" s="407"/>
      <c r="CWW64" s="407"/>
      <c r="CWX64" s="407"/>
      <c r="CWY64" s="407"/>
      <c r="CWZ64" s="407"/>
      <c r="CXA64" s="407"/>
      <c r="CXB64" s="407"/>
      <c r="CXC64" s="407"/>
      <c r="CXD64" s="407"/>
      <c r="CXE64" s="407"/>
      <c r="CXF64" s="407"/>
      <c r="CXG64" s="407"/>
      <c r="CXH64" s="407"/>
      <c r="CXI64" s="407"/>
      <c r="CXJ64" s="407"/>
      <c r="CXK64" s="407"/>
      <c r="CXL64" s="407"/>
      <c r="CXM64" s="407"/>
      <c r="CXN64" s="407"/>
      <c r="CXO64" s="407"/>
      <c r="CXP64" s="407"/>
      <c r="CXQ64" s="407"/>
      <c r="CXR64" s="407"/>
      <c r="CXS64" s="407"/>
      <c r="CXT64" s="407"/>
      <c r="CXU64" s="407"/>
      <c r="CXV64" s="407"/>
      <c r="CXW64" s="407"/>
      <c r="CXX64" s="407"/>
      <c r="CXY64" s="407"/>
      <c r="CXZ64" s="407"/>
      <c r="CYA64" s="407"/>
      <c r="CYB64" s="407"/>
      <c r="CYC64" s="407"/>
      <c r="CYD64" s="407"/>
      <c r="CYE64" s="407"/>
      <c r="CYF64" s="407"/>
      <c r="CYG64" s="407"/>
      <c r="CYH64" s="407"/>
      <c r="CYI64" s="407"/>
      <c r="CYJ64" s="407"/>
      <c r="CYK64" s="407"/>
      <c r="CYL64" s="407"/>
      <c r="CYM64" s="407"/>
      <c r="CYN64" s="407"/>
      <c r="CYO64" s="407"/>
      <c r="CYP64" s="407"/>
      <c r="CYQ64" s="407"/>
      <c r="CYR64" s="407"/>
      <c r="CYS64" s="407"/>
      <c r="CYT64" s="407"/>
      <c r="CYU64" s="407"/>
      <c r="CYV64" s="407"/>
      <c r="CYW64" s="407"/>
      <c r="CYX64" s="407"/>
      <c r="CYY64" s="407"/>
      <c r="CYZ64" s="407"/>
      <c r="CZA64" s="407"/>
      <c r="CZB64" s="407"/>
      <c r="CZC64" s="407"/>
      <c r="CZD64" s="407"/>
      <c r="CZE64" s="407"/>
      <c r="CZF64" s="407"/>
      <c r="CZG64" s="407"/>
      <c r="CZH64" s="407"/>
      <c r="CZI64" s="407"/>
      <c r="CZJ64" s="407"/>
      <c r="CZK64" s="407"/>
      <c r="CZL64" s="407"/>
      <c r="CZM64" s="407"/>
      <c r="CZN64" s="407"/>
      <c r="CZO64" s="407"/>
      <c r="CZP64" s="407"/>
      <c r="CZQ64" s="407"/>
      <c r="CZR64" s="407"/>
      <c r="CZS64" s="407"/>
      <c r="CZT64" s="407"/>
      <c r="CZU64" s="407"/>
      <c r="CZV64" s="407"/>
      <c r="CZW64" s="407"/>
      <c r="CZX64" s="407"/>
      <c r="CZY64" s="407"/>
      <c r="CZZ64" s="407"/>
      <c r="DAA64" s="407"/>
      <c r="DAB64" s="407"/>
      <c r="DAC64" s="407"/>
      <c r="DAD64" s="407"/>
      <c r="DAE64" s="407"/>
      <c r="DAF64" s="407"/>
      <c r="DAG64" s="407"/>
      <c r="DAH64" s="407"/>
      <c r="DAI64" s="407"/>
      <c r="DAJ64" s="407"/>
      <c r="DAK64" s="407"/>
      <c r="DAL64" s="407"/>
      <c r="DAM64" s="407"/>
      <c r="DAN64" s="407"/>
      <c r="DAO64" s="407"/>
      <c r="DAP64" s="407"/>
      <c r="DAQ64" s="407"/>
      <c r="DAR64" s="407"/>
      <c r="DAS64" s="407"/>
      <c r="DAT64" s="407"/>
      <c r="DAU64" s="407"/>
      <c r="DAV64" s="407"/>
      <c r="DAW64" s="407"/>
      <c r="DAX64" s="407"/>
      <c r="DAY64" s="407"/>
      <c r="DAZ64" s="407"/>
      <c r="DBA64" s="407"/>
      <c r="DBB64" s="407"/>
      <c r="DBC64" s="407"/>
      <c r="DBD64" s="407"/>
      <c r="DBE64" s="407"/>
      <c r="DBF64" s="407"/>
      <c r="DBG64" s="407"/>
      <c r="DBH64" s="407"/>
      <c r="DBI64" s="407"/>
      <c r="DBJ64" s="407"/>
      <c r="DBK64" s="407"/>
      <c r="DBL64" s="407"/>
      <c r="DBM64" s="407"/>
      <c r="DBN64" s="407"/>
      <c r="DBO64" s="407"/>
      <c r="DBP64" s="407"/>
      <c r="DBQ64" s="407"/>
      <c r="DBR64" s="407"/>
      <c r="DBS64" s="407"/>
      <c r="DBT64" s="407"/>
      <c r="DBU64" s="407"/>
      <c r="DBV64" s="407"/>
      <c r="DBW64" s="407"/>
      <c r="DBX64" s="407"/>
      <c r="DBY64" s="407"/>
      <c r="DBZ64" s="407"/>
      <c r="DCA64" s="407"/>
      <c r="DCB64" s="407"/>
      <c r="DCC64" s="407"/>
      <c r="DCD64" s="407"/>
      <c r="DCE64" s="407"/>
      <c r="DCF64" s="407"/>
      <c r="DCG64" s="407"/>
      <c r="DCH64" s="407"/>
      <c r="DCI64" s="407"/>
      <c r="DCJ64" s="407"/>
      <c r="DCK64" s="407"/>
      <c r="DCL64" s="407"/>
      <c r="DCM64" s="407"/>
      <c r="DCN64" s="407"/>
      <c r="DCO64" s="407"/>
      <c r="DCP64" s="407"/>
      <c r="DCQ64" s="407"/>
      <c r="DCR64" s="407"/>
      <c r="DCS64" s="407"/>
      <c r="DCT64" s="407"/>
      <c r="DCU64" s="407"/>
      <c r="DCV64" s="407"/>
      <c r="DCW64" s="407"/>
      <c r="DCX64" s="407"/>
      <c r="DCY64" s="407"/>
      <c r="DCZ64" s="407"/>
      <c r="DDA64" s="407"/>
      <c r="DDB64" s="407"/>
      <c r="DDC64" s="407"/>
      <c r="DDD64" s="407"/>
      <c r="DDE64" s="407"/>
      <c r="DDF64" s="407"/>
      <c r="DDG64" s="407"/>
      <c r="DDH64" s="407"/>
      <c r="DDI64" s="407"/>
      <c r="DDJ64" s="407"/>
      <c r="DDK64" s="407"/>
      <c r="DDL64" s="407"/>
      <c r="DDM64" s="407"/>
      <c r="DDN64" s="407"/>
      <c r="DDO64" s="407"/>
      <c r="DDP64" s="407"/>
      <c r="DDQ64" s="407"/>
      <c r="DDR64" s="407"/>
      <c r="DDS64" s="407"/>
      <c r="DDT64" s="407"/>
      <c r="DDU64" s="407"/>
      <c r="DDV64" s="407"/>
      <c r="DDW64" s="407"/>
      <c r="DDX64" s="407"/>
      <c r="DDY64" s="407"/>
      <c r="DDZ64" s="407"/>
      <c r="DEA64" s="407"/>
      <c r="DEB64" s="407"/>
      <c r="DEC64" s="407"/>
      <c r="DED64" s="407"/>
      <c r="DEE64" s="407"/>
      <c r="DEF64" s="407"/>
      <c r="DEG64" s="407"/>
      <c r="DEH64" s="407"/>
      <c r="DEI64" s="407"/>
      <c r="DEJ64" s="407"/>
      <c r="DEK64" s="407"/>
      <c r="DEL64" s="407"/>
      <c r="DEM64" s="407"/>
      <c r="DEN64" s="407"/>
      <c r="DEO64" s="407"/>
      <c r="DEP64" s="407"/>
      <c r="DEQ64" s="407"/>
      <c r="DER64" s="407"/>
      <c r="DES64" s="407"/>
      <c r="DET64" s="407"/>
      <c r="DEU64" s="407"/>
      <c r="DEV64" s="407"/>
      <c r="DEW64" s="407"/>
      <c r="DEX64" s="407"/>
      <c r="DEY64" s="407"/>
      <c r="DEZ64" s="407"/>
      <c r="DFA64" s="407"/>
      <c r="DFB64" s="407"/>
      <c r="DFC64" s="407"/>
      <c r="DFD64" s="407"/>
      <c r="DFE64" s="407"/>
      <c r="DFF64" s="407"/>
      <c r="DFG64" s="407"/>
      <c r="DFH64" s="407"/>
      <c r="DFI64" s="407"/>
      <c r="DFJ64" s="407"/>
      <c r="DFK64" s="407"/>
      <c r="DFL64" s="407"/>
      <c r="DFM64" s="407"/>
      <c r="DFN64" s="407"/>
      <c r="DFO64" s="407"/>
      <c r="DFP64" s="407"/>
      <c r="DFQ64" s="407"/>
      <c r="DFR64" s="407"/>
      <c r="DFS64" s="407"/>
      <c r="DFT64" s="407"/>
      <c r="DFU64" s="407"/>
      <c r="DFV64" s="407"/>
      <c r="DFW64" s="407"/>
      <c r="DFX64" s="407"/>
      <c r="DFY64" s="407"/>
      <c r="DFZ64" s="407"/>
      <c r="DGA64" s="407"/>
      <c r="DGB64" s="407"/>
      <c r="DGC64" s="407"/>
      <c r="DGD64" s="407"/>
      <c r="DGE64" s="407"/>
      <c r="DGF64" s="407"/>
      <c r="DGG64" s="407"/>
      <c r="DGH64" s="407"/>
      <c r="DGI64" s="407"/>
      <c r="DGJ64" s="407"/>
      <c r="DGK64" s="407"/>
      <c r="DGL64" s="407"/>
      <c r="DGM64" s="407"/>
      <c r="DGN64" s="407"/>
      <c r="DGO64" s="407"/>
      <c r="DGP64" s="407"/>
      <c r="DGQ64" s="407"/>
      <c r="DGR64" s="407"/>
      <c r="DGS64" s="407"/>
      <c r="DGT64" s="407"/>
      <c r="DGU64" s="407"/>
      <c r="DGV64" s="407"/>
      <c r="DGW64" s="407"/>
      <c r="DGX64" s="407"/>
      <c r="DGY64" s="407"/>
      <c r="DGZ64" s="407"/>
      <c r="DHA64" s="407"/>
      <c r="DHB64" s="407"/>
      <c r="DHC64" s="407"/>
      <c r="DHD64" s="407"/>
      <c r="DHE64" s="407"/>
      <c r="DHF64" s="407"/>
      <c r="DHG64" s="407"/>
      <c r="DHH64" s="407"/>
      <c r="DHI64" s="407"/>
      <c r="DHJ64" s="407"/>
      <c r="DHK64" s="407"/>
      <c r="DHL64" s="407"/>
      <c r="DHM64" s="407"/>
      <c r="DHN64" s="407"/>
      <c r="DHO64" s="407"/>
      <c r="DHP64" s="407"/>
      <c r="DHQ64" s="407"/>
      <c r="DHR64" s="407"/>
      <c r="DHS64" s="407"/>
      <c r="DHT64" s="407"/>
      <c r="DHU64" s="407"/>
      <c r="DHV64" s="407"/>
      <c r="DHW64" s="407"/>
      <c r="DHX64" s="407"/>
      <c r="DHY64" s="407"/>
      <c r="DHZ64" s="407"/>
      <c r="DIA64" s="407"/>
      <c r="DIB64" s="407"/>
      <c r="DIC64" s="407"/>
      <c r="DID64" s="407"/>
      <c r="DIE64" s="407"/>
      <c r="DIF64" s="407"/>
      <c r="DIG64" s="407"/>
      <c r="DIH64" s="407"/>
      <c r="DII64" s="407"/>
      <c r="DIJ64" s="407"/>
      <c r="DIK64" s="407"/>
      <c r="DIL64" s="407"/>
      <c r="DIM64" s="407"/>
      <c r="DIN64" s="407"/>
      <c r="DIO64" s="407"/>
      <c r="DIP64" s="407"/>
      <c r="DIQ64" s="407"/>
      <c r="DIR64" s="407"/>
      <c r="DIS64" s="407"/>
      <c r="DIT64" s="407"/>
      <c r="DIU64" s="407"/>
      <c r="DIV64" s="407"/>
      <c r="DIW64" s="407"/>
      <c r="DIX64" s="407"/>
      <c r="DIY64" s="407"/>
      <c r="DIZ64" s="407"/>
      <c r="DJA64" s="407"/>
      <c r="DJB64" s="407"/>
      <c r="DJC64" s="407"/>
      <c r="DJD64" s="407"/>
      <c r="DJE64" s="407"/>
      <c r="DJF64" s="407"/>
      <c r="DJG64" s="407"/>
      <c r="DJH64" s="407"/>
      <c r="DJI64" s="407"/>
      <c r="DJJ64" s="407"/>
      <c r="DJK64" s="407"/>
      <c r="DJL64" s="407"/>
      <c r="DJM64" s="407"/>
      <c r="DJN64" s="407"/>
      <c r="DJO64" s="407"/>
      <c r="DJP64" s="407"/>
      <c r="DJQ64" s="407"/>
      <c r="DJR64" s="407"/>
      <c r="DJS64" s="407"/>
      <c r="DJT64" s="407"/>
      <c r="DJU64" s="407"/>
      <c r="DJV64" s="407"/>
      <c r="DJW64" s="407"/>
      <c r="DJX64" s="407"/>
      <c r="DJY64" s="407"/>
      <c r="DJZ64" s="407"/>
      <c r="DKA64" s="407"/>
      <c r="DKB64" s="407"/>
      <c r="DKC64" s="407"/>
      <c r="DKD64" s="407"/>
      <c r="DKE64" s="407"/>
      <c r="DKF64" s="407"/>
      <c r="DKG64" s="407"/>
      <c r="DKH64" s="407"/>
      <c r="DKI64" s="407"/>
      <c r="DKJ64" s="407"/>
      <c r="DKK64" s="407"/>
      <c r="DKL64" s="407"/>
      <c r="DKM64" s="407"/>
      <c r="DKN64" s="407"/>
      <c r="DKO64" s="407"/>
      <c r="DKP64" s="407"/>
      <c r="DKQ64" s="407"/>
      <c r="DKR64" s="407"/>
      <c r="DKS64" s="407"/>
      <c r="DKT64" s="407"/>
      <c r="DKU64" s="407"/>
      <c r="DKV64" s="407"/>
      <c r="DKW64" s="407"/>
      <c r="DKX64" s="407"/>
      <c r="DKY64" s="407"/>
      <c r="DKZ64" s="407"/>
      <c r="DLA64" s="407"/>
      <c r="DLB64" s="407"/>
      <c r="DLC64" s="407"/>
      <c r="DLD64" s="407"/>
      <c r="DLE64" s="407"/>
      <c r="DLF64" s="407"/>
      <c r="DLG64" s="407"/>
      <c r="DLH64" s="407"/>
      <c r="DLI64" s="407"/>
      <c r="DLJ64" s="407"/>
      <c r="DLK64" s="407"/>
      <c r="DLL64" s="407"/>
      <c r="DLM64" s="407"/>
      <c r="DLN64" s="407"/>
      <c r="DLO64" s="407"/>
      <c r="DLP64" s="407"/>
      <c r="DLQ64" s="407"/>
      <c r="DLR64" s="407"/>
      <c r="DLS64" s="407"/>
      <c r="DLT64" s="407"/>
      <c r="DLU64" s="407"/>
      <c r="DLV64" s="407"/>
      <c r="DLW64" s="407"/>
      <c r="DLX64" s="407"/>
      <c r="DLY64" s="407"/>
      <c r="DLZ64" s="407"/>
      <c r="DMA64" s="407"/>
      <c r="DMB64" s="407"/>
      <c r="DMC64" s="407"/>
      <c r="DMD64" s="407"/>
      <c r="DME64" s="407"/>
      <c r="DMF64" s="407"/>
      <c r="DMG64" s="407"/>
      <c r="DMH64" s="407"/>
      <c r="DMI64" s="407"/>
      <c r="DMJ64" s="407"/>
      <c r="DMK64" s="407"/>
      <c r="DML64" s="407"/>
      <c r="DMM64" s="407"/>
      <c r="DMN64" s="407"/>
      <c r="DMO64" s="407"/>
      <c r="DMP64" s="407"/>
      <c r="DMQ64" s="407"/>
      <c r="DMR64" s="407"/>
      <c r="DMS64" s="407"/>
      <c r="DMT64" s="407"/>
      <c r="DMU64" s="407"/>
      <c r="DMV64" s="407"/>
      <c r="DMW64" s="407"/>
      <c r="DMX64" s="407"/>
      <c r="DMY64" s="407"/>
      <c r="DMZ64" s="407"/>
      <c r="DNA64" s="407"/>
      <c r="DNB64" s="407"/>
      <c r="DNC64" s="407"/>
      <c r="DND64" s="407"/>
      <c r="DNE64" s="407"/>
      <c r="DNF64" s="407"/>
      <c r="DNG64" s="407"/>
      <c r="DNH64" s="407"/>
      <c r="DNI64" s="407"/>
      <c r="DNJ64" s="407"/>
      <c r="DNK64" s="407"/>
      <c r="DNL64" s="407"/>
      <c r="DNM64" s="407"/>
      <c r="DNN64" s="407"/>
      <c r="DNO64" s="407"/>
      <c r="DNP64" s="407"/>
      <c r="DNQ64" s="407"/>
      <c r="DNR64" s="407"/>
      <c r="DNS64" s="407"/>
      <c r="DNT64" s="407"/>
      <c r="DNU64" s="407"/>
      <c r="DNV64" s="407"/>
      <c r="DNW64" s="407"/>
      <c r="DNX64" s="407"/>
      <c r="DNY64" s="407"/>
      <c r="DNZ64" s="407"/>
      <c r="DOA64" s="407"/>
      <c r="DOB64" s="407"/>
      <c r="DOC64" s="407"/>
      <c r="DOD64" s="407"/>
      <c r="DOE64" s="407"/>
      <c r="DOF64" s="407"/>
      <c r="DOG64" s="407"/>
      <c r="DOH64" s="407"/>
      <c r="DOI64" s="407"/>
      <c r="DOJ64" s="407"/>
      <c r="DOK64" s="407"/>
      <c r="DOL64" s="407"/>
      <c r="DOM64" s="407"/>
      <c r="DON64" s="407"/>
      <c r="DOO64" s="407"/>
      <c r="DOP64" s="407"/>
      <c r="DOQ64" s="407"/>
      <c r="DOR64" s="407"/>
      <c r="DOS64" s="407"/>
      <c r="DOT64" s="407"/>
      <c r="DOU64" s="407"/>
      <c r="DOV64" s="407"/>
      <c r="DOW64" s="407"/>
      <c r="DOX64" s="407"/>
      <c r="DOY64" s="407"/>
      <c r="DOZ64" s="407"/>
      <c r="DPA64" s="407"/>
      <c r="DPB64" s="407"/>
      <c r="DPC64" s="407"/>
      <c r="DPD64" s="407"/>
      <c r="DPE64" s="407"/>
      <c r="DPF64" s="407"/>
      <c r="DPG64" s="407"/>
      <c r="DPH64" s="407"/>
      <c r="DPI64" s="407"/>
      <c r="DPJ64" s="407"/>
      <c r="DPK64" s="407"/>
      <c r="DPL64" s="407"/>
      <c r="DPM64" s="407"/>
      <c r="DPN64" s="407"/>
      <c r="DPO64" s="407"/>
      <c r="DPP64" s="407"/>
      <c r="DPQ64" s="407"/>
      <c r="DPR64" s="407"/>
      <c r="DPS64" s="407"/>
      <c r="DPT64" s="407"/>
      <c r="DPU64" s="407"/>
      <c r="DPV64" s="407"/>
      <c r="DPW64" s="407"/>
      <c r="DPX64" s="407"/>
      <c r="DPY64" s="407"/>
      <c r="DPZ64" s="407"/>
      <c r="DQA64" s="407"/>
      <c r="DQB64" s="407"/>
      <c r="DQC64" s="407"/>
      <c r="DQD64" s="407"/>
      <c r="DQE64" s="407"/>
      <c r="DQF64" s="407"/>
      <c r="DQG64" s="407"/>
      <c r="DQH64" s="407"/>
      <c r="DQI64" s="407"/>
      <c r="DQJ64" s="407"/>
      <c r="DQK64" s="407"/>
      <c r="DQL64" s="407"/>
      <c r="DQM64" s="407"/>
      <c r="DQN64" s="407"/>
      <c r="DQO64" s="407"/>
      <c r="DQP64" s="407"/>
      <c r="DQQ64" s="407"/>
      <c r="DQR64" s="407"/>
      <c r="DQS64" s="407"/>
      <c r="DQT64" s="407"/>
      <c r="DQU64" s="407"/>
      <c r="DQV64" s="407"/>
      <c r="DQW64" s="407"/>
      <c r="DQX64" s="407"/>
      <c r="DQY64" s="407"/>
      <c r="DQZ64" s="407"/>
      <c r="DRA64" s="407"/>
      <c r="DRB64" s="407"/>
      <c r="DRC64" s="407"/>
      <c r="DRD64" s="407"/>
      <c r="DRE64" s="407"/>
      <c r="DRF64" s="407"/>
      <c r="DRG64" s="407"/>
      <c r="DRH64" s="407"/>
      <c r="DRI64" s="407"/>
      <c r="DRJ64" s="407"/>
      <c r="DRK64" s="407"/>
      <c r="DRL64" s="407"/>
      <c r="DRM64" s="407"/>
      <c r="DRN64" s="407"/>
      <c r="DRO64" s="407"/>
      <c r="DRP64" s="407"/>
      <c r="DRQ64" s="407"/>
      <c r="DRR64" s="407"/>
      <c r="DRS64" s="407"/>
      <c r="DRT64" s="407"/>
      <c r="DRU64" s="407"/>
      <c r="DRV64" s="407"/>
      <c r="DRW64" s="407"/>
      <c r="DRX64" s="407"/>
      <c r="DRY64" s="407"/>
      <c r="DRZ64" s="407"/>
      <c r="DSA64" s="407"/>
      <c r="DSB64" s="407"/>
      <c r="DSC64" s="407"/>
      <c r="DSD64" s="407"/>
      <c r="DSE64" s="407"/>
      <c r="DSF64" s="407"/>
      <c r="DSG64" s="407"/>
      <c r="DSH64" s="407"/>
      <c r="DSI64" s="407"/>
      <c r="DSJ64" s="407"/>
      <c r="DSK64" s="407"/>
      <c r="DSL64" s="407"/>
      <c r="DSM64" s="407"/>
      <c r="DSN64" s="407"/>
      <c r="DSO64" s="407"/>
      <c r="DSP64" s="407"/>
      <c r="DSQ64" s="407"/>
      <c r="DSR64" s="407"/>
      <c r="DSS64" s="407"/>
      <c r="DST64" s="407"/>
      <c r="DSU64" s="407"/>
      <c r="DSV64" s="407"/>
      <c r="DSW64" s="407"/>
      <c r="DSX64" s="407"/>
      <c r="DSY64" s="407"/>
      <c r="DSZ64" s="407"/>
      <c r="DTA64" s="407"/>
      <c r="DTB64" s="407"/>
      <c r="DTC64" s="407"/>
      <c r="DTD64" s="407"/>
      <c r="DTE64" s="407"/>
      <c r="DTF64" s="407"/>
      <c r="DTG64" s="407"/>
      <c r="DTH64" s="407"/>
      <c r="DTI64" s="407"/>
      <c r="DTJ64" s="407"/>
      <c r="DTK64" s="407"/>
      <c r="DTL64" s="407"/>
      <c r="DTM64" s="407"/>
      <c r="DTN64" s="407"/>
      <c r="DTO64" s="407"/>
      <c r="DTP64" s="407"/>
      <c r="DTQ64" s="407"/>
      <c r="DTR64" s="407"/>
      <c r="DTS64" s="407"/>
      <c r="DTT64" s="407"/>
      <c r="DTU64" s="407"/>
      <c r="DTV64" s="407"/>
      <c r="DTW64" s="407"/>
      <c r="DTX64" s="407"/>
      <c r="DTY64" s="407"/>
      <c r="DTZ64" s="407"/>
      <c r="DUA64" s="407"/>
      <c r="DUB64" s="407"/>
      <c r="DUC64" s="407"/>
      <c r="DUD64" s="407"/>
      <c r="DUE64" s="407"/>
      <c r="DUF64" s="407"/>
      <c r="DUG64" s="407"/>
      <c r="DUH64" s="407"/>
      <c r="DUI64" s="407"/>
      <c r="DUJ64" s="407"/>
      <c r="DUK64" s="407"/>
      <c r="DUL64" s="407"/>
      <c r="DUM64" s="407"/>
      <c r="DUN64" s="407"/>
      <c r="DUO64" s="407"/>
      <c r="DUP64" s="407"/>
      <c r="DUQ64" s="407"/>
      <c r="DUR64" s="407"/>
      <c r="DUS64" s="407"/>
      <c r="DUT64" s="407"/>
      <c r="DUU64" s="407"/>
      <c r="DUV64" s="407"/>
      <c r="DUW64" s="407"/>
      <c r="DUX64" s="407"/>
      <c r="DUY64" s="407"/>
      <c r="DUZ64" s="407"/>
      <c r="DVA64" s="407"/>
      <c r="DVB64" s="407"/>
      <c r="DVC64" s="407"/>
      <c r="DVD64" s="407"/>
      <c r="DVE64" s="407"/>
      <c r="DVF64" s="407"/>
      <c r="DVG64" s="407"/>
      <c r="DVH64" s="407"/>
      <c r="DVI64" s="407"/>
      <c r="DVJ64" s="407"/>
      <c r="DVK64" s="407"/>
      <c r="DVL64" s="407"/>
      <c r="DVM64" s="407"/>
      <c r="DVN64" s="407"/>
      <c r="DVO64" s="407"/>
      <c r="DVP64" s="407"/>
      <c r="DVQ64" s="407"/>
      <c r="DVR64" s="407"/>
      <c r="DVS64" s="407"/>
      <c r="DVT64" s="407"/>
      <c r="DVU64" s="407"/>
      <c r="DVV64" s="407"/>
      <c r="DVW64" s="407"/>
      <c r="DVX64" s="407"/>
      <c r="DVY64" s="407"/>
      <c r="DVZ64" s="407"/>
      <c r="DWA64" s="407"/>
      <c r="DWB64" s="407"/>
      <c r="DWC64" s="407"/>
      <c r="DWD64" s="407"/>
      <c r="DWE64" s="407"/>
      <c r="DWF64" s="407"/>
      <c r="DWG64" s="407"/>
      <c r="DWH64" s="407"/>
      <c r="DWI64" s="407"/>
      <c r="DWJ64" s="407"/>
      <c r="DWK64" s="407"/>
      <c r="DWL64" s="407"/>
      <c r="DWM64" s="407"/>
      <c r="DWN64" s="407"/>
      <c r="DWO64" s="407"/>
      <c r="DWP64" s="407"/>
      <c r="DWQ64" s="407"/>
      <c r="DWR64" s="407"/>
      <c r="DWS64" s="407"/>
      <c r="DWT64" s="407"/>
      <c r="DWU64" s="407"/>
      <c r="DWV64" s="407"/>
      <c r="DWW64" s="407"/>
      <c r="DWX64" s="407"/>
      <c r="DWY64" s="407"/>
      <c r="DWZ64" s="407"/>
      <c r="DXA64" s="407"/>
      <c r="DXB64" s="407"/>
      <c r="DXC64" s="407"/>
      <c r="DXD64" s="407"/>
      <c r="DXE64" s="407"/>
      <c r="DXF64" s="407"/>
      <c r="DXG64" s="407"/>
      <c r="DXH64" s="407"/>
      <c r="DXI64" s="407"/>
      <c r="DXJ64" s="407"/>
      <c r="DXK64" s="407"/>
      <c r="DXL64" s="407"/>
      <c r="DXM64" s="407"/>
      <c r="DXN64" s="407"/>
      <c r="DXO64" s="407"/>
      <c r="DXP64" s="407"/>
      <c r="DXQ64" s="407"/>
      <c r="DXR64" s="407"/>
      <c r="DXS64" s="407"/>
      <c r="DXT64" s="407"/>
      <c r="DXU64" s="407"/>
      <c r="DXV64" s="407"/>
      <c r="DXW64" s="407"/>
      <c r="DXX64" s="407"/>
      <c r="DXY64" s="407"/>
      <c r="DXZ64" s="407"/>
      <c r="DYA64" s="407"/>
      <c r="DYB64" s="407"/>
      <c r="DYC64" s="407"/>
      <c r="DYD64" s="407"/>
      <c r="DYE64" s="407"/>
      <c r="DYF64" s="407"/>
      <c r="DYG64" s="407"/>
      <c r="DYH64" s="407"/>
      <c r="DYI64" s="407"/>
      <c r="DYJ64" s="407"/>
      <c r="DYK64" s="407"/>
      <c r="DYL64" s="407"/>
      <c r="DYM64" s="407"/>
      <c r="DYN64" s="407"/>
      <c r="DYO64" s="407"/>
      <c r="DYP64" s="407"/>
      <c r="DYQ64" s="407"/>
      <c r="DYR64" s="407"/>
      <c r="DYS64" s="407"/>
      <c r="DYT64" s="407"/>
      <c r="DYU64" s="407"/>
      <c r="DYV64" s="407"/>
      <c r="DYW64" s="407"/>
      <c r="DYX64" s="407"/>
      <c r="DYY64" s="407"/>
      <c r="DYZ64" s="407"/>
      <c r="DZA64" s="407"/>
      <c r="DZB64" s="407"/>
      <c r="DZC64" s="407"/>
      <c r="DZD64" s="407"/>
      <c r="DZE64" s="407"/>
      <c r="DZF64" s="407"/>
      <c r="DZG64" s="407"/>
      <c r="DZH64" s="407"/>
      <c r="DZI64" s="407"/>
      <c r="DZJ64" s="407"/>
      <c r="DZK64" s="407"/>
      <c r="DZL64" s="407"/>
      <c r="DZM64" s="407"/>
      <c r="DZN64" s="407"/>
      <c r="DZO64" s="407"/>
      <c r="DZP64" s="407"/>
      <c r="DZQ64" s="407"/>
      <c r="DZR64" s="407"/>
      <c r="DZS64" s="407"/>
      <c r="DZT64" s="407"/>
      <c r="DZU64" s="407"/>
      <c r="DZV64" s="407"/>
      <c r="DZW64" s="407"/>
      <c r="DZX64" s="407"/>
      <c r="DZY64" s="407"/>
      <c r="DZZ64" s="407"/>
      <c r="EAA64" s="407"/>
      <c r="EAB64" s="407"/>
      <c r="EAC64" s="407"/>
      <c r="EAD64" s="407"/>
      <c r="EAE64" s="407"/>
      <c r="EAF64" s="407"/>
      <c r="EAG64" s="407"/>
      <c r="EAH64" s="407"/>
      <c r="EAI64" s="407"/>
      <c r="EAJ64" s="407"/>
      <c r="EAK64" s="407"/>
      <c r="EAL64" s="407"/>
      <c r="EAM64" s="407"/>
      <c r="EAN64" s="407"/>
      <c r="EAO64" s="407"/>
      <c r="EAP64" s="407"/>
      <c r="EAQ64" s="407"/>
      <c r="EAR64" s="407"/>
      <c r="EAS64" s="407"/>
      <c r="EAT64" s="407"/>
      <c r="EAU64" s="407"/>
      <c r="EAV64" s="407"/>
      <c r="EAW64" s="407"/>
      <c r="EAX64" s="407"/>
      <c r="EAY64" s="407"/>
      <c r="EAZ64" s="407"/>
      <c r="EBA64" s="407"/>
      <c r="EBB64" s="407"/>
      <c r="EBC64" s="407"/>
      <c r="EBD64" s="407"/>
      <c r="EBE64" s="407"/>
      <c r="EBF64" s="407"/>
      <c r="EBG64" s="407"/>
      <c r="EBH64" s="407"/>
      <c r="EBI64" s="407"/>
      <c r="EBJ64" s="407"/>
      <c r="EBK64" s="407"/>
      <c r="EBL64" s="407"/>
      <c r="EBM64" s="407"/>
      <c r="EBN64" s="407"/>
      <c r="EBO64" s="407"/>
      <c r="EBP64" s="407"/>
      <c r="EBQ64" s="407"/>
      <c r="EBR64" s="407"/>
      <c r="EBS64" s="407"/>
      <c r="EBT64" s="407"/>
      <c r="EBU64" s="407"/>
      <c r="EBV64" s="407"/>
      <c r="EBW64" s="407"/>
      <c r="EBX64" s="407"/>
      <c r="EBY64" s="407"/>
      <c r="EBZ64" s="407"/>
      <c r="ECA64" s="407"/>
      <c r="ECB64" s="407"/>
      <c r="ECC64" s="407"/>
      <c r="ECD64" s="407"/>
      <c r="ECE64" s="407"/>
      <c r="ECF64" s="407"/>
      <c r="ECG64" s="407"/>
      <c r="ECH64" s="407"/>
      <c r="ECI64" s="407"/>
      <c r="ECJ64" s="407"/>
      <c r="ECK64" s="407"/>
      <c r="ECL64" s="407"/>
      <c r="ECM64" s="407"/>
      <c r="ECN64" s="407"/>
      <c r="ECO64" s="407"/>
      <c r="ECP64" s="407"/>
      <c r="ECQ64" s="407"/>
      <c r="ECR64" s="407"/>
      <c r="ECS64" s="407"/>
      <c r="ECT64" s="407"/>
      <c r="ECU64" s="407"/>
      <c r="ECV64" s="407"/>
      <c r="ECW64" s="407"/>
      <c r="ECX64" s="407"/>
      <c r="ECY64" s="407"/>
      <c r="ECZ64" s="407"/>
      <c r="EDA64" s="407"/>
      <c r="EDB64" s="407"/>
      <c r="EDC64" s="407"/>
      <c r="EDD64" s="407"/>
      <c r="EDE64" s="407"/>
      <c r="EDF64" s="407"/>
      <c r="EDG64" s="407"/>
      <c r="EDH64" s="407"/>
      <c r="EDI64" s="407"/>
      <c r="EDJ64" s="407"/>
      <c r="EDK64" s="407"/>
      <c r="EDL64" s="407"/>
      <c r="EDM64" s="407"/>
      <c r="EDN64" s="407"/>
      <c r="EDO64" s="407"/>
      <c r="EDP64" s="407"/>
      <c r="EDQ64" s="407"/>
      <c r="EDR64" s="407"/>
      <c r="EDS64" s="407"/>
      <c r="EDT64" s="407"/>
      <c r="EDU64" s="407"/>
      <c r="EDV64" s="407"/>
      <c r="EDW64" s="407"/>
      <c r="EDX64" s="407"/>
      <c r="EDY64" s="407"/>
      <c r="EDZ64" s="407"/>
      <c r="EEA64" s="407"/>
      <c r="EEB64" s="407"/>
      <c r="EEC64" s="407"/>
      <c r="EED64" s="407"/>
      <c r="EEE64" s="407"/>
      <c r="EEF64" s="407"/>
      <c r="EEG64" s="407"/>
      <c r="EEH64" s="407"/>
      <c r="EEI64" s="407"/>
      <c r="EEJ64" s="407"/>
      <c r="EEK64" s="407"/>
      <c r="EEL64" s="407"/>
      <c r="EEM64" s="407"/>
      <c r="EEN64" s="407"/>
      <c r="EEO64" s="407"/>
      <c r="EEP64" s="407"/>
      <c r="EEQ64" s="407"/>
      <c r="EER64" s="407"/>
      <c r="EES64" s="407"/>
      <c r="EET64" s="407"/>
      <c r="EEU64" s="407"/>
      <c r="EEV64" s="407"/>
      <c r="EEW64" s="407"/>
      <c r="EEX64" s="407"/>
      <c r="EEY64" s="407"/>
      <c r="EEZ64" s="407"/>
      <c r="EFA64" s="407"/>
      <c r="EFB64" s="407"/>
      <c r="EFC64" s="407"/>
      <c r="EFD64" s="407"/>
      <c r="EFE64" s="407"/>
      <c r="EFF64" s="407"/>
      <c r="EFG64" s="407"/>
      <c r="EFH64" s="407"/>
      <c r="EFI64" s="407"/>
      <c r="EFJ64" s="407"/>
      <c r="EFK64" s="407"/>
      <c r="EFL64" s="407"/>
      <c r="EFM64" s="407"/>
      <c r="EFN64" s="407"/>
      <c r="EFO64" s="407"/>
      <c r="EFP64" s="407"/>
      <c r="EFQ64" s="407"/>
      <c r="EFR64" s="407"/>
      <c r="EFS64" s="407"/>
      <c r="EFT64" s="407"/>
      <c r="EFU64" s="407"/>
      <c r="EFV64" s="407"/>
      <c r="EFW64" s="407"/>
      <c r="EFX64" s="407"/>
      <c r="EFY64" s="407"/>
      <c r="EFZ64" s="407"/>
      <c r="EGA64" s="407"/>
      <c r="EGB64" s="407"/>
      <c r="EGC64" s="407"/>
      <c r="EGD64" s="407"/>
      <c r="EGE64" s="407"/>
      <c r="EGF64" s="407"/>
      <c r="EGG64" s="407"/>
      <c r="EGH64" s="407"/>
      <c r="EGI64" s="407"/>
      <c r="EGJ64" s="407"/>
      <c r="EGK64" s="407"/>
      <c r="EGL64" s="407"/>
      <c r="EGM64" s="407"/>
      <c r="EGN64" s="407"/>
      <c r="EGO64" s="407"/>
      <c r="EGP64" s="407"/>
      <c r="EGQ64" s="407"/>
      <c r="EGR64" s="407"/>
      <c r="EGS64" s="407"/>
      <c r="EGT64" s="407"/>
      <c r="EGU64" s="407"/>
      <c r="EGV64" s="407"/>
      <c r="EGW64" s="407"/>
      <c r="EGX64" s="407"/>
      <c r="EGY64" s="407"/>
      <c r="EGZ64" s="407"/>
      <c r="EHA64" s="407"/>
      <c r="EHB64" s="407"/>
      <c r="EHC64" s="407"/>
      <c r="EHD64" s="407"/>
      <c r="EHE64" s="407"/>
      <c r="EHF64" s="407"/>
      <c r="EHG64" s="407"/>
      <c r="EHH64" s="407"/>
      <c r="EHI64" s="407"/>
      <c r="EHJ64" s="407"/>
      <c r="EHK64" s="407"/>
      <c r="EHL64" s="407"/>
      <c r="EHM64" s="407"/>
      <c r="EHN64" s="407"/>
      <c r="EHO64" s="407"/>
      <c r="EHP64" s="407"/>
      <c r="EHQ64" s="407"/>
      <c r="EHR64" s="407"/>
      <c r="EHS64" s="407"/>
      <c r="EHT64" s="407"/>
      <c r="EHU64" s="407"/>
      <c r="EHV64" s="407"/>
      <c r="EHW64" s="407"/>
      <c r="EHX64" s="407"/>
      <c r="EHY64" s="407"/>
      <c r="EHZ64" s="407"/>
      <c r="EIA64" s="407"/>
      <c r="EIB64" s="407"/>
      <c r="EIC64" s="407"/>
      <c r="EID64" s="407"/>
      <c r="EIE64" s="407"/>
      <c r="EIF64" s="407"/>
      <c r="EIG64" s="407"/>
      <c r="EIH64" s="407"/>
      <c r="EII64" s="407"/>
      <c r="EIJ64" s="407"/>
      <c r="EIK64" s="407"/>
      <c r="EIL64" s="407"/>
      <c r="EIM64" s="407"/>
      <c r="EIN64" s="407"/>
      <c r="EIO64" s="407"/>
      <c r="EIP64" s="407"/>
      <c r="EIQ64" s="407"/>
      <c r="EIR64" s="407"/>
      <c r="EIS64" s="407"/>
      <c r="EIT64" s="407"/>
      <c r="EIU64" s="407"/>
      <c r="EIV64" s="407"/>
      <c r="EIW64" s="407"/>
      <c r="EIX64" s="407"/>
      <c r="EIY64" s="407"/>
      <c r="EIZ64" s="407"/>
      <c r="EJA64" s="407"/>
      <c r="EJB64" s="407"/>
      <c r="EJC64" s="407"/>
      <c r="EJD64" s="407"/>
      <c r="EJE64" s="407"/>
      <c r="EJF64" s="407"/>
      <c r="EJG64" s="407"/>
      <c r="EJH64" s="407"/>
      <c r="EJI64" s="407"/>
      <c r="EJJ64" s="407"/>
      <c r="EJK64" s="407"/>
      <c r="EJL64" s="407"/>
      <c r="EJM64" s="407"/>
      <c r="EJN64" s="407"/>
      <c r="EJO64" s="407"/>
      <c r="EJP64" s="407"/>
      <c r="EJQ64" s="407"/>
      <c r="EJR64" s="407"/>
      <c r="EJS64" s="407"/>
      <c r="EJT64" s="407"/>
      <c r="EJU64" s="407"/>
      <c r="EJV64" s="407"/>
      <c r="EJW64" s="407"/>
      <c r="EJX64" s="407"/>
      <c r="EJY64" s="407"/>
      <c r="EJZ64" s="407"/>
      <c r="EKA64" s="407"/>
      <c r="EKB64" s="407"/>
      <c r="EKC64" s="407"/>
      <c r="EKD64" s="407"/>
      <c r="EKE64" s="407"/>
      <c r="EKF64" s="407"/>
      <c r="EKG64" s="407"/>
      <c r="EKH64" s="407"/>
      <c r="EKI64" s="407"/>
      <c r="EKJ64" s="407"/>
      <c r="EKK64" s="407"/>
      <c r="EKL64" s="407"/>
      <c r="EKM64" s="407"/>
      <c r="EKN64" s="407"/>
      <c r="EKO64" s="407"/>
      <c r="EKP64" s="407"/>
      <c r="EKQ64" s="407"/>
      <c r="EKR64" s="407"/>
      <c r="EKS64" s="407"/>
      <c r="EKT64" s="407"/>
      <c r="EKU64" s="407"/>
      <c r="EKV64" s="407"/>
      <c r="EKW64" s="407"/>
      <c r="EKX64" s="407"/>
      <c r="EKY64" s="407"/>
      <c r="EKZ64" s="407"/>
      <c r="ELA64" s="407"/>
      <c r="ELB64" s="407"/>
      <c r="ELC64" s="407"/>
      <c r="ELD64" s="407"/>
      <c r="ELE64" s="407"/>
      <c r="ELF64" s="407"/>
      <c r="ELG64" s="407"/>
      <c r="ELH64" s="407"/>
      <c r="ELI64" s="407"/>
      <c r="ELJ64" s="407"/>
      <c r="ELK64" s="407"/>
      <c r="ELL64" s="407"/>
      <c r="ELM64" s="407"/>
      <c r="ELN64" s="407"/>
      <c r="ELO64" s="407"/>
      <c r="ELP64" s="407"/>
      <c r="ELQ64" s="407"/>
      <c r="ELR64" s="407"/>
      <c r="ELS64" s="407"/>
      <c r="ELT64" s="407"/>
      <c r="ELU64" s="407"/>
      <c r="ELV64" s="407"/>
      <c r="ELW64" s="407"/>
      <c r="ELX64" s="407"/>
      <c r="ELY64" s="407"/>
      <c r="ELZ64" s="407"/>
      <c r="EMA64" s="407"/>
      <c r="EMB64" s="407"/>
      <c r="EMC64" s="407"/>
      <c r="EMD64" s="407"/>
      <c r="EME64" s="407"/>
      <c r="EMF64" s="407"/>
      <c r="EMG64" s="407"/>
      <c r="EMH64" s="407"/>
      <c r="EMI64" s="407"/>
      <c r="EMJ64" s="407"/>
      <c r="EMK64" s="407"/>
      <c r="EML64" s="407"/>
      <c r="EMM64" s="407"/>
      <c r="EMN64" s="407"/>
      <c r="EMO64" s="407"/>
      <c r="EMP64" s="407"/>
      <c r="EMQ64" s="407"/>
      <c r="EMR64" s="407"/>
      <c r="EMS64" s="407"/>
      <c r="EMT64" s="407"/>
      <c r="EMU64" s="407"/>
      <c r="EMV64" s="407"/>
      <c r="EMW64" s="407"/>
      <c r="EMX64" s="407"/>
      <c r="EMY64" s="407"/>
      <c r="EMZ64" s="407"/>
      <c r="ENA64" s="407"/>
      <c r="ENB64" s="407"/>
      <c r="ENC64" s="407"/>
      <c r="END64" s="407"/>
      <c r="ENE64" s="407"/>
      <c r="ENF64" s="407"/>
      <c r="ENG64" s="407"/>
      <c r="ENH64" s="407"/>
      <c r="ENI64" s="407"/>
      <c r="ENJ64" s="407"/>
      <c r="ENK64" s="407"/>
      <c r="ENL64" s="407"/>
      <c r="ENM64" s="407"/>
      <c r="ENN64" s="407"/>
      <c r="ENO64" s="407"/>
      <c r="ENP64" s="407"/>
      <c r="ENQ64" s="407"/>
      <c r="ENR64" s="407"/>
      <c r="ENS64" s="407"/>
      <c r="ENT64" s="407"/>
      <c r="ENU64" s="407"/>
      <c r="ENV64" s="407"/>
      <c r="ENW64" s="407"/>
      <c r="ENX64" s="407"/>
      <c r="ENY64" s="407"/>
      <c r="ENZ64" s="407"/>
      <c r="EOA64" s="407"/>
      <c r="EOB64" s="407"/>
      <c r="EOC64" s="407"/>
      <c r="EOD64" s="407"/>
      <c r="EOE64" s="407"/>
      <c r="EOF64" s="407"/>
      <c r="EOG64" s="407"/>
      <c r="EOH64" s="407"/>
      <c r="EOI64" s="407"/>
      <c r="EOJ64" s="407"/>
      <c r="EOK64" s="407"/>
      <c r="EOL64" s="407"/>
      <c r="EOM64" s="407"/>
      <c r="EON64" s="407"/>
      <c r="EOO64" s="407"/>
      <c r="EOP64" s="407"/>
      <c r="EOQ64" s="407"/>
      <c r="EOR64" s="407"/>
      <c r="EOS64" s="407"/>
      <c r="EOT64" s="407"/>
      <c r="EOU64" s="407"/>
      <c r="EOV64" s="407"/>
      <c r="EOW64" s="407"/>
      <c r="EOX64" s="407"/>
      <c r="EOY64" s="407"/>
      <c r="EOZ64" s="407"/>
      <c r="EPA64" s="407"/>
      <c r="EPB64" s="407"/>
      <c r="EPC64" s="407"/>
      <c r="EPD64" s="407"/>
      <c r="EPE64" s="407"/>
      <c r="EPF64" s="407"/>
      <c r="EPG64" s="407"/>
      <c r="EPH64" s="407"/>
      <c r="EPI64" s="407"/>
      <c r="EPJ64" s="407"/>
      <c r="EPK64" s="407"/>
      <c r="EPL64" s="407"/>
      <c r="EPM64" s="407"/>
      <c r="EPN64" s="407"/>
      <c r="EPO64" s="407"/>
      <c r="EPP64" s="407"/>
      <c r="EPQ64" s="407"/>
      <c r="EPR64" s="407"/>
      <c r="EPS64" s="407"/>
      <c r="EPT64" s="407"/>
      <c r="EPU64" s="407"/>
      <c r="EPV64" s="407"/>
      <c r="EPW64" s="407"/>
      <c r="EPX64" s="407"/>
      <c r="EPY64" s="407"/>
      <c r="EPZ64" s="407"/>
      <c r="EQA64" s="407"/>
      <c r="EQB64" s="407"/>
      <c r="EQC64" s="407"/>
      <c r="EQD64" s="407"/>
      <c r="EQE64" s="407"/>
      <c r="EQF64" s="407"/>
      <c r="EQG64" s="407"/>
      <c r="EQH64" s="407"/>
      <c r="EQI64" s="407"/>
      <c r="EQJ64" s="407"/>
      <c r="EQK64" s="407"/>
      <c r="EQL64" s="407"/>
      <c r="EQM64" s="407"/>
      <c r="EQN64" s="407"/>
      <c r="EQO64" s="407"/>
      <c r="EQP64" s="407"/>
      <c r="EQQ64" s="407"/>
      <c r="EQR64" s="407"/>
      <c r="EQS64" s="407"/>
      <c r="EQT64" s="407"/>
      <c r="EQU64" s="407"/>
      <c r="EQV64" s="407"/>
      <c r="EQW64" s="407"/>
      <c r="EQX64" s="407"/>
      <c r="EQY64" s="407"/>
      <c r="EQZ64" s="407"/>
      <c r="ERA64" s="407"/>
      <c r="ERB64" s="407"/>
      <c r="ERC64" s="407"/>
      <c r="ERD64" s="407"/>
      <c r="ERE64" s="407"/>
      <c r="ERF64" s="407"/>
      <c r="ERG64" s="407"/>
      <c r="ERH64" s="407"/>
      <c r="ERI64" s="407"/>
      <c r="ERJ64" s="407"/>
      <c r="ERK64" s="407"/>
      <c r="ERL64" s="407"/>
      <c r="ERM64" s="407"/>
      <c r="ERN64" s="407"/>
      <c r="ERO64" s="407"/>
      <c r="ERP64" s="407"/>
      <c r="ERQ64" s="407"/>
      <c r="ERR64" s="407"/>
      <c r="ERS64" s="407"/>
      <c r="ERT64" s="407"/>
      <c r="ERU64" s="407"/>
      <c r="ERV64" s="407"/>
      <c r="ERW64" s="407"/>
      <c r="ERX64" s="407"/>
      <c r="ERY64" s="407"/>
      <c r="ERZ64" s="407"/>
      <c r="ESA64" s="407"/>
      <c r="ESB64" s="407"/>
      <c r="ESC64" s="407"/>
      <c r="ESD64" s="407"/>
      <c r="ESE64" s="407"/>
      <c r="ESF64" s="407"/>
      <c r="ESG64" s="407"/>
      <c r="ESH64" s="407"/>
      <c r="ESI64" s="407"/>
      <c r="ESJ64" s="407"/>
      <c r="ESK64" s="407"/>
      <c r="ESL64" s="407"/>
      <c r="ESM64" s="407"/>
      <c r="ESN64" s="407"/>
      <c r="ESO64" s="407"/>
      <c r="ESP64" s="407"/>
      <c r="ESQ64" s="407"/>
      <c r="ESR64" s="407"/>
      <c r="ESS64" s="407"/>
      <c r="EST64" s="407"/>
      <c r="ESU64" s="407"/>
      <c r="ESV64" s="407"/>
      <c r="ESW64" s="407"/>
      <c r="ESX64" s="407"/>
      <c r="ESY64" s="407"/>
      <c r="ESZ64" s="407"/>
      <c r="ETA64" s="407"/>
      <c r="ETB64" s="407"/>
      <c r="ETC64" s="407"/>
      <c r="ETD64" s="407"/>
      <c r="ETE64" s="407"/>
      <c r="ETF64" s="407"/>
      <c r="ETG64" s="407"/>
      <c r="ETH64" s="407"/>
      <c r="ETI64" s="407"/>
      <c r="ETJ64" s="407"/>
      <c r="ETK64" s="407"/>
      <c r="ETL64" s="407"/>
      <c r="ETM64" s="407"/>
      <c r="ETN64" s="407"/>
      <c r="ETO64" s="407"/>
      <c r="ETP64" s="407"/>
      <c r="ETQ64" s="407"/>
      <c r="ETR64" s="407"/>
      <c r="ETS64" s="407"/>
      <c r="ETT64" s="407"/>
      <c r="ETU64" s="407"/>
      <c r="ETV64" s="407"/>
      <c r="ETW64" s="407"/>
      <c r="ETX64" s="407"/>
      <c r="ETY64" s="407"/>
      <c r="ETZ64" s="407"/>
      <c r="EUA64" s="407"/>
      <c r="EUB64" s="407"/>
      <c r="EUC64" s="407"/>
      <c r="EUD64" s="407"/>
      <c r="EUE64" s="407"/>
      <c r="EUF64" s="407"/>
      <c r="EUG64" s="407"/>
      <c r="EUH64" s="407"/>
      <c r="EUI64" s="407"/>
      <c r="EUJ64" s="407"/>
      <c r="EUK64" s="407"/>
      <c r="EUL64" s="407"/>
      <c r="EUM64" s="407"/>
      <c r="EUN64" s="407"/>
      <c r="EUO64" s="407"/>
      <c r="EUP64" s="407"/>
      <c r="EUQ64" s="407"/>
      <c r="EUR64" s="407"/>
      <c r="EUS64" s="407"/>
      <c r="EUT64" s="407"/>
      <c r="EUU64" s="407"/>
      <c r="EUV64" s="407"/>
      <c r="EUW64" s="407"/>
      <c r="EUX64" s="407"/>
      <c r="EUY64" s="407"/>
      <c r="EUZ64" s="407"/>
      <c r="EVA64" s="407"/>
      <c r="EVB64" s="407"/>
      <c r="EVC64" s="407"/>
      <c r="EVD64" s="407"/>
      <c r="EVE64" s="407"/>
      <c r="EVF64" s="407"/>
      <c r="EVG64" s="407"/>
      <c r="EVH64" s="407"/>
      <c r="EVI64" s="407"/>
      <c r="EVJ64" s="407"/>
      <c r="EVK64" s="407"/>
      <c r="EVL64" s="407"/>
      <c r="EVM64" s="407"/>
      <c r="EVN64" s="407"/>
      <c r="EVO64" s="407"/>
      <c r="EVP64" s="407"/>
      <c r="EVQ64" s="407"/>
      <c r="EVR64" s="407"/>
      <c r="EVS64" s="407"/>
      <c r="EVT64" s="407"/>
      <c r="EVU64" s="407"/>
      <c r="EVV64" s="407"/>
      <c r="EVW64" s="407"/>
      <c r="EVX64" s="407"/>
      <c r="EVY64" s="407"/>
      <c r="EVZ64" s="407"/>
      <c r="EWA64" s="407"/>
      <c r="EWB64" s="407"/>
      <c r="EWC64" s="407"/>
      <c r="EWD64" s="407"/>
      <c r="EWE64" s="407"/>
      <c r="EWF64" s="407"/>
      <c r="EWG64" s="407"/>
      <c r="EWH64" s="407"/>
      <c r="EWI64" s="407"/>
      <c r="EWJ64" s="407"/>
      <c r="EWK64" s="407"/>
      <c r="EWL64" s="407"/>
      <c r="EWM64" s="407"/>
      <c r="EWN64" s="407"/>
      <c r="EWO64" s="407"/>
      <c r="EWP64" s="407"/>
      <c r="EWQ64" s="407"/>
      <c r="EWR64" s="407"/>
      <c r="EWS64" s="407"/>
      <c r="EWT64" s="407"/>
      <c r="EWU64" s="407"/>
      <c r="EWV64" s="407"/>
      <c r="EWW64" s="407"/>
      <c r="EWX64" s="407"/>
      <c r="EWY64" s="407"/>
      <c r="EWZ64" s="407"/>
      <c r="EXA64" s="407"/>
      <c r="EXB64" s="407"/>
      <c r="EXC64" s="407"/>
      <c r="EXD64" s="407"/>
      <c r="EXE64" s="407"/>
      <c r="EXF64" s="407"/>
      <c r="EXG64" s="407"/>
      <c r="EXH64" s="407"/>
      <c r="EXI64" s="407"/>
      <c r="EXJ64" s="407"/>
      <c r="EXK64" s="407"/>
      <c r="EXL64" s="407"/>
      <c r="EXM64" s="407"/>
      <c r="EXN64" s="407"/>
      <c r="EXO64" s="407"/>
      <c r="EXP64" s="407"/>
      <c r="EXQ64" s="407"/>
      <c r="EXR64" s="407"/>
      <c r="EXS64" s="407"/>
      <c r="EXT64" s="407"/>
      <c r="EXU64" s="407"/>
      <c r="EXV64" s="407"/>
      <c r="EXW64" s="407"/>
      <c r="EXX64" s="407"/>
      <c r="EXY64" s="407"/>
      <c r="EXZ64" s="407"/>
      <c r="EYA64" s="407"/>
      <c r="EYB64" s="407"/>
      <c r="EYC64" s="407"/>
      <c r="EYD64" s="407"/>
      <c r="EYE64" s="407"/>
      <c r="EYF64" s="407"/>
      <c r="EYG64" s="407"/>
      <c r="EYH64" s="407"/>
      <c r="EYI64" s="407"/>
      <c r="EYJ64" s="407"/>
      <c r="EYK64" s="407"/>
      <c r="EYL64" s="407"/>
      <c r="EYM64" s="407"/>
      <c r="EYN64" s="407"/>
      <c r="EYO64" s="407"/>
      <c r="EYP64" s="407"/>
      <c r="EYQ64" s="407"/>
      <c r="EYR64" s="407"/>
      <c r="EYS64" s="407"/>
      <c r="EYT64" s="407"/>
      <c r="EYU64" s="407"/>
      <c r="EYV64" s="407"/>
      <c r="EYW64" s="407"/>
      <c r="EYX64" s="407"/>
      <c r="EYY64" s="407"/>
      <c r="EYZ64" s="407"/>
      <c r="EZA64" s="407"/>
      <c r="EZB64" s="407"/>
      <c r="EZC64" s="407"/>
      <c r="EZD64" s="407"/>
      <c r="EZE64" s="407"/>
      <c r="EZF64" s="407"/>
      <c r="EZG64" s="407"/>
      <c r="EZH64" s="407"/>
      <c r="EZI64" s="407"/>
      <c r="EZJ64" s="407"/>
      <c r="EZK64" s="407"/>
      <c r="EZL64" s="407"/>
      <c r="EZM64" s="407"/>
      <c r="EZN64" s="407"/>
      <c r="EZO64" s="407"/>
      <c r="EZP64" s="407"/>
      <c r="EZQ64" s="407"/>
      <c r="EZR64" s="407"/>
      <c r="EZS64" s="407"/>
      <c r="EZT64" s="407"/>
      <c r="EZU64" s="407"/>
      <c r="EZV64" s="407"/>
      <c r="EZW64" s="407"/>
      <c r="EZX64" s="407"/>
      <c r="EZY64" s="407"/>
      <c r="EZZ64" s="407"/>
      <c r="FAA64" s="407"/>
      <c r="FAB64" s="407"/>
      <c r="FAC64" s="407"/>
      <c r="FAD64" s="407"/>
      <c r="FAE64" s="407"/>
      <c r="FAF64" s="407"/>
      <c r="FAG64" s="407"/>
      <c r="FAH64" s="407"/>
      <c r="FAI64" s="407"/>
      <c r="FAJ64" s="407"/>
      <c r="FAK64" s="407"/>
      <c r="FAL64" s="407"/>
      <c r="FAM64" s="407"/>
      <c r="FAN64" s="407"/>
      <c r="FAO64" s="407"/>
      <c r="FAP64" s="407"/>
      <c r="FAQ64" s="407"/>
      <c r="FAR64" s="407"/>
      <c r="FAS64" s="407"/>
      <c r="FAT64" s="407"/>
      <c r="FAU64" s="407"/>
      <c r="FAV64" s="407"/>
      <c r="FAW64" s="407"/>
      <c r="FAX64" s="407"/>
      <c r="FAY64" s="407"/>
      <c r="FAZ64" s="407"/>
      <c r="FBA64" s="407"/>
      <c r="FBB64" s="407"/>
      <c r="FBC64" s="407"/>
      <c r="FBD64" s="407"/>
      <c r="FBE64" s="407"/>
      <c r="FBF64" s="407"/>
      <c r="FBG64" s="407"/>
      <c r="FBH64" s="407"/>
      <c r="FBI64" s="407"/>
      <c r="FBJ64" s="407"/>
      <c r="FBK64" s="407"/>
      <c r="FBL64" s="407"/>
      <c r="FBM64" s="407"/>
      <c r="FBN64" s="407"/>
      <c r="FBO64" s="407"/>
      <c r="FBP64" s="407"/>
      <c r="FBQ64" s="407"/>
      <c r="FBR64" s="407"/>
      <c r="FBS64" s="407"/>
      <c r="FBT64" s="407"/>
      <c r="FBU64" s="407"/>
      <c r="FBV64" s="407"/>
      <c r="FBW64" s="407"/>
      <c r="FBX64" s="407"/>
      <c r="FBY64" s="407"/>
      <c r="FBZ64" s="407"/>
      <c r="FCA64" s="407"/>
      <c r="FCB64" s="407"/>
      <c r="FCC64" s="407"/>
      <c r="FCD64" s="407"/>
      <c r="FCE64" s="407"/>
      <c r="FCF64" s="407"/>
      <c r="FCG64" s="407"/>
      <c r="FCH64" s="407"/>
      <c r="FCI64" s="407"/>
      <c r="FCJ64" s="407"/>
      <c r="FCK64" s="407"/>
      <c r="FCL64" s="407"/>
      <c r="FCM64" s="407"/>
      <c r="FCN64" s="407"/>
      <c r="FCO64" s="407"/>
      <c r="FCP64" s="407"/>
      <c r="FCQ64" s="407"/>
      <c r="FCR64" s="407"/>
      <c r="FCS64" s="407"/>
      <c r="FCT64" s="407"/>
      <c r="FCU64" s="407"/>
      <c r="FCV64" s="407"/>
      <c r="FCW64" s="407"/>
      <c r="FCX64" s="407"/>
      <c r="FCY64" s="407"/>
      <c r="FCZ64" s="407"/>
      <c r="FDA64" s="407"/>
      <c r="FDB64" s="407"/>
      <c r="FDC64" s="407"/>
      <c r="FDD64" s="407"/>
      <c r="FDE64" s="407"/>
      <c r="FDF64" s="407"/>
      <c r="FDG64" s="407"/>
      <c r="FDH64" s="407"/>
      <c r="FDI64" s="407"/>
      <c r="FDJ64" s="407"/>
      <c r="FDK64" s="407"/>
      <c r="FDL64" s="407"/>
      <c r="FDM64" s="407"/>
      <c r="FDN64" s="407"/>
      <c r="FDO64" s="407"/>
      <c r="FDP64" s="407"/>
      <c r="FDQ64" s="407"/>
      <c r="FDR64" s="407"/>
      <c r="FDS64" s="407"/>
      <c r="FDT64" s="407"/>
      <c r="FDU64" s="407"/>
      <c r="FDV64" s="407"/>
      <c r="FDW64" s="407"/>
      <c r="FDX64" s="407"/>
      <c r="FDY64" s="407"/>
      <c r="FDZ64" s="407"/>
      <c r="FEA64" s="407"/>
      <c r="FEB64" s="407"/>
      <c r="FEC64" s="407"/>
      <c r="FED64" s="407"/>
      <c r="FEE64" s="407"/>
      <c r="FEF64" s="407"/>
      <c r="FEG64" s="407"/>
      <c r="FEH64" s="407"/>
      <c r="FEI64" s="407"/>
      <c r="FEJ64" s="407"/>
      <c r="FEK64" s="407"/>
      <c r="FEL64" s="407"/>
      <c r="FEM64" s="407"/>
      <c r="FEN64" s="407"/>
      <c r="FEO64" s="407"/>
      <c r="FEP64" s="407"/>
      <c r="FEQ64" s="407"/>
      <c r="FER64" s="407"/>
      <c r="FES64" s="407"/>
      <c r="FET64" s="407"/>
      <c r="FEU64" s="407"/>
      <c r="FEV64" s="407"/>
      <c r="FEW64" s="407"/>
      <c r="FEX64" s="407"/>
      <c r="FEY64" s="407"/>
      <c r="FEZ64" s="407"/>
      <c r="FFA64" s="407"/>
      <c r="FFB64" s="407"/>
      <c r="FFC64" s="407"/>
      <c r="FFD64" s="407"/>
      <c r="FFE64" s="407"/>
      <c r="FFF64" s="407"/>
      <c r="FFG64" s="407"/>
      <c r="FFH64" s="407"/>
      <c r="FFI64" s="407"/>
      <c r="FFJ64" s="407"/>
      <c r="FFK64" s="407"/>
      <c r="FFL64" s="407"/>
      <c r="FFM64" s="407"/>
      <c r="FFN64" s="407"/>
      <c r="FFO64" s="407"/>
      <c r="FFP64" s="407"/>
      <c r="FFQ64" s="407"/>
      <c r="FFR64" s="407"/>
      <c r="FFS64" s="407"/>
      <c r="FFT64" s="407"/>
      <c r="FFU64" s="407"/>
      <c r="FFV64" s="407"/>
      <c r="FFW64" s="407"/>
      <c r="FFX64" s="407"/>
      <c r="FFY64" s="407"/>
      <c r="FFZ64" s="407"/>
      <c r="FGA64" s="407"/>
      <c r="FGB64" s="407"/>
      <c r="FGC64" s="407"/>
      <c r="FGD64" s="407"/>
      <c r="FGE64" s="407"/>
      <c r="FGF64" s="407"/>
      <c r="FGG64" s="407"/>
      <c r="FGH64" s="407"/>
      <c r="FGI64" s="407"/>
      <c r="FGJ64" s="407"/>
      <c r="FGK64" s="407"/>
      <c r="FGL64" s="407"/>
      <c r="FGM64" s="407"/>
      <c r="FGN64" s="407"/>
      <c r="FGO64" s="407"/>
      <c r="FGP64" s="407"/>
      <c r="FGQ64" s="407"/>
      <c r="FGR64" s="407"/>
      <c r="FGS64" s="407"/>
      <c r="FGT64" s="407"/>
      <c r="FGU64" s="407"/>
      <c r="FGV64" s="407"/>
      <c r="FGW64" s="407"/>
      <c r="FGX64" s="407"/>
      <c r="FGY64" s="407"/>
      <c r="FGZ64" s="407"/>
      <c r="FHA64" s="407"/>
      <c r="FHB64" s="407"/>
      <c r="FHC64" s="407"/>
      <c r="FHD64" s="407"/>
      <c r="FHE64" s="407"/>
      <c r="FHF64" s="407"/>
      <c r="FHG64" s="407"/>
      <c r="FHH64" s="407"/>
      <c r="FHI64" s="407"/>
      <c r="FHJ64" s="407"/>
      <c r="FHK64" s="407"/>
      <c r="FHL64" s="407"/>
      <c r="FHM64" s="407"/>
      <c r="FHN64" s="407"/>
      <c r="FHO64" s="407"/>
      <c r="FHP64" s="407"/>
      <c r="FHQ64" s="407"/>
      <c r="FHR64" s="407"/>
      <c r="FHS64" s="407"/>
      <c r="FHT64" s="407"/>
      <c r="FHU64" s="407"/>
      <c r="FHV64" s="407"/>
      <c r="FHW64" s="407"/>
      <c r="FHX64" s="407"/>
      <c r="FHY64" s="407"/>
      <c r="FHZ64" s="407"/>
      <c r="FIA64" s="407"/>
      <c r="FIB64" s="407"/>
      <c r="FIC64" s="407"/>
      <c r="FID64" s="407"/>
      <c r="FIE64" s="407"/>
      <c r="FIF64" s="407"/>
      <c r="FIG64" s="407"/>
      <c r="FIH64" s="407"/>
      <c r="FII64" s="407"/>
      <c r="FIJ64" s="407"/>
      <c r="FIK64" s="407"/>
      <c r="FIL64" s="407"/>
      <c r="FIM64" s="407"/>
      <c r="FIN64" s="407"/>
      <c r="FIO64" s="407"/>
      <c r="FIP64" s="407"/>
      <c r="FIQ64" s="407"/>
      <c r="FIR64" s="407"/>
      <c r="FIS64" s="407"/>
      <c r="FIT64" s="407"/>
      <c r="FIU64" s="407"/>
      <c r="FIV64" s="407"/>
      <c r="FIW64" s="407"/>
      <c r="FIX64" s="407"/>
      <c r="FIY64" s="407"/>
      <c r="FIZ64" s="407"/>
      <c r="FJA64" s="407"/>
      <c r="FJB64" s="407"/>
      <c r="FJC64" s="407"/>
      <c r="FJD64" s="407"/>
      <c r="FJE64" s="407"/>
      <c r="FJF64" s="407"/>
      <c r="FJG64" s="407"/>
      <c r="FJH64" s="407"/>
      <c r="FJI64" s="407"/>
      <c r="FJJ64" s="407"/>
      <c r="FJK64" s="407"/>
      <c r="FJL64" s="407"/>
      <c r="FJM64" s="407"/>
      <c r="FJN64" s="407"/>
      <c r="FJO64" s="407"/>
      <c r="FJP64" s="407"/>
      <c r="FJQ64" s="407"/>
      <c r="FJR64" s="407"/>
      <c r="FJS64" s="407"/>
      <c r="FJT64" s="407"/>
      <c r="FJU64" s="407"/>
      <c r="FJV64" s="407"/>
      <c r="FJW64" s="407"/>
      <c r="FJX64" s="407"/>
      <c r="FJY64" s="407"/>
      <c r="FJZ64" s="407"/>
      <c r="FKA64" s="407"/>
      <c r="FKB64" s="407"/>
      <c r="FKC64" s="407"/>
      <c r="FKD64" s="407"/>
      <c r="FKE64" s="407"/>
      <c r="FKF64" s="407"/>
      <c r="FKG64" s="407"/>
      <c r="FKH64" s="407"/>
      <c r="FKI64" s="407"/>
      <c r="FKJ64" s="407"/>
      <c r="FKK64" s="407"/>
      <c r="FKL64" s="407"/>
      <c r="FKM64" s="407"/>
      <c r="FKN64" s="407"/>
      <c r="FKO64" s="407"/>
      <c r="FKP64" s="407"/>
      <c r="FKQ64" s="407"/>
      <c r="FKR64" s="407"/>
      <c r="FKS64" s="407"/>
      <c r="FKT64" s="407"/>
      <c r="FKU64" s="407"/>
      <c r="FKV64" s="407"/>
      <c r="FKW64" s="407"/>
      <c r="FKX64" s="407"/>
      <c r="FKY64" s="407"/>
      <c r="FKZ64" s="407"/>
      <c r="FLA64" s="407"/>
      <c r="FLB64" s="407"/>
      <c r="FLC64" s="407"/>
      <c r="FLD64" s="407"/>
      <c r="FLE64" s="407"/>
      <c r="FLF64" s="407"/>
      <c r="FLG64" s="407"/>
      <c r="FLH64" s="407"/>
      <c r="FLI64" s="407"/>
      <c r="FLJ64" s="407"/>
      <c r="FLK64" s="407"/>
      <c r="FLL64" s="407"/>
      <c r="FLM64" s="407"/>
      <c r="FLN64" s="407"/>
      <c r="FLO64" s="407"/>
      <c r="FLP64" s="407"/>
      <c r="FLQ64" s="407"/>
      <c r="FLR64" s="407"/>
      <c r="FLS64" s="407"/>
      <c r="FLT64" s="407"/>
      <c r="FLU64" s="407"/>
      <c r="FLV64" s="407"/>
      <c r="FLW64" s="407"/>
      <c r="FLX64" s="407"/>
      <c r="FLY64" s="407"/>
      <c r="FLZ64" s="407"/>
      <c r="FMA64" s="407"/>
      <c r="FMB64" s="407"/>
      <c r="FMC64" s="407"/>
      <c r="FMD64" s="407"/>
      <c r="FME64" s="407"/>
      <c r="FMF64" s="407"/>
      <c r="FMG64" s="407"/>
      <c r="FMH64" s="407"/>
      <c r="FMI64" s="407"/>
      <c r="FMJ64" s="407"/>
      <c r="FMK64" s="407"/>
      <c r="FML64" s="407"/>
      <c r="FMM64" s="407"/>
      <c r="FMN64" s="407"/>
      <c r="FMO64" s="407"/>
      <c r="FMP64" s="407"/>
      <c r="FMQ64" s="407"/>
      <c r="FMR64" s="407"/>
      <c r="FMS64" s="407"/>
      <c r="FMT64" s="407"/>
      <c r="FMU64" s="407"/>
      <c r="FMV64" s="407"/>
      <c r="FMW64" s="407"/>
      <c r="FMX64" s="407"/>
      <c r="FMY64" s="407"/>
      <c r="FMZ64" s="407"/>
      <c r="FNA64" s="407"/>
      <c r="FNB64" s="407"/>
      <c r="FNC64" s="407"/>
      <c r="FND64" s="407"/>
      <c r="FNE64" s="407"/>
      <c r="FNF64" s="407"/>
      <c r="FNG64" s="407"/>
      <c r="FNH64" s="407"/>
      <c r="FNI64" s="407"/>
      <c r="FNJ64" s="407"/>
      <c r="FNK64" s="407"/>
      <c r="FNL64" s="407"/>
      <c r="FNM64" s="407"/>
      <c r="FNN64" s="407"/>
      <c r="FNO64" s="407"/>
      <c r="FNP64" s="407"/>
      <c r="FNQ64" s="407"/>
      <c r="FNR64" s="407"/>
      <c r="FNS64" s="407"/>
      <c r="FNT64" s="407"/>
      <c r="FNU64" s="407"/>
      <c r="FNV64" s="407"/>
      <c r="FNW64" s="407"/>
      <c r="FNX64" s="407"/>
      <c r="FNY64" s="407"/>
      <c r="FNZ64" s="407"/>
      <c r="FOA64" s="407"/>
      <c r="FOB64" s="407"/>
      <c r="FOC64" s="407"/>
      <c r="FOD64" s="407"/>
      <c r="FOE64" s="407"/>
      <c r="FOF64" s="407"/>
      <c r="FOG64" s="407"/>
      <c r="FOH64" s="407"/>
      <c r="FOI64" s="407"/>
      <c r="FOJ64" s="407"/>
      <c r="FOK64" s="407"/>
      <c r="FOL64" s="407"/>
      <c r="FOM64" s="407"/>
      <c r="FON64" s="407"/>
      <c r="FOO64" s="407"/>
      <c r="FOP64" s="407"/>
      <c r="FOQ64" s="407"/>
      <c r="FOR64" s="407"/>
      <c r="FOS64" s="407"/>
      <c r="FOT64" s="407"/>
      <c r="FOU64" s="407"/>
      <c r="FOV64" s="407"/>
      <c r="FOW64" s="407"/>
      <c r="FOX64" s="407"/>
      <c r="FOY64" s="407"/>
      <c r="FOZ64" s="407"/>
      <c r="FPA64" s="407"/>
      <c r="FPB64" s="407"/>
      <c r="FPC64" s="407"/>
      <c r="FPD64" s="407"/>
      <c r="FPE64" s="407"/>
      <c r="FPF64" s="407"/>
      <c r="FPG64" s="407"/>
      <c r="FPH64" s="407"/>
      <c r="FPI64" s="407"/>
      <c r="FPJ64" s="407"/>
      <c r="FPK64" s="407"/>
      <c r="FPL64" s="407"/>
      <c r="FPM64" s="407"/>
      <c r="FPN64" s="407"/>
      <c r="FPO64" s="407"/>
      <c r="FPP64" s="407"/>
      <c r="FPQ64" s="407"/>
      <c r="FPR64" s="407"/>
      <c r="FPS64" s="407"/>
      <c r="FPT64" s="407"/>
      <c r="FPU64" s="407"/>
      <c r="FPV64" s="407"/>
      <c r="FPW64" s="407"/>
      <c r="FPX64" s="407"/>
      <c r="FPY64" s="407"/>
      <c r="FPZ64" s="407"/>
      <c r="FQA64" s="407"/>
      <c r="FQB64" s="407"/>
      <c r="FQC64" s="407"/>
      <c r="FQD64" s="407"/>
      <c r="FQE64" s="407"/>
      <c r="FQF64" s="407"/>
      <c r="FQG64" s="407"/>
      <c r="FQH64" s="407"/>
      <c r="FQI64" s="407"/>
      <c r="FQJ64" s="407"/>
      <c r="FQK64" s="407"/>
      <c r="FQL64" s="407"/>
      <c r="FQM64" s="407"/>
      <c r="FQN64" s="407"/>
      <c r="FQO64" s="407"/>
      <c r="FQP64" s="407"/>
      <c r="FQQ64" s="407"/>
      <c r="FQR64" s="407"/>
      <c r="FQS64" s="407"/>
      <c r="FQT64" s="407"/>
      <c r="FQU64" s="407"/>
      <c r="FQV64" s="407"/>
      <c r="FQW64" s="407"/>
      <c r="FQX64" s="407"/>
      <c r="FQY64" s="407"/>
      <c r="FQZ64" s="407"/>
      <c r="FRA64" s="407"/>
      <c r="FRB64" s="407"/>
      <c r="FRC64" s="407"/>
      <c r="FRD64" s="407"/>
      <c r="FRE64" s="407"/>
      <c r="FRF64" s="407"/>
      <c r="FRG64" s="407"/>
      <c r="FRH64" s="407"/>
      <c r="FRI64" s="407"/>
      <c r="FRJ64" s="407"/>
      <c r="FRK64" s="407"/>
      <c r="FRL64" s="407"/>
      <c r="FRM64" s="407"/>
      <c r="FRN64" s="407"/>
      <c r="FRO64" s="407"/>
      <c r="FRP64" s="407"/>
      <c r="FRQ64" s="407"/>
      <c r="FRR64" s="407"/>
      <c r="FRS64" s="407"/>
      <c r="FRT64" s="407"/>
      <c r="FRU64" s="407"/>
      <c r="FRV64" s="407"/>
      <c r="FRW64" s="407"/>
      <c r="FRX64" s="407"/>
      <c r="FRY64" s="407"/>
      <c r="FRZ64" s="407"/>
      <c r="FSA64" s="407"/>
      <c r="FSB64" s="407"/>
      <c r="FSC64" s="407"/>
      <c r="FSD64" s="407"/>
      <c r="FSE64" s="407"/>
      <c r="FSF64" s="407"/>
      <c r="FSG64" s="407"/>
      <c r="FSH64" s="407"/>
      <c r="FSI64" s="407"/>
      <c r="FSJ64" s="407"/>
      <c r="FSK64" s="407"/>
      <c r="FSL64" s="407"/>
      <c r="FSM64" s="407"/>
      <c r="FSN64" s="407"/>
      <c r="FSO64" s="407"/>
      <c r="FSP64" s="407"/>
      <c r="FSQ64" s="407"/>
      <c r="FSR64" s="407"/>
      <c r="FSS64" s="407"/>
      <c r="FST64" s="407"/>
      <c r="FSU64" s="407"/>
      <c r="FSV64" s="407"/>
      <c r="FSW64" s="407"/>
      <c r="FSX64" s="407"/>
      <c r="FSY64" s="407"/>
      <c r="FSZ64" s="407"/>
      <c r="FTA64" s="407"/>
      <c r="FTB64" s="407"/>
      <c r="FTC64" s="407"/>
      <c r="FTD64" s="407"/>
      <c r="FTE64" s="407"/>
      <c r="FTF64" s="407"/>
      <c r="FTG64" s="407"/>
      <c r="FTH64" s="407"/>
      <c r="FTI64" s="407"/>
      <c r="FTJ64" s="407"/>
      <c r="FTK64" s="407"/>
      <c r="FTL64" s="407"/>
      <c r="FTM64" s="407"/>
      <c r="FTN64" s="407"/>
      <c r="FTO64" s="407"/>
      <c r="FTP64" s="407"/>
      <c r="FTQ64" s="407"/>
      <c r="FTR64" s="407"/>
      <c r="FTS64" s="407"/>
      <c r="FTT64" s="407"/>
      <c r="FTU64" s="407"/>
      <c r="FTV64" s="407"/>
      <c r="FTW64" s="407"/>
      <c r="FTX64" s="407"/>
      <c r="FTY64" s="407"/>
      <c r="FTZ64" s="407"/>
      <c r="FUA64" s="407"/>
      <c r="FUB64" s="407"/>
      <c r="FUC64" s="407"/>
      <c r="FUD64" s="407"/>
      <c r="FUE64" s="407"/>
      <c r="FUF64" s="407"/>
      <c r="FUG64" s="407"/>
      <c r="FUH64" s="407"/>
      <c r="FUI64" s="407"/>
      <c r="FUJ64" s="407"/>
      <c r="FUK64" s="407"/>
      <c r="FUL64" s="407"/>
      <c r="FUM64" s="407"/>
      <c r="FUN64" s="407"/>
      <c r="FUO64" s="407"/>
      <c r="FUP64" s="407"/>
      <c r="FUQ64" s="407"/>
      <c r="FUR64" s="407"/>
      <c r="FUS64" s="407"/>
      <c r="FUT64" s="407"/>
      <c r="FUU64" s="407"/>
      <c r="FUV64" s="407"/>
      <c r="FUW64" s="407"/>
      <c r="FUX64" s="407"/>
      <c r="FUY64" s="407"/>
      <c r="FUZ64" s="407"/>
      <c r="FVA64" s="407"/>
      <c r="FVB64" s="407"/>
      <c r="FVC64" s="407"/>
      <c r="FVD64" s="407"/>
      <c r="FVE64" s="407"/>
      <c r="FVF64" s="407"/>
      <c r="FVG64" s="407"/>
      <c r="FVH64" s="407"/>
      <c r="FVI64" s="407"/>
      <c r="FVJ64" s="407"/>
      <c r="FVK64" s="407"/>
      <c r="FVL64" s="407"/>
      <c r="FVM64" s="407"/>
      <c r="FVN64" s="407"/>
      <c r="FVO64" s="407"/>
      <c r="FVP64" s="407"/>
      <c r="FVQ64" s="407"/>
      <c r="FVR64" s="407"/>
      <c r="FVS64" s="407"/>
      <c r="FVT64" s="407"/>
      <c r="FVU64" s="407"/>
      <c r="FVV64" s="407"/>
      <c r="FVW64" s="407"/>
      <c r="FVX64" s="407"/>
      <c r="FVY64" s="407"/>
      <c r="FVZ64" s="407"/>
      <c r="FWA64" s="407"/>
      <c r="FWB64" s="407"/>
      <c r="FWC64" s="407"/>
      <c r="FWD64" s="407"/>
      <c r="FWE64" s="407"/>
      <c r="FWF64" s="407"/>
      <c r="FWG64" s="407"/>
      <c r="FWH64" s="407"/>
      <c r="FWI64" s="407"/>
      <c r="FWJ64" s="407"/>
      <c r="FWK64" s="407"/>
      <c r="FWL64" s="407"/>
      <c r="FWM64" s="407"/>
      <c r="FWN64" s="407"/>
      <c r="FWO64" s="407"/>
      <c r="FWP64" s="407"/>
      <c r="FWQ64" s="407"/>
      <c r="FWR64" s="407"/>
      <c r="FWS64" s="407"/>
      <c r="FWT64" s="407"/>
      <c r="FWU64" s="407"/>
      <c r="FWV64" s="407"/>
      <c r="FWW64" s="407"/>
      <c r="FWX64" s="407"/>
      <c r="FWY64" s="407"/>
      <c r="FWZ64" s="407"/>
      <c r="FXA64" s="407"/>
      <c r="FXB64" s="407"/>
      <c r="FXC64" s="407"/>
      <c r="FXD64" s="407"/>
      <c r="FXE64" s="407"/>
      <c r="FXF64" s="407"/>
      <c r="FXG64" s="407"/>
      <c r="FXH64" s="407"/>
      <c r="FXI64" s="407"/>
      <c r="FXJ64" s="407"/>
      <c r="FXK64" s="407"/>
      <c r="FXL64" s="407"/>
      <c r="FXM64" s="407"/>
      <c r="FXN64" s="407"/>
      <c r="FXO64" s="407"/>
      <c r="FXP64" s="407"/>
      <c r="FXQ64" s="407"/>
      <c r="FXR64" s="407"/>
      <c r="FXS64" s="407"/>
      <c r="FXT64" s="407"/>
      <c r="FXU64" s="407"/>
      <c r="FXV64" s="407"/>
      <c r="FXW64" s="407"/>
      <c r="FXX64" s="407"/>
      <c r="FXY64" s="407"/>
      <c r="FXZ64" s="407"/>
      <c r="FYA64" s="407"/>
      <c r="FYB64" s="407"/>
      <c r="FYC64" s="407"/>
      <c r="FYD64" s="407"/>
      <c r="FYE64" s="407"/>
      <c r="FYF64" s="407"/>
      <c r="FYG64" s="407"/>
      <c r="FYH64" s="407"/>
      <c r="FYI64" s="407"/>
      <c r="FYJ64" s="407"/>
      <c r="FYK64" s="407"/>
      <c r="FYL64" s="407"/>
      <c r="FYM64" s="407"/>
      <c r="FYN64" s="407"/>
      <c r="FYO64" s="407"/>
      <c r="FYP64" s="407"/>
      <c r="FYQ64" s="407"/>
      <c r="FYR64" s="407"/>
      <c r="FYS64" s="407"/>
      <c r="FYT64" s="407"/>
      <c r="FYU64" s="407"/>
      <c r="FYV64" s="407"/>
      <c r="FYW64" s="407"/>
      <c r="FYX64" s="407"/>
      <c r="FYY64" s="407"/>
      <c r="FYZ64" s="407"/>
      <c r="FZA64" s="407"/>
      <c r="FZB64" s="407"/>
      <c r="FZC64" s="407"/>
      <c r="FZD64" s="407"/>
      <c r="FZE64" s="407"/>
      <c r="FZF64" s="407"/>
      <c r="FZG64" s="407"/>
      <c r="FZH64" s="407"/>
      <c r="FZI64" s="407"/>
      <c r="FZJ64" s="407"/>
      <c r="FZK64" s="407"/>
      <c r="FZL64" s="407"/>
      <c r="FZM64" s="407"/>
      <c r="FZN64" s="407"/>
      <c r="FZO64" s="407"/>
      <c r="FZP64" s="407"/>
      <c r="FZQ64" s="407"/>
      <c r="FZR64" s="407"/>
      <c r="FZS64" s="407"/>
      <c r="FZT64" s="407"/>
      <c r="FZU64" s="407"/>
      <c r="FZV64" s="407"/>
      <c r="FZW64" s="407"/>
      <c r="FZX64" s="407"/>
      <c r="FZY64" s="407"/>
      <c r="FZZ64" s="407"/>
      <c r="GAA64" s="407"/>
      <c r="GAB64" s="407"/>
      <c r="GAC64" s="407"/>
      <c r="GAD64" s="407"/>
      <c r="GAE64" s="407"/>
      <c r="GAF64" s="407"/>
      <c r="GAG64" s="407"/>
      <c r="GAH64" s="407"/>
      <c r="GAI64" s="407"/>
      <c r="GAJ64" s="407"/>
      <c r="GAK64" s="407"/>
      <c r="GAL64" s="407"/>
      <c r="GAM64" s="407"/>
      <c r="GAN64" s="407"/>
      <c r="GAO64" s="407"/>
      <c r="GAP64" s="407"/>
      <c r="GAQ64" s="407"/>
      <c r="GAR64" s="407"/>
      <c r="GAS64" s="407"/>
      <c r="GAT64" s="407"/>
      <c r="GAU64" s="407"/>
      <c r="GAV64" s="407"/>
      <c r="GAW64" s="407"/>
      <c r="GAX64" s="407"/>
      <c r="GAY64" s="407"/>
      <c r="GAZ64" s="407"/>
      <c r="GBA64" s="407"/>
      <c r="GBB64" s="407"/>
      <c r="GBC64" s="407"/>
      <c r="GBD64" s="407"/>
      <c r="GBE64" s="407"/>
      <c r="GBF64" s="407"/>
      <c r="GBG64" s="407"/>
      <c r="GBH64" s="407"/>
      <c r="GBI64" s="407"/>
      <c r="GBJ64" s="407"/>
      <c r="GBK64" s="407"/>
      <c r="GBL64" s="407"/>
      <c r="GBM64" s="407"/>
      <c r="GBN64" s="407"/>
      <c r="GBO64" s="407"/>
      <c r="GBP64" s="407"/>
      <c r="GBQ64" s="407"/>
      <c r="GBR64" s="407"/>
      <c r="GBS64" s="407"/>
      <c r="GBT64" s="407"/>
      <c r="GBU64" s="407"/>
      <c r="GBV64" s="407"/>
      <c r="GBW64" s="407"/>
      <c r="GBX64" s="407"/>
      <c r="GBY64" s="407"/>
      <c r="GBZ64" s="407"/>
      <c r="GCA64" s="407"/>
      <c r="GCB64" s="407"/>
      <c r="GCC64" s="407"/>
      <c r="GCD64" s="407"/>
      <c r="GCE64" s="407"/>
      <c r="GCF64" s="407"/>
      <c r="GCG64" s="407"/>
      <c r="GCH64" s="407"/>
      <c r="GCI64" s="407"/>
      <c r="GCJ64" s="407"/>
      <c r="GCK64" s="407"/>
      <c r="GCL64" s="407"/>
      <c r="GCM64" s="407"/>
      <c r="GCN64" s="407"/>
      <c r="GCO64" s="407"/>
      <c r="GCP64" s="407"/>
      <c r="GCQ64" s="407"/>
      <c r="GCR64" s="407"/>
      <c r="GCS64" s="407"/>
      <c r="GCT64" s="407"/>
      <c r="GCU64" s="407"/>
      <c r="GCV64" s="407"/>
      <c r="GCW64" s="407"/>
      <c r="GCX64" s="407"/>
      <c r="GCY64" s="407"/>
      <c r="GCZ64" s="407"/>
      <c r="GDA64" s="407"/>
      <c r="GDB64" s="407"/>
      <c r="GDC64" s="407"/>
      <c r="GDD64" s="407"/>
      <c r="GDE64" s="407"/>
      <c r="GDF64" s="407"/>
      <c r="GDG64" s="407"/>
      <c r="GDH64" s="407"/>
      <c r="GDI64" s="407"/>
      <c r="GDJ64" s="407"/>
      <c r="GDK64" s="407"/>
      <c r="GDL64" s="407"/>
      <c r="GDM64" s="407"/>
      <c r="GDN64" s="407"/>
      <c r="GDO64" s="407"/>
      <c r="GDP64" s="407"/>
      <c r="GDQ64" s="407"/>
      <c r="GDR64" s="407"/>
      <c r="GDS64" s="407"/>
      <c r="GDT64" s="407"/>
      <c r="GDU64" s="407"/>
      <c r="GDV64" s="407"/>
      <c r="GDW64" s="407"/>
      <c r="GDX64" s="407"/>
      <c r="GDY64" s="407"/>
      <c r="GDZ64" s="407"/>
      <c r="GEA64" s="407"/>
      <c r="GEB64" s="407"/>
      <c r="GEC64" s="407"/>
      <c r="GED64" s="407"/>
      <c r="GEE64" s="407"/>
      <c r="GEF64" s="407"/>
      <c r="GEG64" s="407"/>
      <c r="GEH64" s="407"/>
      <c r="GEI64" s="407"/>
      <c r="GEJ64" s="407"/>
      <c r="GEK64" s="407"/>
      <c r="GEL64" s="407"/>
      <c r="GEM64" s="407"/>
      <c r="GEN64" s="407"/>
      <c r="GEO64" s="407"/>
      <c r="GEP64" s="407"/>
      <c r="GEQ64" s="407"/>
      <c r="GER64" s="407"/>
      <c r="GES64" s="407"/>
      <c r="GET64" s="407"/>
      <c r="GEU64" s="407"/>
      <c r="GEV64" s="407"/>
      <c r="GEW64" s="407"/>
      <c r="GEX64" s="407"/>
      <c r="GEY64" s="407"/>
      <c r="GEZ64" s="407"/>
      <c r="GFA64" s="407"/>
      <c r="GFB64" s="407"/>
      <c r="GFC64" s="407"/>
      <c r="GFD64" s="407"/>
      <c r="GFE64" s="407"/>
      <c r="GFF64" s="407"/>
      <c r="GFG64" s="407"/>
      <c r="GFH64" s="407"/>
      <c r="GFI64" s="407"/>
      <c r="GFJ64" s="407"/>
      <c r="GFK64" s="407"/>
      <c r="GFL64" s="407"/>
      <c r="GFM64" s="407"/>
      <c r="GFN64" s="407"/>
      <c r="GFO64" s="407"/>
      <c r="GFP64" s="407"/>
      <c r="GFQ64" s="407"/>
      <c r="GFR64" s="407"/>
      <c r="GFS64" s="407"/>
      <c r="GFT64" s="407"/>
      <c r="GFU64" s="407"/>
      <c r="GFV64" s="407"/>
      <c r="GFW64" s="407"/>
      <c r="GFX64" s="407"/>
      <c r="GFY64" s="407"/>
      <c r="GFZ64" s="407"/>
      <c r="GGA64" s="407"/>
      <c r="GGB64" s="407"/>
      <c r="GGC64" s="407"/>
      <c r="GGD64" s="407"/>
      <c r="GGE64" s="407"/>
      <c r="GGF64" s="407"/>
      <c r="GGG64" s="407"/>
      <c r="GGH64" s="407"/>
      <c r="GGI64" s="407"/>
      <c r="GGJ64" s="407"/>
      <c r="GGK64" s="407"/>
      <c r="GGL64" s="407"/>
      <c r="GGM64" s="407"/>
      <c r="GGN64" s="407"/>
      <c r="GGO64" s="407"/>
      <c r="GGP64" s="407"/>
      <c r="GGQ64" s="407"/>
      <c r="GGR64" s="407"/>
      <c r="GGS64" s="407"/>
      <c r="GGT64" s="407"/>
      <c r="GGU64" s="407"/>
      <c r="GGV64" s="407"/>
      <c r="GGW64" s="407"/>
      <c r="GGX64" s="407"/>
      <c r="GGY64" s="407"/>
      <c r="GGZ64" s="407"/>
      <c r="GHA64" s="407"/>
      <c r="GHB64" s="407"/>
      <c r="GHC64" s="407"/>
      <c r="GHD64" s="407"/>
      <c r="GHE64" s="407"/>
      <c r="GHF64" s="407"/>
      <c r="GHG64" s="407"/>
      <c r="GHH64" s="407"/>
      <c r="GHI64" s="407"/>
      <c r="GHJ64" s="407"/>
      <c r="GHK64" s="407"/>
      <c r="GHL64" s="407"/>
      <c r="GHM64" s="407"/>
      <c r="GHN64" s="407"/>
      <c r="GHO64" s="407"/>
      <c r="GHP64" s="407"/>
      <c r="GHQ64" s="407"/>
      <c r="GHR64" s="407"/>
      <c r="GHS64" s="407"/>
      <c r="GHT64" s="407"/>
      <c r="GHU64" s="407"/>
      <c r="GHV64" s="407"/>
      <c r="GHW64" s="407"/>
      <c r="GHX64" s="407"/>
      <c r="GHY64" s="407"/>
      <c r="GHZ64" s="407"/>
      <c r="GIA64" s="407"/>
      <c r="GIB64" s="407"/>
      <c r="GIC64" s="407"/>
      <c r="GID64" s="407"/>
      <c r="GIE64" s="407"/>
      <c r="GIF64" s="407"/>
      <c r="GIG64" s="407"/>
      <c r="GIH64" s="407"/>
      <c r="GII64" s="407"/>
      <c r="GIJ64" s="407"/>
      <c r="GIK64" s="407"/>
      <c r="GIL64" s="407"/>
      <c r="GIM64" s="407"/>
      <c r="GIN64" s="407"/>
      <c r="GIO64" s="407"/>
      <c r="GIP64" s="407"/>
      <c r="GIQ64" s="407"/>
      <c r="GIR64" s="407"/>
      <c r="GIS64" s="407"/>
      <c r="GIT64" s="407"/>
      <c r="GIU64" s="407"/>
      <c r="GIV64" s="407"/>
      <c r="GIW64" s="407"/>
      <c r="GIX64" s="407"/>
      <c r="GIY64" s="407"/>
      <c r="GIZ64" s="407"/>
      <c r="GJA64" s="407"/>
      <c r="GJB64" s="407"/>
      <c r="GJC64" s="407"/>
      <c r="GJD64" s="407"/>
      <c r="GJE64" s="407"/>
      <c r="GJF64" s="407"/>
      <c r="GJG64" s="407"/>
      <c r="GJH64" s="407"/>
      <c r="GJI64" s="407"/>
      <c r="GJJ64" s="407"/>
      <c r="GJK64" s="407"/>
      <c r="GJL64" s="407"/>
      <c r="GJM64" s="407"/>
      <c r="GJN64" s="407"/>
      <c r="GJO64" s="407"/>
      <c r="GJP64" s="407"/>
      <c r="GJQ64" s="407"/>
      <c r="GJR64" s="407"/>
      <c r="GJS64" s="407"/>
      <c r="GJT64" s="407"/>
      <c r="GJU64" s="407"/>
      <c r="GJV64" s="407"/>
      <c r="GJW64" s="407"/>
      <c r="GJX64" s="407"/>
      <c r="GJY64" s="407"/>
      <c r="GJZ64" s="407"/>
      <c r="GKA64" s="407"/>
      <c r="GKB64" s="407"/>
      <c r="GKC64" s="407"/>
      <c r="GKD64" s="407"/>
      <c r="GKE64" s="407"/>
      <c r="GKF64" s="407"/>
      <c r="GKG64" s="407"/>
      <c r="GKH64" s="407"/>
      <c r="GKI64" s="407"/>
      <c r="GKJ64" s="407"/>
      <c r="GKK64" s="407"/>
      <c r="GKL64" s="407"/>
      <c r="GKM64" s="407"/>
      <c r="GKN64" s="407"/>
      <c r="GKO64" s="407"/>
      <c r="GKP64" s="407"/>
      <c r="GKQ64" s="407"/>
      <c r="GKR64" s="407"/>
      <c r="GKS64" s="407"/>
      <c r="GKT64" s="407"/>
      <c r="GKU64" s="407"/>
      <c r="GKV64" s="407"/>
      <c r="GKW64" s="407"/>
      <c r="GKX64" s="407"/>
      <c r="GKY64" s="407"/>
      <c r="GKZ64" s="407"/>
      <c r="GLA64" s="407"/>
      <c r="GLB64" s="407"/>
      <c r="GLC64" s="407"/>
      <c r="GLD64" s="407"/>
      <c r="GLE64" s="407"/>
      <c r="GLF64" s="407"/>
      <c r="GLG64" s="407"/>
      <c r="GLH64" s="407"/>
      <c r="GLI64" s="407"/>
      <c r="GLJ64" s="407"/>
      <c r="GLK64" s="407"/>
      <c r="GLL64" s="407"/>
      <c r="GLM64" s="407"/>
      <c r="GLN64" s="407"/>
      <c r="GLO64" s="407"/>
      <c r="GLP64" s="407"/>
      <c r="GLQ64" s="407"/>
      <c r="GLR64" s="407"/>
      <c r="GLS64" s="407"/>
      <c r="GLT64" s="407"/>
      <c r="GLU64" s="407"/>
      <c r="GLV64" s="407"/>
      <c r="GLW64" s="407"/>
      <c r="GLX64" s="407"/>
      <c r="GLY64" s="407"/>
      <c r="GLZ64" s="407"/>
      <c r="GMA64" s="407"/>
      <c r="GMB64" s="407"/>
      <c r="GMC64" s="407"/>
      <c r="GMD64" s="407"/>
      <c r="GME64" s="407"/>
      <c r="GMF64" s="407"/>
      <c r="GMG64" s="407"/>
      <c r="GMH64" s="407"/>
      <c r="GMI64" s="407"/>
      <c r="GMJ64" s="407"/>
      <c r="GMK64" s="407"/>
      <c r="GML64" s="407"/>
      <c r="GMM64" s="407"/>
      <c r="GMN64" s="407"/>
      <c r="GMO64" s="407"/>
      <c r="GMP64" s="407"/>
      <c r="GMQ64" s="407"/>
      <c r="GMR64" s="407"/>
      <c r="GMS64" s="407"/>
      <c r="GMT64" s="407"/>
      <c r="GMU64" s="407"/>
      <c r="GMV64" s="407"/>
      <c r="GMW64" s="407"/>
      <c r="GMX64" s="407"/>
      <c r="GMY64" s="407"/>
      <c r="GMZ64" s="407"/>
      <c r="GNA64" s="407"/>
      <c r="GNB64" s="407"/>
      <c r="GNC64" s="407"/>
      <c r="GND64" s="407"/>
      <c r="GNE64" s="407"/>
      <c r="GNF64" s="407"/>
      <c r="GNG64" s="407"/>
      <c r="GNH64" s="407"/>
      <c r="GNI64" s="407"/>
      <c r="GNJ64" s="407"/>
      <c r="GNK64" s="407"/>
      <c r="GNL64" s="407"/>
      <c r="GNM64" s="407"/>
      <c r="GNN64" s="407"/>
      <c r="GNO64" s="407"/>
      <c r="GNP64" s="407"/>
      <c r="GNQ64" s="407"/>
      <c r="GNR64" s="407"/>
      <c r="GNS64" s="407"/>
      <c r="GNT64" s="407"/>
      <c r="GNU64" s="407"/>
      <c r="GNV64" s="407"/>
      <c r="GNW64" s="407"/>
      <c r="GNX64" s="407"/>
      <c r="GNY64" s="407"/>
      <c r="GNZ64" s="407"/>
      <c r="GOA64" s="407"/>
      <c r="GOB64" s="407"/>
      <c r="GOC64" s="407"/>
      <c r="GOD64" s="407"/>
      <c r="GOE64" s="407"/>
      <c r="GOF64" s="407"/>
      <c r="GOG64" s="407"/>
      <c r="GOH64" s="407"/>
      <c r="GOI64" s="407"/>
      <c r="GOJ64" s="407"/>
      <c r="GOK64" s="407"/>
      <c r="GOL64" s="407"/>
      <c r="GOM64" s="407"/>
      <c r="GON64" s="407"/>
      <c r="GOO64" s="407"/>
      <c r="GOP64" s="407"/>
      <c r="GOQ64" s="407"/>
      <c r="GOR64" s="407"/>
      <c r="GOS64" s="407"/>
      <c r="GOT64" s="407"/>
      <c r="GOU64" s="407"/>
      <c r="GOV64" s="407"/>
      <c r="GOW64" s="407"/>
      <c r="GOX64" s="407"/>
      <c r="GOY64" s="407"/>
      <c r="GOZ64" s="407"/>
      <c r="GPA64" s="407"/>
      <c r="GPB64" s="407"/>
      <c r="GPC64" s="407"/>
      <c r="GPD64" s="407"/>
      <c r="GPE64" s="407"/>
      <c r="GPF64" s="407"/>
      <c r="GPG64" s="407"/>
      <c r="GPH64" s="407"/>
      <c r="GPI64" s="407"/>
      <c r="GPJ64" s="407"/>
      <c r="GPK64" s="407"/>
      <c r="GPL64" s="407"/>
      <c r="GPM64" s="407"/>
      <c r="GPN64" s="407"/>
      <c r="GPO64" s="407"/>
      <c r="GPP64" s="407"/>
      <c r="GPQ64" s="407"/>
      <c r="GPR64" s="407"/>
      <c r="GPS64" s="407"/>
      <c r="GPT64" s="407"/>
      <c r="GPU64" s="407"/>
      <c r="GPV64" s="407"/>
      <c r="GPW64" s="407"/>
      <c r="GPX64" s="407"/>
      <c r="GPY64" s="407"/>
      <c r="GPZ64" s="407"/>
      <c r="GQA64" s="407"/>
      <c r="GQB64" s="407"/>
      <c r="GQC64" s="407"/>
      <c r="GQD64" s="407"/>
      <c r="GQE64" s="407"/>
      <c r="GQF64" s="407"/>
      <c r="GQG64" s="407"/>
      <c r="GQH64" s="407"/>
      <c r="GQI64" s="407"/>
      <c r="GQJ64" s="407"/>
      <c r="GQK64" s="407"/>
      <c r="GQL64" s="407"/>
      <c r="GQM64" s="407"/>
      <c r="GQN64" s="407"/>
      <c r="GQO64" s="407"/>
      <c r="GQP64" s="407"/>
      <c r="GQQ64" s="407"/>
      <c r="GQR64" s="407"/>
      <c r="GQS64" s="407"/>
      <c r="GQT64" s="407"/>
      <c r="GQU64" s="407"/>
      <c r="GQV64" s="407"/>
      <c r="GQW64" s="407"/>
      <c r="GQX64" s="407"/>
      <c r="GQY64" s="407"/>
      <c r="GQZ64" s="407"/>
      <c r="GRA64" s="407"/>
      <c r="GRB64" s="407"/>
      <c r="GRC64" s="407"/>
      <c r="GRD64" s="407"/>
      <c r="GRE64" s="407"/>
      <c r="GRF64" s="407"/>
      <c r="GRG64" s="407"/>
      <c r="GRH64" s="407"/>
      <c r="GRI64" s="407"/>
      <c r="GRJ64" s="407"/>
      <c r="GRK64" s="407"/>
      <c r="GRL64" s="407"/>
      <c r="GRM64" s="407"/>
      <c r="GRN64" s="407"/>
      <c r="GRO64" s="407"/>
      <c r="GRP64" s="407"/>
      <c r="GRQ64" s="407"/>
      <c r="GRR64" s="407"/>
      <c r="GRS64" s="407"/>
      <c r="GRT64" s="407"/>
      <c r="GRU64" s="407"/>
      <c r="GRV64" s="407"/>
      <c r="GRW64" s="407"/>
      <c r="GRX64" s="407"/>
      <c r="GRY64" s="407"/>
      <c r="GRZ64" s="407"/>
      <c r="GSA64" s="407"/>
      <c r="GSB64" s="407"/>
      <c r="GSC64" s="407"/>
      <c r="GSD64" s="407"/>
      <c r="GSE64" s="407"/>
      <c r="GSF64" s="407"/>
      <c r="GSG64" s="407"/>
      <c r="GSH64" s="407"/>
      <c r="GSI64" s="407"/>
      <c r="GSJ64" s="407"/>
      <c r="GSK64" s="407"/>
      <c r="GSL64" s="407"/>
      <c r="GSM64" s="407"/>
      <c r="GSN64" s="407"/>
      <c r="GSO64" s="407"/>
      <c r="GSP64" s="407"/>
      <c r="GSQ64" s="407"/>
      <c r="GSR64" s="407"/>
      <c r="GSS64" s="407"/>
      <c r="GST64" s="407"/>
      <c r="GSU64" s="407"/>
      <c r="GSV64" s="407"/>
      <c r="GSW64" s="407"/>
      <c r="GSX64" s="407"/>
      <c r="GSY64" s="407"/>
      <c r="GSZ64" s="407"/>
      <c r="GTA64" s="407"/>
      <c r="GTB64" s="407"/>
      <c r="GTC64" s="407"/>
      <c r="GTD64" s="407"/>
      <c r="GTE64" s="407"/>
      <c r="GTF64" s="407"/>
      <c r="GTG64" s="407"/>
      <c r="GTH64" s="407"/>
      <c r="GTI64" s="407"/>
      <c r="GTJ64" s="407"/>
      <c r="GTK64" s="407"/>
      <c r="GTL64" s="407"/>
      <c r="GTM64" s="407"/>
      <c r="GTN64" s="407"/>
      <c r="GTO64" s="407"/>
      <c r="GTP64" s="407"/>
      <c r="GTQ64" s="407"/>
      <c r="GTR64" s="407"/>
      <c r="GTS64" s="407"/>
      <c r="GTT64" s="407"/>
      <c r="GTU64" s="407"/>
      <c r="GTV64" s="407"/>
      <c r="GTW64" s="407"/>
      <c r="GTX64" s="407"/>
      <c r="GTY64" s="407"/>
      <c r="GTZ64" s="407"/>
      <c r="GUA64" s="407"/>
      <c r="GUB64" s="407"/>
      <c r="GUC64" s="407"/>
      <c r="GUD64" s="407"/>
      <c r="GUE64" s="407"/>
      <c r="GUF64" s="407"/>
      <c r="GUG64" s="407"/>
      <c r="GUH64" s="407"/>
      <c r="GUI64" s="407"/>
      <c r="GUJ64" s="407"/>
      <c r="GUK64" s="407"/>
      <c r="GUL64" s="407"/>
      <c r="GUM64" s="407"/>
      <c r="GUN64" s="407"/>
      <c r="GUO64" s="407"/>
      <c r="GUP64" s="407"/>
      <c r="GUQ64" s="407"/>
      <c r="GUR64" s="407"/>
      <c r="GUS64" s="407"/>
      <c r="GUT64" s="407"/>
      <c r="GUU64" s="407"/>
      <c r="GUV64" s="407"/>
      <c r="GUW64" s="407"/>
      <c r="GUX64" s="407"/>
      <c r="GUY64" s="407"/>
      <c r="GUZ64" s="407"/>
      <c r="GVA64" s="407"/>
      <c r="GVB64" s="407"/>
      <c r="GVC64" s="407"/>
      <c r="GVD64" s="407"/>
      <c r="GVE64" s="407"/>
      <c r="GVF64" s="407"/>
      <c r="GVG64" s="407"/>
      <c r="GVH64" s="407"/>
      <c r="GVI64" s="407"/>
      <c r="GVJ64" s="407"/>
      <c r="GVK64" s="407"/>
      <c r="GVL64" s="407"/>
      <c r="GVM64" s="407"/>
      <c r="GVN64" s="407"/>
      <c r="GVO64" s="407"/>
      <c r="GVP64" s="407"/>
      <c r="GVQ64" s="407"/>
      <c r="GVR64" s="407"/>
      <c r="GVS64" s="407"/>
      <c r="GVT64" s="407"/>
      <c r="GVU64" s="407"/>
      <c r="GVV64" s="407"/>
      <c r="GVW64" s="407"/>
      <c r="GVX64" s="407"/>
      <c r="GVY64" s="407"/>
      <c r="GVZ64" s="407"/>
      <c r="GWA64" s="407"/>
      <c r="GWB64" s="407"/>
      <c r="GWC64" s="407"/>
      <c r="GWD64" s="407"/>
      <c r="GWE64" s="407"/>
      <c r="GWF64" s="407"/>
      <c r="GWG64" s="407"/>
      <c r="GWH64" s="407"/>
      <c r="GWI64" s="407"/>
      <c r="GWJ64" s="407"/>
      <c r="GWK64" s="407"/>
      <c r="GWL64" s="407"/>
      <c r="GWM64" s="407"/>
      <c r="GWN64" s="407"/>
      <c r="GWO64" s="407"/>
      <c r="GWP64" s="407"/>
      <c r="GWQ64" s="407"/>
      <c r="GWR64" s="407"/>
      <c r="GWS64" s="407"/>
      <c r="GWT64" s="407"/>
      <c r="GWU64" s="407"/>
      <c r="GWV64" s="407"/>
      <c r="GWW64" s="407"/>
      <c r="GWX64" s="407"/>
      <c r="GWY64" s="407"/>
      <c r="GWZ64" s="407"/>
      <c r="GXA64" s="407"/>
      <c r="GXB64" s="407"/>
      <c r="GXC64" s="407"/>
      <c r="GXD64" s="407"/>
      <c r="GXE64" s="407"/>
      <c r="GXF64" s="407"/>
      <c r="GXG64" s="407"/>
      <c r="GXH64" s="407"/>
      <c r="GXI64" s="407"/>
      <c r="GXJ64" s="407"/>
      <c r="GXK64" s="407"/>
      <c r="GXL64" s="407"/>
      <c r="GXM64" s="407"/>
      <c r="GXN64" s="407"/>
      <c r="GXO64" s="407"/>
      <c r="GXP64" s="407"/>
      <c r="GXQ64" s="407"/>
      <c r="GXR64" s="407"/>
      <c r="GXS64" s="407"/>
      <c r="GXT64" s="407"/>
      <c r="GXU64" s="407"/>
      <c r="GXV64" s="407"/>
      <c r="GXW64" s="407"/>
      <c r="GXX64" s="407"/>
      <c r="GXY64" s="407"/>
      <c r="GXZ64" s="407"/>
      <c r="GYA64" s="407"/>
      <c r="GYB64" s="407"/>
      <c r="GYC64" s="407"/>
      <c r="GYD64" s="407"/>
      <c r="GYE64" s="407"/>
      <c r="GYF64" s="407"/>
      <c r="GYG64" s="407"/>
      <c r="GYH64" s="407"/>
      <c r="GYI64" s="407"/>
      <c r="GYJ64" s="407"/>
      <c r="GYK64" s="407"/>
      <c r="GYL64" s="407"/>
      <c r="GYM64" s="407"/>
      <c r="GYN64" s="407"/>
      <c r="GYO64" s="407"/>
      <c r="GYP64" s="407"/>
      <c r="GYQ64" s="407"/>
      <c r="GYR64" s="407"/>
      <c r="GYS64" s="407"/>
      <c r="GYT64" s="407"/>
      <c r="GYU64" s="407"/>
      <c r="GYV64" s="407"/>
      <c r="GYW64" s="407"/>
      <c r="GYX64" s="407"/>
      <c r="GYY64" s="407"/>
      <c r="GYZ64" s="407"/>
      <c r="GZA64" s="407"/>
      <c r="GZB64" s="407"/>
      <c r="GZC64" s="407"/>
      <c r="GZD64" s="407"/>
      <c r="GZE64" s="407"/>
      <c r="GZF64" s="407"/>
      <c r="GZG64" s="407"/>
      <c r="GZH64" s="407"/>
      <c r="GZI64" s="407"/>
      <c r="GZJ64" s="407"/>
      <c r="GZK64" s="407"/>
      <c r="GZL64" s="407"/>
      <c r="GZM64" s="407"/>
      <c r="GZN64" s="407"/>
      <c r="GZO64" s="407"/>
      <c r="GZP64" s="407"/>
      <c r="GZQ64" s="407"/>
      <c r="GZR64" s="407"/>
      <c r="GZS64" s="407"/>
      <c r="GZT64" s="407"/>
      <c r="GZU64" s="407"/>
      <c r="GZV64" s="407"/>
      <c r="GZW64" s="407"/>
      <c r="GZX64" s="407"/>
      <c r="GZY64" s="407"/>
      <c r="GZZ64" s="407"/>
      <c r="HAA64" s="407"/>
      <c r="HAB64" s="407"/>
      <c r="HAC64" s="407"/>
      <c r="HAD64" s="407"/>
      <c r="HAE64" s="407"/>
      <c r="HAF64" s="407"/>
      <c r="HAG64" s="407"/>
      <c r="HAH64" s="407"/>
      <c r="HAI64" s="407"/>
      <c r="HAJ64" s="407"/>
      <c r="HAK64" s="407"/>
      <c r="HAL64" s="407"/>
      <c r="HAM64" s="407"/>
      <c r="HAN64" s="407"/>
      <c r="HAO64" s="407"/>
      <c r="HAP64" s="407"/>
      <c r="HAQ64" s="407"/>
      <c r="HAR64" s="407"/>
      <c r="HAS64" s="407"/>
      <c r="HAT64" s="407"/>
      <c r="HAU64" s="407"/>
      <c r="HAV64" s="407"/>
      <c r="HAW64" s="407"/>
      <c r="HAX64" s="407"/>
      <c r="HAY64" s="407"/>
      <c r="HAZ64" s="407"/>
      <c r="HBA64" s="407"/>
      <c r="HBB64" s="407"/>
      <c r="HBC64" s="407"/>
      <c r="HBD64" s="407"/>
      <c r="HBE64" s="407"/>
      <c r="HBF64" s="407"/>
      <c r="HBG64" s="407"/>
      <c r="HBH64" s="407"/>
      <c r="HBI64" s="407"/>
      <c r="HBJ64" s="407"/>
      <c r="HBK64" s="407"/>
      <c r="HBL64" s="407"/>
      <c r="HBM64" s="407"/>
      <c r="HBN64" s="407"/>
      <c r="HBO64" s="407"/>
      <c r="HBP64" s="407"/>
      <c r="HBQ64" s="407"/>
      <c r="HBR64" s="407"/>
      <c r="HBS64" s="407"/>
      <c r="HBT64" s="407"/>
      <c r="HBU64" s="407"/>
      <c r="HBV64" s="407"/>
      <c r="HBW64" s="407"/>
      <c r="HBX64" s="407"/>
      <c r="HBY64" s="407"/>
      <c r="HBZ64" s="407"/>
      <c r="HCA64" s="407"/>
      <c r="HCB64" s="407"/>
      <c r="HCC64" s="407"/>
      <c r="HCD64" s="407"/>
      <c r="HCE64" s="407"/>
      <c r="HCF64" s="407"/>
      <c r="HCG64" s="407"/>
      <c r="HCH64" s="407"/>
      <c r="HCI64" s="407"/>
      <c r="HCJ64" s="407"/>
      <c r="HCK64" s="407"/>
      <c r="HCL64" s="407"/>
      <c r="HCM64" s="407"/>
      <c r="HCN64" s="407"/>
      <c r="HCO64" s="407"/>
      <c r="HCP64" s="407"/>
      <c r="HCQ64" s="407"/>
      <c r="HCR64" s="407"/>
      <c r="HCS64" s="407"/>
      <c r="HCT64" s="407"/>
      <c r="HCU64" s="407"/>
      <c r="HCV64" s="407"/>
      <c r="HCW64" s="407"/>
      <c r="HCX64" s="407"/>
      <c r="HCY64" s="407"/>
      <c r="HCZ64" s="407"/>
      <c r="HDA64" s="407"/>
      <c r="HDB64" s="407"/>
      <c r="HDC64" s="407"/>
      <c r="HDD64" s="407"/>
      <c r="HDE64" s="407"/>
      <c r="HDF64" s="407"/>
      <c r="HDG64" s="407"/>
      <c r="HDH64" s="407"/>
      <c r="HDI64" s="407"/>
      <c r="HDJ64" s="407"/>
      <c r="HDK64" s="407"/>
      <c r="HDL64" s="407"/>
      <c r="HDM64" s="407"/>
      <c r="HDN64" s="407"/>
      <c r="HDO64" s="407"/>
      <c r="HDP64" s="407"/>
      <c r="HDQ64" s="407"/>
      <c r="HDR64" s="407"/>
      <c r="HDS64" s="407"/>
      <c r="HDT64" s="407"/>
      <c r="HDU64" s="407"/>
      <c r="HDV64" s="407"/>
      <c r="HDW64" s="407"/>
      <c r="HDX64" s="407"/>
      <c r="HDY64" s="407"/>
      <c r="HDZ64" s="407"/>
      <c r="HEA64" s="407"/>
      <c r="HEB64" s="407"/>
      <c r="HEC64" s="407"/>
      <c r="HED64" s="407"/>
      <c r="HEE64" s="407"/>
      <c r="HEF64" s="407"/>
      <c r="HEG64" s="407"/>
      <c r="HEH64" s="407"/>
      <c r="HEI64" s="407"/>
      <c r="HEJ64" s="407"/>
      <c r="HEK64" s="407"/>
      <c r="HEL64" s="407"/>
      <c r="HEM64" s="407"/>
      <c r="HEN64" s="407"/>
      <c r="HEO64" s="407"/>
      <c r="HEP64" s="407"/>
      <c r="HEQ64" s="407"/>
      <c r="HER64" s="407"/>
      <c r="HES64" s="407"/>
      <c r="HET64" s="407"/>
      <c r="HEU64" s="407"/>
      <c r="HEV64" s="407"/>
      <c r="HEW64" s="407"/>
      <c r="HEX64" s="407"/>
      <c r="HEY64" s="407"/>
      <c r="HEZ64" s="407"/>
      <c r="HFA64" s="407"/>
      <c r="HFB64" s="407"/>
      <c r="HFC64" s="407"/>
      <c r="HFD64" s="407"/>
      <c r="HFE64" s="407"/>
      <c r="HFF64" s="407"/>
      <c r="HFG64" s="407"/>
      <c r="HFH64" s="407"/>
      <c r="HFI64" s="407"/>
      <c r="HFJ64" s="407"/>
      <c r="HFK64" s="407"/>
      <c r="HFL64" s="407"/>
      <c r="HFM64" s="407"/>
      <c r="HFN64" s="407"/>
      <c r="HFO64" s="407"/>
      <c r="HFP64" s="407"/>
      <c r="HFQ64" s="407"/>
      <c r="HFR64" s="407"/>
      <c r="HFS64" s="407"/>
      <c r="HFT64" s="407"/>
      <c r="HFU64" s="407"/>
      <c r="HFV64" s="407"/>
      <c r="HFW64" s="407"/>
      <c r="HFX64" s="407"/>
      <c r="HFY64" s="407"/>
      <c r="HFZ64" s="407"/>
      <c r="HGA64" s="407"/>
      <c r="HGB64" s="407"/>
      <c r="HGC64" s="407"/>
      <c r="HGD64" s="407"/>
      <c r="HGE64" s="407"/>
      <c r="HGF64" s="407"/>
      <c r="HGG64" s="407"/>
      <c r="HGH64" s="407"/>
      <c r="HGI64" s="407"/>
      <c r="HGJ64" s="407"/>
      <c r="HGK64" s="407"/>
      <c r="HGL64" s="407"/>
      <c r="HGM64" s="407"/>
      <c r="HGN64" s="407"/>
      <c r="HGO64" s="407"/>
      <c r="HGP64" s="407"/>
      <c r="HGQ64" s="407"/>
      <c r="HGR64" s="407"/>
      <c r="HGS64" s="407"/>
      <c r="HGT64" s="407"/>
      <c r="HGU64" s="407"/>
      <c r="HGV64" s="407"/>
      <c r="HGW64" s="407"/>
      <c r="HGX64" s="407"/>
      <c r="HGY64" s="407"/>
      <c r="HGZ64" s="407"/>
      <c r="HHA64" s="407"/>
      <c r="HHB64" s="407"/>
      <c r="HHC64" s="407"/>
      <c r="HHD64" s="407"/>
      <c r="HHE64" s="407"/>
      <c r="HHF64" s="407"/>
      <c r="HHG64" s="407"/>
      <c r="HHH64" s="407"/>
      <c r="HHI64" s="407"/>
      <c r="HHJ64" s="407"/>
      <c r="HHK64" s="407"/>
      <c r="HHL64" s="407"/>
      <c r="HHM64" s="407"/>
      <c r="HHN64" s="407"/>
      <c r="HHO64" s="407"/>
      <c r="HHP64" s="407"/>
      <c r="HHQ64" s="407"/>
      <c r="HHR64" s="407"/>
      <c r="HHS64" s="407"/>
      <c r="HHT64" s="407"/>
      <c r="HHU64" s="407"/>
      <c r="HHV64" s="407"/>
      <c r="HHW64" s="407"/>
      <c r="HHX64" s="407"/>
      <c r="HHY64" s="407"/>
      <c r="HHZ64" s="407"/>
      <c r="HIA64" s="407"/>
      <c r="HIB64" s="407"/>
      <c r="HIC64" s="407"/>
      <c r="HID64" s="407"/>
      <c r="HIE64" s="407"/>
      <c r="HIF64" s="407"/>
      <c r="HIG64" s="407"/>
      <c r="HIH64" s="407"/>
      <c r="HII64" s="407"/>
      <c r="HIJ64" s="407"/>
      <c r="HIK64" s="407"/>
      <c r="HIL64" s="407"/>
      <c r="HIM64" s="407"/>
      <c r="HIN64" s="407"/>
      <c r="HIO64" s="407"/>
      <c r="HIP64" s="407"/>
      <c r="HIQ64" s="407"/>
      <c r="HIR64" s="407"/>
      <c r="HIS64" s="407"/>
      <c r="HIT64" s="407"/>
      <c r="HIU64" s="407"/>
      <c r="HIV64" s="407"/>
      <c r="HIW64" s="407"/>
      <c r="HIX64" s="407"/>
      <c r="HIY64" s="407"/>
      <c r="HIZ64" s="407"/>
      <c r="HJA64" s="407"/>
      <c r="HJB64" s="407"/>
      <c r="HJC64" s="407"/>
      <c r="HJD64" s="407"/>
      <c r="HJE64" s="407"/>
      <c r="HJF64" s="407"/>
      <c r="HJG64" s="407"/>
      <c r="HJH64" s="407"/>
      <c r="HJI64" s="407"/>
      <c r="HJJ64" s="407"/>
      <c r="HJK64" s="407"/>
      <c r="HJL64" s="407"/>
      <c r="HJM64" s="407"/>
      <c r="HJN64" s="407"/>
      <c r="HJO64" s="407"/>
      <c r="HJP64" s="407"/>
      <c r="HJQ64" s="407"/>
      <c r="HJR64" s="407"/>
      <c r="HJS64" s="407"/>
      <c r="HJT64" s="407"/>
      <c r="HJU64" s="407"/>
      <c r="HJV64" s="407"/>
      <c r="HJW64" s="407"/>
      <c r="HJX64" s="407"/>
      <c r="HJY64" s="407"/>
      <c r="HJZ64" s="407"/>
      <c r="HKA64" s="407"/>
      <c r="HKB64" s="407"/>
      <c r="HKC64" s="407"/>
      <c r="HKD64" s="407"/>
      <c r="HKE64" s="407"/>
      <c r="HKF64" s="407"/>
      <c r="HKG64" s="407"/>
      <c r="HKH64" s="407"/>
      <c r="HKI64" s="407"/>
      <c r="HKJ64" s="407"/>
      <c r="HKK64" s="407"/>
      <c r="HKL64" s="407"/>
      <c r="HKM64" s="407"/>
      <c r="HKN64" s="407"/>
      <c r="HKO64" s="407"/>
      <c r="HKP64" s="407"/>
      <c r="HKQ64" s="407"/>
      <c r="HKR64" s="407"/>
      <c r="HKS64" s="407"/>
      <c r="HKT64" s="407"/>
      <c r="HKU64" s="407"/>
      <c r="HKV64" s="407"/>
      <c r="HKW64" s="407"/>
      <c r="HKX64" s="407"/>
      <c r="HKY64" s="407"/>
      <c r="HKZ64" s="407"/>
      <c r="HLA64" s="407"/>
      <c r="HLB64" s="407"/>
      <c r="HLC64" s="407"/>
      <c r="HLD64" s="407"/>
      <c r="HLE64" s="407"/>
      <c r="HLF64" s="407"/>
      <c r="HLG64" s="407"/>
      <c r="HLH64" s="407"/>
      <c r="HLI64" s="407"/>
      <c r="HLJ64" s="407"/>
      <c r="HLK64" s="407"/>
      <c r="HLL64" s="407"/>
      <c r="HLM64" s="407"/>
      <c r="HLN64" s="407"/>
      <c r="HLO64" s="407"/>
      <c r="HLP64" s="407"/>
      <c r="HLQ64" s="407"/>
      <c r="HLR64" s="407"/>
      <c r="HLS64" s="407"/>
      <c r="HLT64" s="407"/>
      <c r="HLU64" s="407"/>
      <c r="HLV64" s="407"/>
      <c r="HLW64" s="407"/>
      <c r="HLX64" s="407"/>
      <c r="HLY64" s="407"/>
      <c r="HLZ64" s="407"/>
      <c r="HMA64" s="407"/>
      <c r="HMB64" s="407"/>
      <c r="HMC64" s="407"/>
      <c r="HMD64" s="407"/>
      <c r="HME64" s="407"/>
      <c r="HMF64" s="407"/>
      <c r="HMG64" s="407"/>
      <c r="HMH64" s="407"/>
      <c r="HMI64" s="407"/>
      <c r="HMJ64" s="407"/>
      <c r="HMK64" s="407"/>
      <c r="HML64" s="407"/>
      <c r="HMM64" s="407"/>
      <c r="HMN64" s="407"/>
      <c r="HMO64" s="407"/>
      <c r="HMP64" s="407"/>
      <c r="HMQ64" s="407"/>
      <c r="HMR64" s="407"/>
      <c r="HMS64" s="407"/>
      <c r="HMT64" s="407"/>
      <c r="HMU64" s="407"/>
      <c r="HMV64" s="407"/>
      <c r="HMW64" s="407"/>
      <c r="HMX64" s="407"/>
      <c r="HMY64" s="407"/>
      <c r="HMZ64" s="407"/>
      <c r="HNA64" s="407"/>
      <c r="HNB64" s="407"/>
      <c r="HNC64" s="407"/>
      <c r="HND64" s="407"/>
      <c r="HNE64" s="407"/>
      <c r="HNF64" s="407"/>
      <c r="HNG64" s="407"/>
      <c r="HNH64" s="407"/>
      <c r="HNI64" s="407"/>
      <c r="HNJ64" s="407"/>
      <c r="HNK64" s="407"/>
      <c r="HNL64" s="407"/>
      <c r="HNM64" s="407"/>
      <c r="HNN64" s="407"/>
      <c r="HNO64" s="407"/>
      <c r="HNP64" s="407"/>
      <c r="HNQ64" s="407"/>
      <c r="HNR64" s="407"/>
      <c r="HNS64" s="407"/>
      <c r="HNT64" s="407"/>
      <c r="HNU64" s="407"/>
      <c r="HNV64" s="407"/>
      <c r="HNW64" s="407"/>
      <c r="HNX64" s="407"/>
      <c r="HNY64" s="407"/>
      <c r="HNZ64" s="407"/>
      <c r="HOA64" s="407"/>
      <c r="HOB64" s="407"/>
      <c r="HOC64" s="407"/>
      <c r="HOD64" s="407"/>
      <c r="HOE64" s="407"/>
      <c r="HOF64" s="407"/>
      <c r="HOG64" s="407"/>
      <c r="HOH64" s="407"/>
      <c r="HOI64" s="407"/>
      <c r="HOJ64" s="407"/>
      <c r="HOK64" s="407"/>
      <c r="HOL64" s="407"/>
      <c r="HOM64" s="407"/>
      <c r="HON64" s="407"/>
      <c r="HOO64" s="407"/>
      <c r="HOP64" s="407"/>
      <c r="HOQ64" s="407"/>
      <c r="HOR64" s="407"/>
      <c r="HOS64" s="407"/>
      <c r="HOT64" s="407"/>
      <c r="HOU64" s="407"/>
      <c r="HOV64" s="407"/>
      <c r="HOW64" s="407"/>
      <c r="HOX64" s="407"/>
      <c r="HOY64" s="407"/>
      <c r="HOZ64" s="407"/>
      <c r="HPA64" s="407"/>
      <c r="HPB64" s="407"/>
      <c r="HPC64" s="407"/>
      <c r="HPD64" s="407"/>
      <c r="HPE64" s="407"/>
      <c r="HPF64" s="407"/>
      <c r="HPG64" s="407"/>
      <c r="HPH64" s="407"/>
      <c r="HPI64" s="407"/>
      <c r="HPJ64" s="407"/>
      <c r="HPK64" s="407"/>
      <c r="HPL64" s="407"/>
      <c r="HPM64" s="407"/>
      <c r="HPN64" s="407"/>
      <c r="HPO64" s="407"/>
      <c r="HPP64" s="407"/>
      <c r="HPQ64" s="407"/>
      <c r="HPR64" s="407"/>
      <c r="HPS64" s="407"/>
      <c r="HPT64" s="407"/>
      <c r="HPU64" s="407"/>
      <c r="HPV64" s="407"/>
      <c r="HPW64" s="407"/>
      <c r="HPX64" s="407"/>
      <c r="HPY64" s="407"/>
      <c r="HPZ64" s="407"/>
      <c r="HQA64" s="407"/>
      <c r="HQB64" s="407"/>
      <c r="HQC64" s="407"/>
      <c r="HQD64" s="407"/>
      <c r="HQE64" s="407"/>
      <c r="HQF64" s="407"/>
      <c r="HQG64" s="407"/>
      <c r="HQH64" s="407"/>
      <c r="HQI64" s="407"/>
      <c r="HQJ64" s="407"/>
      <c r="HQK64" s="407"/>
      <c r="HQL64" s="407"/>
      <c r="HQM64" s="407"/>
      <c r="HQN64" s="407"/>
      <c r="HQO64" s="407"/>
      <c r="HQP64" s="407"/>
      <c r="HQQ64" s="407"/>
      <c r="HQR64" s="407"/>
      <c r="HQS64" s="407"/>
      <c r="HQT64" s="407"/>
      <c r="HQU64" s="407"/>
      <c r="HQV64" s="407"/>
      <c r="HQW64" s="407"/>
      <c r="HQX64" s="407"/>
      <c r="HQY64" s="407"/>
      <c r="HQZ64" s="407"/>
      <c r="HRA64" s="407"/>
      <c r="HRB64" s="407"/>
      <c r="HRC64" s="407"/>
      <c r="HRD64" s="407"/>
      <c r="HRE64" s="407"/>
      <c r="HRF64" s="407"/>
      <c r="HRG64" s="407"/>
      <c r="HRH64" s="407"/>
      <c r="HRI64" s="407"/>
      <c r="HRJ64" s="407"/>
      <c r="HRK64" s="407"/>
      <c r="HRL64" s="407"/>
      <c r="HRM64" s="407"/>
      <c r="HRN64" s="407"/>
      <c r="HRO64" s="407"/>
      <c r="HRP64" s="407"/>
      <c r="HRQ64" s="407"/>
      <c r="HRR64" s="407"/>
      <c r="HRS64" s="407"/>
      <c r="HRT64" s="407"/>
      <c r="HRU64" s="407"/>
      <c r="HRV64" s="407"/>
      <c r="HRW64" s="407"/>
      <c r="HRX64" s="407"/>
      <c r="HRY64" s="407"/>
      <c r="HRZ64" s="407"/>
      <c r="HSA64" s="407"/>
      <c r="HSB64" s="407"/>
      <c r="HSC64" s="407"/>
      <c r="HSD64" s="407"/>
      <c r="HSE64" s="407"/>
      <c r="HSF64" s="407"/>
      <c r="HSG64" s="407"/>
      <c r="HSH64" s="407"/>
      <c r="HSI64" s="407"/>
      <c r="HSJ64" s="407"/>
      <c r="HSK64" s="407"/>
      <c r="HSL64" s="407"/>
      <c r="HSM64" s="407"/>
      <c r="HSN64" s="407"/>
      <c r="HSO64" s="407"/>
      <c r="HSP64" s="407"/>
      <c r="HSQ64" s="407"/>
      <c r="HSR64" s="407"/>
      <c r="HSS64" s="407"/>
      <c r="HST64" s="407"/>
      <c r="HSU64" s="407"/>
      <c r="HSV64" s="407"/>
      <c r="HSW64" s="407"/>
      <c r="HSX64" s="407"/>
      <c r="HSY64" s="407"/>
      <c r="HSZ64" s="407"/>
      <c r="HTA64" s="407"/>
      <c r="HTB64" s="407"/>
      <c r="HTC64" s="407"/>
      <c r="HTD64" s="407"/>
      <c r="HTE64" s="407"/>
      <c r="HTF64" s="407"/>
      <c r="HTG64" s="407"/>
      <c r="HTH64" s="407"/>
      <c r="HTI64" s="407"/>
      <c r="HTJ64" s="407"/>
      <c r="HTK64" s="407"/>
      <c r="HTL64" s="407"/>
      <c r="HTM64" s="407"/>
      <c r="HTN64" s="407"/>
      <c r="HTO64" s="407"/>
      <c r="HTP64" s="407"/>
      <c r="HTQ64" s="407"/>
      <c r="HTR64" s="407"/>
      <c r="HTS64" s="407"/>
      <c r="HTT64" s="407"/>
      <c r="HTU64" s="407"/>
      <c r="HTV64" s="407"/>
      <c r="HTW64" s="407"/>
      <c r="HTX64" s="407"/>
      <c r="HTY64" s="407"/>
      <c r="HTZ64" s="407"/>
      <c r="HUA64" s="407"/>
      <c r="HUB64" s="407"/>
      <c r="HUC64" s="407"/>
      <c r="HUD64" s="407"/>
      <c r="HUE64" s="407"/>
      <c r="HUF64" s="407"/>
      <c r="HUG64" s="407"/>
      <c r="HUH64" s="407"/>
      <c r="HUI64" s="407"/>
      <c r="HUJ64" s="407"/>
      <c r="HUK64" s="407"/>
      <c r="HUL64" s="407"/>
      <c r="HUM64" s="407"/>
      <c r="HUN64" s="407"/>
      <c r="HUO64" s="407"/>
      <c r="HUP64" s="407"/>
      <c r="HUQ64" s="407"/>
      <c r="HUR64" s="407"/>
      <c r="HUS64" s="407"/>
      <c r="HUT64" s="407"/>
      <c r="HUU64" s="407"/>
      <c r="HUV64" s="407"/>
      <c r="HUW64" s="407"/>
      <c r="HUX64" s="407"/>
      <c r="HUY64" s="407"/>
      <c r="HUZ64" s="407"/>
      <c r="HVA64" s="407"/>
      <c r="HVB64" s="407"/>
      <c r="HVC64" s="407"/>
      <c r="HVD64" s="407"/>
      <c r="HVE64" s="407"/>
      <c r="HVF64" s="407"/>
      <c r="HVG64" s="407"/>
      <c r="HVH64" s="407"/>
      <c r="HVI64" s="407"/>
      <c r="HVJ64" s="407"/>
      <c r="HVK64" s="407"/>
      <c r="HVL64" s="407"/>
      <c r="HVM64" s="407"/>
      <c r="HVN64" s="407"/>
      <c r="HVO64" s="407"/>
      <c r="HVP64" s="407"/>
      <c r="HVQ64" s="407"/>
      <c r="HVR64" s="407"/>
      <c r="HVS64" s="407"/>
      <c r="HVT64" s="407"/>
      <c r="HVU64" s="407"/>
      <c r="HVV64" s="407"/>
      <c r="HVW64" s="407"/>
      <c r="HVX64" s="407"/>
      <c r="HVY64" s="407"/>
      <c r="HVZ64" s="407"/>
      <c r="HWA64" s="407"/>
      <c r="HWB64" s="407"/>
      <c r="HWC64" s="407"/>
      <c r="HWD64" s="407"/>
      <c r="HWE64" s="407"/>
      <c r="HWF64" s="407"/>
      <c r="HWG64" s="407"/>
      <c r="HWH64" s="407"/>
      <c r="HWI64" s="407"/>
      <c r="HWJ64" s="407"/>
      <c r="HWK64" s="407"/>
      <c r="HWL64" s="407"/>
      <c r="HWM64" s="407"/>
      <c r="HWN64" s="407"/>
      <c r="HWO64" s="407"/>
      <c r="HWP64" s="407"/>
      <c r="HWQ64" s="407"/>
      <c r="HWR64" s="407"/>
      <c r="HWS64" s="407"/>
      <c r="HWT64" s="407"/>
      <c r="HWU64" s="407"/>
      <c r="HWV64" s="407"/>
      <c r="HWW64" s="407"/>
      <c r="HWX64" s="407"/>
      <c r="HWY64" s="407"/>
      <c r="HWZ64" s="407"/>
      <c r="HXA64" s="407"/>
      <c r="HXB64" s="407"/>
      <c r="HXC64" s="407"/>
      <c r="HXD64" s="407"/>
      <c r="HXE64" s="407"/>
      <c r="HXF64" s="407"/>
      <c r="HXG64" s="407"/>
      <c r="HXH64" s="407"/>
      <c r="HXI64" s="407"/>
      <c r="HXJ64" s="407"/>
      <c r="HXK64" s="407"/>
      <c r="HXL64" s="407"/>
      <c r="HXM64" s="407"/>
      <c r="HXN64" s="407"/>
      <c r="HXO64" s="407"/>
      <c r="HXP64" s="407"/>
      <c r="HXQ64" s="407"/>
      <c r="HXR64" s="407"/>
      <c r="HXS64" s="407"/>
      <c r="HXT64" s="407"/>
      <c r="HXU64" s="407"/>
      <c r="HXV64" s="407"/>
      <c r="HXW64" s="407"/>
      <c r="HXX64" s="407"/>
      <c r="HXY64" s="407"/>
      <c r="HXZ64" s="407"/>
      <c r="HYA64" s="407"/>
      <c r="HYB64" s="407"/>
      <c r="HYC64" s="407"/>
      <c r="HYD64" s="407"/>
      <c r="HYE64" s="407"/>
      <c r="HYF64" s="407"/>
      <c r="HYG64" s="407"/>
      <c r="HYH64" s="407"/>
      <c r="HYI64" s="407"/>
      <c r="HYJ64" s="407"/>
      <c r="HYK64" s="407"/>
      <c r="HYL64" s="407"/>
      <c r="HYM64" s="407"/>
      <c r="HYN64" s="407"/>
      <c r="HYO64" s="407"/>
      <c r="HYP64" s="407"/>
      <c r="HYQ64" s="407"/>
      <c r="HYR64" s="407"/>
      <c r="HYS64" s="407"/>
      <c r="HYT64" s="407"/>
      <c r="HYU64" s="407"/>
      <c r="HYV64" s="407"/>
      <c r="HYW64" s="407"/>
      <c r="HYX64" s="407"/>
      <c r="HYY64" s="407"/>
      <c r="HYZ64" s="407"/>
      <c r="HZA64" s="407"/>
      <c r="HZB64" s="407"/>
      <c r="HZC64" s="407"/>
      <c r="HZD64" s="407"/>
      <c r="HZE64" s="407"/>
      <c r="HZF64" s="407"/>
      <c r="HZG64" s="407"/>
      <c r="HZH64" s="407"/>
      <c r="HZI64" s="407"/>
      <c r="HZJ64" s="407"/>
      <c r="HZK64" s="407"/>
      <c r="HZL64" s="407"/>
      <c r="HZM64" s="407"/>
      <c r="HZN64" s="407"/>
      <c r="HZO64" s="407"/>
      <c r="HZP64" s="407"/>
      <c r="HZQ64" s="407"/>
      <c r="HZR64" s="407"/>
      <c r="HZS64" s="407"/>
      <c r="HZT64" s="407"/>
      <c r="HZU64" s="407"/>
      <c r="HZV64" s="407"/>
      <c r="HZW64" s="407"/>
      <c r="HZX64" s="407"/>
      <c r="HZY64" s="407"/>
      <c r="HZZ64" s="407"/>
      <c r="IAA64" s="407"/>
      <c r="IAB64" s="407"/>
      <c r="IAC64" s="407"/>
      <c r="IAD64" s="407"/>
      <c r="IAE64" s="407"/>
      <c r="IAF64" s="407"/>
      <c r="IAG64" s="407"/>
      <c r="IAH64" s="407"/>
      <c r="IAI64" s="407"/>
      <c r="IAJ64" s="407"/>
      <c r="IAK64" s="407"/>
      <c r="IAL64" s="407"/>
      <c r="IAM64" s="407"/>
      <c r="IAN64" s="407"/>
      <c r="IAO64" s="407"/>
      <c r="IAP64" s="407"/>
      <c r="IAQ64" s="407"/>
      <c r="IAR64" s="407"/>
      <c r="IAS64" s="407"/>
      <c r="IAT64" s="407"/>
      <c r="IAU64" s="407"/>
      <c r="IAV64" s="407"/>
      <c r="IAW64" s="407"/>
      <c r="IAX64" s="407"/>
      <c r="IAY64" s="407"/>
      <c r="IAZ64" s="407"/>
      <c r="IBA64" s="407"/>
      <c r="IBB64" s="407"/>
      <c r="IBC64" s="407"/>
      <c r="IBD64" s="407"/>
      <c r="IBE64" s="407"/>
      <c r="IBF64" s="407"/>
      <c r="IBG64" s="407"/>
      <c r="IBH64" s="407"/>
      <c r="IBI64" s="407"/>
      <c r="IBJ64" s="407"/>
      <c r="IBK64" s="407"/>
      <c r="IBL64" s="407"/>
      <c r="IBM64" s="407"/>
      <c r="IBN64" s="407"/>
      <c r="IBO64" s="407"/>
      <c r="IBP64" s="407"/>
      <c r="IBQ64" s="407"/>
      <c r="IBR64" s="407"/>
      <c r="IBS64" s="407"/>
      <c r="IBT64" s="407"/>
      <c r="IBU64" s="407"/>
      <c r="IBV64" s="407"/>
      <c r="IBW64" s="407"/>
      <c r="IBX64" s="407"/>
      <c r="IBY64" s="407"/>
      <c r="IBZ64" s="407"/>
      <c r="ICA64" s="407"/>
      <c r="ICB64" s="407"/>
      <c r="ICC64" s="407"/>
      <c r="ICD64" s="407"/>
      <c r="ICE64" s="407"/>
      <c r="ICF64" s="407"/>
      <c r="ICG64" s="407"/>
      <c r="ICH64" s="407"/>
      <c r="ICI64" s="407"/>
      <c r="ICJ64" s="407"/>
      <c r="ICK64" s="407"/>
      <c r="ICL64" s="407"/>
      <c r="ICM64" s="407"/>
      <c r="ICN64" s="407"/>
      <c r="ICO64" s="407"/>
      <c r="ICP64" s="407"/>
      <c r="ICQ64" s="407"/>
      <c r="ICR64" s="407"/>
      <c r="ICS64" s="407"/>
      <c r="ICT64" s="407"/>
      <c r="ICU64" s="407"/>
      <c r="ICV64" s="407"/>
      <c r="ICW64" s="407"/>
      <c r="ICX64" s="407"/>
      <c r="ICY64" s="407"/>
      <c r="ICZ64" s="407"/>
      <c r="IDA64" s="407"/>
      <c r="IDB64" s="407"/>
      <c r="IDC64" s="407"/>
      <c r="IDD64" s="407"/>
      <c r="IDE64" s="407"/>
      <c r="IDF64" s="407"/>
      <c r="IDG64" s="407"/>
      <c r="IDH64" s="407"/>
      <c r="IDI64" s="407"/>
      <c r="IDJ64" s="407"/>
      <c r="IDK64" s="407"/>
      <c r="IDL64" s="407"/>
      <c r="IDM64" s="407"/>
      <c r="IDN64" s="407"/>
      <c r="IDO64" s="407"/>
      <c r="IDP64" s="407"/>
      <c r="IDQ64" s="407"/>
      <c r="IDR64" s="407"/>
      <c r="IDS64" s="407"/>
      <c r="IDT64" s="407"/>
      <c r="IDU64" s="407"/>
      <c r="IDV64" s="407"/>
      <c r="IDW64" s="407"/>
      <c r="IDX64" s="407"/>
      <c r="IDY64" s="407"/>
      <c r="IDZ64" s="407"/>
      <c r="IEA64" s="407"/>
      <c r="IEB64" s="407"/>
      <c r="IEC64" s="407"/>
      <c r="IED64" s="407"/>
      <c r="IEE64" s="407"/>
      <c r="IEF64" s="407"/>
      <c r="IEG64" s="407"/>
      <c r="IEH64" s="407"/>
      <c r="IEI64" s="407"/>
      <c r="IEJ64" s="407"/>
      <c r="IEK64" s="407"/>
      <c r="IEL64" s="407"/>
      <c r="IEM64" s="407"/>
      <c r="IEN64" s="407"/>
      <c r="IEO64" s="407"/>
      <c r="IEP64" s="407"/>
      <c r="IEQ64" s="407"/>
      <c r="IER64" s="407"/>
      <c r="IES64" s="407"/>
      <c r="IET64" s="407"/>
      <c r="IEU64" s="407"/>
      <c r="IEV64" s="407"/>
      <c r="IEW64" s="407"/>
      <c r="IEX64" s="407"/>
      <c r="IEY64" s="407"/>
      <c r="IEZ64" s="407"/>
      <c r="IFA64" s="407"/>
      <c r="IFB64" s="407"/>
      <c r="IFC64" s="407"/>
      <c r="IFD64" s="407"/>
      <c r="IFE64" s="407"/>
      <c r="IFF64" s="407"/>
      <c r="IFG64" s="407"/>
      <c r="IFH64" s="407"/>
      <c r="IFI64" s="407"/>
      <c r="IFJ64" s="407"/>
      <c r="IFK64" s="407"/>
      <c r="IFL64" s="407"/>
      <c r="IFM64" s="407"/>
      <c r="IFN64" s="407"/>
      <c r="IFO64" s="407"/>
      <c r="IFP64" s="407"/>
      <c r="IFQ64" s="407"/>
      <c r="IFR64" s="407"/>
      <c r="IFS64" s="407"/>
      <c r="IFT64" s="407"/>
      <c r="IFU64" s="407"/>
      <c r="IFV64" s="407"/>
      <c r="IFW64" s="407"/>
      <c r="IFX64" s="407"/>
      <c r="IFY64" s="407"/>
      <c r="IFZ64" s="407"/>
      <c r="IGA64" s="407"/>
      <c r="IGB64" s="407"/>
      <c r="IGC64" s="407"/>
      <c r="IGD64" s="407"/>
      <c r="IGE64" s="407"/>
      <c r="IGF64" s="407"/>
      <c r="IGG64" s="407"/>
      <c r="IGH64" s="407"/>
      <c r="IGI64" s="407"/>
      <c r="IGJ64" s="407"/>
      <c r="IGK64" s="407"/>
      <c r="IGL64" s="407"/>
      <c r="IGM64" s="407"/>
      <c r="IGN64" s="407"/>
      <c r="IGO64" s="407"/>
      <c r="IGP64" s="407"/>
      <c r="IGQ64" s="407"/>
      <c r="IGR64" s="407"/>
      <c r="IGS64" s="407"/>
      <c r="IGT64" s="407"/>
      <c r="IGU64" s="407"/>
      <c r="IGV64" s="407"/>
      <c r="IGW64" s="407"/>
      <c r="IGX64" s="407"/>
      <c r="IGY64" s="407"/>
      <c r="IGZ64" s="407"/>
      <c r="IHA64" s="407"/>
      <c r="IHB64" s="407"/>
      <c r="IHC64" s="407"/>
      <c r="IHD64" s="407"/>
      <c r="IHE64" s="407"/>
      <c r="IHF64" s="407"/>
      <c r="IHG64" s="407"/>
      <c r="IHH64" s="407"/>
      <c r="IHI64" s="407"/>
      <c r="IHJ64" s="407"/>
      <c r="IHK64" s="407"/>
      <c r="IHL64" s="407"/>
      <c r="IHM64" s="407"/>
      <c r="IHN64" s="407"/>
      <c r="IHO64" s="407"/>
      <c r="IHP64" s="407"/>
      <c r="IHQ64" s="407"/>
      <c r="IHR64" s="407"/>
      <c r="IHS64" s="407"/>
      <c r="IHT64" s="407"/>
      <c r="IHU64" s="407"/>
      <c r="IHV64" s="407"/>
      <c r="IHW64" s="407"/>
      <c r="IHX64" s="407"/>
      <c r="IHY64" s="407"/>
      <c r="IHZ64" s="407"/>
      <c r="IIA64" s="407"/>
      <c r="IIB64" s="407"/>
      <c r="IIC64" s="407"/>
      <c r="IID64" s="407"/>
      <c r="IIE64" s="407"/>
      <c r="IIF64" s="407"/>
      <c r="IIG64" s="407"/>
      <c r="IIH64" s="407"/>
      <c r="III64" s="407"/>
      <c r="IIJ64" s="407"/>
      <c r="IIK64" s="407"/>
      <c r="IIL64" s="407"/>
      <c r="IIM64" s="407"/>
      <c r="IIN64" s="407"/>
      <c r="IIO64" s="407"/>
      <c r="IIP64" s="407"/>
      <c r="IIQ64" s="407"/>
      <c r="IIR64" s="407"/>
      <c r="IIS64" s="407"/>
      <c r="IIT64" s="407"/>
      <c r="IIU64" s="407"/>
      <c r="IIV64" s="407"/>
      <c r="IIW64" s="407"/>
      <c r="IIX64" s="407"/>
      <c r="IIY64" s="407"/>
      <c r="IIZ64" s="407"/>
      <c r="IJA64" s="407"/>
      <c r="IJB64" s="407"/>
      <c r="IJC64" s="407"/>
      <c r="IJD64" s="407"/>
      <c r="IJE64" s="407"/>
      <c r="IJF64" s="407"/>
      <c r="IJG64" s="407"/>
      <c r="IJH64" s="407"/>
      <c r="IJI64" s="407"/>
      <c r="IJJ64" s="407"/>
      <c r="IJK64" s="407"/>
      <c r="IJL64" s="407"/>
      <c r="IJM64" s="407"/>
      <c r="IJN64" s="407"/>
      <c r="IJO64" s="407"/>
      <c r="IJP64" s="407"/>
      <c r="IJQ64" s="407"/>
      <c r="IJR64" s="407"/>
      <c r="IJS64" s="407"/>
      <c r="IJT64" s="407"/>
      <c r="IJU64" s="407"/>
      <c r="IJV64" s="407"/>
      <c r="IJW64" s="407"/>
      <c r="IJX64" s="407"/>
      <c r="IJY64" s="407"/>
      <c r="IJZ64" s="407"/>
      <c r="IKA64" s="407"/>
      <c r="IKB64" s="407"/>
      <c r="IKC64" s="407"/>
      <c r="IKD64" s="407"/>
      <c r="IKE64" s="407"/>
      <c r="IKF64" s="407"/>
      <c r="IKG64" s="407"/>
      <c r="IKH64" s="407"/>
      <c r="IKI64" s="407"/>
      <c r="IKJ64" s="407"/>
      <c r="IKK64" s="407"/>
      <c r="IKL64" s="407"/>
      <c r="IKM64" s="407"/>
      <c r="IKN64" s="407"/>
      <c r="IKO64" s="407"/>
      <c r="IKP64" s="407"/>
      <c r="IKQ64" s="407"/>
      <c r="IKR64" s="407"/>
      <c r="IKS64" s="407"/>
      <c r="IKT64" s="407"/>
      <c r="IKU64" s="407"/>
      <c r="IKV64" s="407"/>
      <c r="IKW64" s="407"/>
      <c r="IKX64" s="407"/>
      <c r="IKY64" s="407"/>
      <c r="IKZ64" s="407"/>
      <c r="ILA64" s="407"/>
      <c r="ILB64" s="407"/>
      <c r="ILC64" s="407"/>
      <c r="ILD64" s="407"/>
      <c r="ILE64" s="407"/>
      <c r="ILF64" s="407"/>
      <c r="ILG64" s="407"/>
      <c r="ILH64" s="407"/>
      <c r="ILI64" s="407"/>
      <c r="ILJ64" s="407"/>
      <c r="ILK64" s="407"/>
      <c r="ILL64" s="407"/>
      <c r="ILM64" s="407"/>
      <c r="ILN64" s="407"/>
      <c r="ILO64" s="407"/>
      <c r="ILP64" s="407"/>
      <c r="ILQ64" s="407"/>
      <c r="ILR64" s="407"/>
      <c r="ILS64" s="407"/>
      <c r="ILT64" s="407"/>
      <c r="ILU64" s="407"/>
      <c r="ILV64" s="407"/>
      <c r="ILW64" s="407"/>
      <c r="ILX64" s="407"/>
      <c r="ILY64" s="407"/>
      <c r="ILZ64" s="407"/>
      <c r="IMA64" s="407"/>
      <c r="IMB64" s="407"/>
      <c r="IMC64" s="407"/>
      <c r="IMD64" s="407"/>
      <c r="IME64" s="407"/>
      <c r="IMF64" s="407"/>
      <c r="IMG64" s="407"/>
      <c r="IMH64" s="407"/>
      <c r="IMI64" s="407"/>
      <c r="IMJ64" s="407"/>
      <c r="IMK64" s="407"/>
      <c r="IML64" s="407"/>
      <c r="IMM64" s="407"/>
      <c r="IMN64" s="407"/>
      <c r="IMO64" s="407"/>
      <c r="IMP64" s="407"/>
      <c r="IMQ64" s="407"/>
      <c r="IMR64" s="407"/>
      <c r="IMS64" s="407"/>
      <c r="IMT64" s="407"/>
      <c r="IMU64" s="407"/>
      <c r="IMV64" s="407"/>
      <c r="IMW64" s="407"/>
      <c r="IMX64" s="407"/>
      <c r="IMY64" s="407"/>
      <c r="IMZ64" s="407"/>
      <c r="INA64" s="407"/>
      <c r="INB64" s="407"/>
      <c r="INC64" s="407"/>
      <c r="IND64" s="407"/>
      <c r="INE64" s="407"/>
      <c r="INF64" s="407"/>
      <c r="ING64" s="407"/>
      <c r="INH64" s="407"/>
      <c r="INI64" s="407"/>
      <c r="INJ64" s="407"/>
      <c r="INK64" s="407"/>
      <c r="INL64" s="407"/>
      <c r="INM64" s="407"/>
      <c r="INN64" s="407"/>
      <c r="INO64" s="407"/>
      <c r="INP64" s="407"/>
      <c r="INQ64" s="407"/>
      <c r="INR64" s="407"/>
      <c r="INS64" s="407"/>
      <c r="INT64" s="407"/>
      <c r="INU64" s="407"/>
      <c r="INV64" s="407"/>
      <c r="INW64" s="407"/>
      <c r="INX64" s="407"/>
      <c r="INY64" s="407"/>
      <c r="INZ64" s="407"/>
      <c r="IOA64" s="407"/>
      <c r="IOB64" s="407"/>
      <c r="IOC64" s="407"/>
      <c r="IOD64" s="407"/>
      <c r="IOE64" s="407"/>
      <c r="IOF64" s="407"/>
      <c r="IOG64" s="407"/>
      <c r="IOH64" s="407"/>
      <c r="IOI64" s="407"/>
      <c r="IOJ64" s="407"/>
      <c r="IOK64" s="407"/>
      <c r="IOL64" s="407"/>
      <c r="IOM64" s="407"/>
      <c r="ION64" s="407"/>
      <c r="IOO64" s="407"/>
      <c r="IOP64" s="407"/>
      <c r="IOQ64" s="407"/>
      <c r="IOR64" s="407"/>
      <c r="IOS64" s="407"/>
      <c r="IOT64" s="407"/>
      <c r="IOU64" s="407"/>
      <c r="IOV64" s="407"/>
      <c r="IOW64" s="407"/>
      <c r="IOX64" s="407"/>
      <c r="IOY64" s="407"/>
      <c r="IOZ64" s="407"/>
      <c r="IPA64" s="407"/>
      <c r="IPB64" s="407"/>
      <c r="IPC64" s="407"/>
      <c r="IPD64" s="407"/>
      <c r="IPE64" s="407"/>
      <c r="IPF64" s="407"/>
      <c r="IPG64" s="407"/>
      <c r="IPH64" s="407"/>
      <c r="IPI64" s="407"/>
      <c r="IPJ64" s="407"/>
      <c r="IPK64" s="407"/>
      <c r="IPL64" s="407"/>
      <c r="IPM64" s="407"/>
      <c r="IPN64" s="407"/>
      <c r="IPO64" s="407"/>
      <c r="IPP64" s="407"/>
      <c r="IPQ64" s="407"/>
      <c r="IPR64" s="407"/>
      <c r="IPS64" s="407"/>
      <c r="IPT64" s="407"/>
      <c r="IPU64" s="407"/>
      <c r="IPV64" s="407"/>
      <c r="IPW64" s="407"/>
      <c r="IPX64" s="407"/>
      <c r="IPY64" s="407"/>
      <c r="IPZ64" s="407"/>
      <c r="IQA64" s="407"/>
      <c r="IQB64" s="407"/>
      <c r="IQC64" s="407"/>
      <c r="IQD64" s="407"/>
      <c r="IQE64" s="407"/>
      <c r="IQF64" s="407"/>
      <c r="IQG64" s="407"/>
      <c r="IQH64" s="407"/>
      <c r="IQI64" s="407"/>
      <c r="IQJ64" s="407"/>
      <c r="IQK64" s="407"/>
      <c r="IQL64" s="407"/>
      <c r="IQM64" s="407"/>
      <c r="IQN64" s="407"/>
      <c r="IQO64" s="407"/>
      <c r="IQP64" s="407"/>
      <c r="IQQ64" s="407"/>
      <c r="IQR64" s="407"/>
      <c r="IQS64" s="407"/>
      <c r="IQT64" s="407"/>
      <c r="IQU64" s="407"/>
      <c r="IQV64" s="407"/>
      <c r="IQW64" s="407"/>
      <c r="IQX64" s="407"/>
      <c r="IQY64" s="407"/>
      <c r="IQZ64" s="407"/>
      <c r="IRA64" s="407"/>
      <c r="IRB64" s="407"/>
      <c r="IRC64" s="407"/>
      <c r="IRD64" s="407"/>
      <c r="IRE64" s="407"/>
      <c r="IRF64" s="407"/>
      <c r="IRG64" s="407"/>
      <c r="IRH64" s="407"/>
      <c r="IRI64" s="407"/>
      <c r="IRJ64" s="407"/>
      <c r="IRK64" s="407"/>
      <c r="IRL64" s="407"/>
      <c r="IRM64" s="407"/>
      <c r="IRN64" s="407"/>
      <c r="IRO64" s="407"/>
      <c r="IRP64" s="407"/>
      <c r="IRQ64" s="407"/>
      <c r="IRR64" s="407"/>
      <c r="IRS64" s="407"/>
      <c r="IRT64" s="407"/>
      <c r="IRU64" s="407"/>
      <c r="IRV64" s="407"/>
      <c r="IRW64" s="407"/>
      <c r="IRX64" s="407"/>
      <c r="IRY64" s="407"/>
      <c r="IRZ64" s="407"/>
      <c r="ISA64" s="407"/>
      <c r="ISB64" s="407"/>
      <c r="ISC64" s="407"/>
      <c r="ISD64" s="407"/>
      <c r="ISE64" s="407"/>
      <c r="ISF64" s="407"/>
      <c r="ISG64" s="407"/>
      <c r="ISH64" s="407"/>
      <c r="ISI64" s="407"/>
      <c r="ISJ64" s="407"/>
      <c r="ISK64" s="407"/>
      <c r="ISL64" s="407"/>
      <c r="ISM64" s="407"/>
      <c r="ISN64" s="407"/>
      <c r="ISO64" s="407"/>
      <c r="ISP64" s="407"/>
      <c r="ISQ64" s="407"/>
      <c r="ISR64" s="407"/>
      <c r="ISS64" s="407"/>
      <c r="IST64" s="407"/>
      <c r="ISU64" s="407"/>
      <c r="ISV64" s="407"/>
      <c r="ISW64" s="407"/>
      <c r="ISX64" s="407"/>
      <c r="ISY64" s="407"/>
      <c r="ISZ64" s="407"/>
      <c r="ITA64" s="407"/>
      <c r="ITB64" s="407"/>
      <c r="ITC64" s="407"/>
      <c r="ITD64" s="407"/>
      <c r="ITE64" s="407"/>
      <c r="ITF64" s="407"/>
      <c r="ITG64" s="407"/>
      <c r="ITH64" s="407"/>
      <c r="ITI64" s="407"/>
      <c r="ITJ64" s="407"/>
      <c r="ITK64" s="407"/>
      <c r="ITL64" s="407"/>
      <c r="ITM64" s="407"/>
      <c r="ITN64" s="407"/>
      <c r="ITO64" s="407"/>
      <c r="ITP64" s="407"/>
      <c r="ITQ64" s="407"/>
      <c r="ITR64" s="407"/>
      <c r="ITS64" s="407"/>
      <c r="ITT64" s="407"/>
      <c r="ITU64" s="407"/>
      <c r="ITV64" s="407"/>
      <c r="ITW64" s="407"/>
      <c r="ITX64" s="407"/>
      <c r="ITY64" s="407"/>
      <c r="ITZ64" s="407"/>
      <c r="IUA64" s="407"/>
      <c r="IUB64" s="407"/>
      <c r="IUC64" s="407"/>
      <c r="IUD64" s="407"/>
      <c r="IUE64" s="407"/>
      <c r="IUF64" s="407"/>
      <c r="IUG64" s="407"/>
      <c r="IUH64" s="407"/>
      <c r="IUI64" s="407"/>
      <c r="IUJ64" s="407"/>
      <c r="IUK64" s="407"/>
      <c r="IUL64" s="407"/>
      <c r="IUM64" s="407"/>
      <c r="IUN64" s="407"/>
      <c r="IUO64" s="407"/>
      <c r="IUP64" s="407"/>
      <c r="IUQ64" s="407"/>
      <c r="IUR64" s="407"/>
      <c r="IUS64" s="407"/>
      <c r="IUT64" s="407"/>
      <c r="IUU64" s="407"/>
      <c r="IUV64" s="407"/>
      <c r="IUW64" s="407"/>
      <c r="IUX64" s="407"/>
      <c r="IUY64" s="407"/>
      <c r="IUZ64" s="407"/>
      <c r="IVA64" s="407"/>
      <c r="IVB64" s="407"/>
      <c r="IVC64" s="407"/>
      <c r="IVD64" s="407"/>
      <c r="IVE64" s="407"/>
      <c r="IVF64" s="407"/>
      <c r="IVG64" s="407"/>
      <c r="IVH64" s="407"/>
      <c r="IVI64" s="407"/>
      <c r="IVJ64" s="407"/>
      <c r="IVK64" s="407"/>
      <c r="IVL64" s="407"/>
      <c r="IVM64" s="407"/>
      <c r="IVN64" s="407"/>
      <c r="IVO64" s="407"/>
      <c r="IVP64" s="407"/>
      <c r="IVQ64" s="407"/>
      <c r="IVR64" s="407"/>
      <c r="IVS64" s="407"/>
      <c r="IVT64" s="407"/>
      <c r="IVU64" s="407"/>
      <c r="IVV64" s="407"/>
      <c r="IVW64" s="407"/>
      <c r="IVX64" s="407"/>
      <c r="IVY64" s="407"/>
      <c r="IVZ64" s="407"/>
      <c r="IWA64" s="407"/>
      <c r="IWB64" s="407"/>
      <c r="IWC64" s="407"/>
      <c r="IWD64" s="407"/>
      <c r="IWE64" s="407"/>
      <c r="IWF64" s="407"/>
      <c r="IWG64" s="407"/>
      <c r="IWH64" s="407"/>
      <c r="IWI64" s="407"/>
      <c r="IWJ64" s="407"/>
      <c r="IWK64" s="407"/>
      <c r="IWL64" s="407"/>
      <c r="IWM64" s="407"/>
      <c r="IWN64" s="407"/>
      <c r="IWO64" s="407"/>
      <c r="IWP64" s="407"/>
      <c r="IWQ64" s="407"/>
      <c r="IWR64" s="407"/>
      <c r="IWS64" s="407"/>
      <c r="IWT64" s="407"/>
      <c r="IWU64" s="407"/>
      <c r="IWV64" s="407"/>
      <c r="IWW64" s="407"/>
      <c r="IWX64" s="407"/>
      <c r="IWY64" s="407"/>
      <c r="IWZ64" s="407"/>
      <c r="IXA64" s="407"/>
      <c r="IXB64" s="407"/>
      <c r="IXC64" s="407"/>
      <c r="IXD64" s="407"/>
      <c r="IXE64" s="407"/>
      <c r="IXF64" s="407"/>
      <c r="IXG64" s="407"/>
      <c r="IXH64" s="407"/>
      <c r="IXI64" s="407"/>
      <c r="IXJ64" s="407"/>
      <c r="IXK64" s="407"/>
      <c r="IXL64" s="407"/>
      <c r="IXM64" s="407"/>
      <c r="IXN64" s="407"/>
      <c r="IXO64" s="407"/>
      <c r="IXP64" s="407"/>
      <c r="IXQ64" s="407"/>
      <c r="IXR64" s="407"/>
      <c r="IXS64" s="407"/>
      <c r="IXT64" s="407"/>
      <c r="IXU64" s="407"/>
      <c r="IXV64" s="407"/>
      <c r="IXW64" s="407"/>
      <c r="IXX64" s="407"/>
      <c r="IXY64" s="407"/>
      <c r="IXZ64" s="407"/>
      <c r="IYA64" s="407"/>
      <c r="IYB64" s="407"/>
      <c r="IYC64" s="407"/>
      <c r="IYD64" s="407"/>
      <c r="IYE64" s="407"/>
      <c r="IYF64" s="407"/>
      <c r="IYG64" s="407"/>
      <c r="IYH64" s="407"/>
      <c r="IYI64" s="407"/>
      <c r="IYJ64" s="407"/>
      <c r="IYK64" s="407"/>
      <c r="IYL64" s="407"/>
      <c r="IYM64" s="407"/>
      <c r="IYN64" s="407"/>
      <c r="IYO64" s="407"/>
      <c r="IYP64" s="407"/>
      <c r="IYQ64" s="407"/>
      <c r="IYR64" s="407"/>
      <c r="IYS64" s="407"/>
      <c r="IYT64" s="407"/>
      <c r="IYU64" s="407"/>
      <c r="IYV64" s="407"/>
      <c r="IYW64" s="407"/>
      <c r="IYX64" s="407"/>
      <c r="IYY64" s="407"/>
      <c r="IYZ64" s="407"/>
      <c r="IZA64" s="407"/>
      <c r="IZB64" s="407"/>
      <c r="IZC64" s="407"/>
      <c r="IZD64" s="407"/>
      <c r="IZE64" s="407"/>
      <c r="IZF64" s="407"/>
      <c r="IZG64" s="407"/>
      <c r="IZH64" s="407"/>
      <c r="IZI64" s="407"/>
      <c r="IZJ64" s="407"/>
      <c r="IZK64" s="407"/>
      <c r="IZL64" s="407"/>
      <c r="IZM64" s="407"/>
      <c r="IZN64" s="407"/>
      <c r="IZO64" s="407"/>
      <c r="IZP64" s="407"/>
      <c r="IZQ64" s="407"/>
      <c r="IZR64" s="407"/>
      <c r="IZS64" s="407"/>
      <c r="IZT64" s="407"/>
      <c r="IZU64" s="407"/>
      <c r="IZV64" s="407"/>
      <c r="IZW64" s="407"/>
      <c r="IZX64" s="407"/>
      <c r="IZY64" s="407"/>
      <c r="IZZ64" s="407"/>
      <c r="JAA64" s="407"/>
      <c r="JAB64" s="407"/>
      <c r="JAC64" s="407"/>
      <c r="JAD64" s="407"/>
      <c r="JAE64" s="407"/>
      <c r="JAF64" s="407"/>
      <c r="JAG64" s="407"/>
      <c r="JAH64" s="407"/>
      <c r="JAI64" s="407"/>
      <c r="JAJ64" s="407"/>
      <c r="JAK64" s="407"/>
      <c r="JAL64" s="407"/>
      <c r="JAM64" s="407"/>
      <c r="JAN64" s="407"/>
      <c r="JAO64" s="407"/>
      <c r="JAP64" s="407"/>
      <c r="JAQ64" s="407"/>
      <c r="JAR64" s="407"/>
      <c r="JAS64" s="407"/>
      <c r="JAT64" s="407"/>
      <c r="JAU64" s="407"/>
      <c r="JAV64" s="407"/>
      <c r="JAW64" s="407"/>
      <c r="JAX64" s="407"/>
      <c r="JAY64" s="407"/>
      <c r="JAZ64" s="407"/>
      <c r="JBA64" s="407"/>
      <c r="JBB64" s="407"/>
      <c r="JBC64" s="407"/>
      <c r="JBD64" s="407"/>
      <c r="JBE64" s="407"/>
      <c r="JBF64" s="407"/>
      <c r="JBG64" s="407"/>
      <c r="JBH64" s="407"/>
      <c r="JBI64" s="407"/>
      <c r="JBJ64" s="407"/>
      <c r="JBK64" s="407"/>
      <c r="JBL64" s="407"/>
      <c r="JBM64" s="407"/>
      <c r="JBN64" s="407"/>
      <c r="JBO64" s="407"/>
      <c r="JBP64" s="407"/>
      <c r="JBQ64" s="407"/>
      <c r="JBR64" s="407"/>
      <c r="JBS64" s="407"/>
      <c r="JBT64" s="407"/>
      <c r="JBU64" s="407"/>
      <c r="JBV64" s="407"/>
      <c r="JBW64" s="407"/>
      <c r="JBX64" s="407"/>
      <c r="JBY64" s="407"/>
      <c r="JBZ64" s="407"/>
      <c r="JCA64" s="407"/>
      <c r="JCB64" s="407"/>
      <c r="JCC64" s="407"/>
      <c r="JCD64" s="407"/>
      <c r="JCE64" s="407"/>
      <c r="JCF64" s="407"/>
      <c r="JCG64" s="407"/>
      <c r="JCH64" s="407"/>
      <c r="JCI64" s="407"/>
      <c r="JCJ64" s="407"/>
      <c r="JCK64" s="407"/>
      <c r="JCL64" s="407"/>
      <c r="JCM64" s="407"/>
      <c r="JCN64" s="407"/>
      <c r="JCO64" s="407"/>
      <c r="JCP64" s="407"/>
      <c r="JCQ64" s="407"/>
      <c r="JCR64" s="407"/>
      <c r="JCS64" s="407"/>
      <c r="JCT64" s="407"/>
      <c r="JCU64" s="407"/>
      <c r="JCV64" s="407"/>
      <c r="JCW64" s="407"/>
      <c r="JCX64" s="407"/>
      <c r="JCY64" s="407"/>
      <c r="JCZ64" s="407"/>
      <c r="JDA64" s="407"/>
      <c r="JDB64" s="407"/>
      <c r="JDC64" s="407"/>
      <c r="JDD64" s="407"/>
      <c r="JDE64" s="407"/>
      <c r="JDF64" s="407"/>
      <c r="JDG64" s="407"/>
      <c r="JDH64" s="407"/>
      <c r="JDI64" s="407"/>
      <c r="JDJ64" s="407"/>
      <c r="JDK64" s="407"/>
      <c r="JDL64" s="407"/>
      <c r="JDM64" s="407"/>
      <c r="JDN64" s="407"/>
      <c r="JDO64" s="407"/>
      <c r="JDP64" s="407"/>
      <c r="JDQ64" s="407"/>
      <c r="JDR64" s="407"/>
      <c r="JDS64" s="407"/>
      <c r="JDT64" s="407"/>
      <c r="JDU64" s="407"/>
      <c r="JDV64" s="407"/>
      <c r="JDW64" s="407"/>
      <c r="JDX64" s="407"/>
      <c r="JDY64" s="407"/>
      <c r="JDZ64" s="407"/>
      <c r="JEA64" s="407"/>
      <c r="JEB64" s="407"/>
      <c r="JEC64" s="407"/>
      <c r="JED64" s="407"/>
      <c r="JEE64" s="407"/>
      <c r="JEF64" s="407"/>
      <c r="JEG64" s="407"/>
      <c r="JEH64" s="407"/>
      <c r="JEI64" s="407"/>
      <c r="JEJ64" s="407"/>
      <c r="JEK64" s="407"/>
      <c r="JEL64" s="407"/>
      <c r="JEM64" s="407"/>
      <c r="JEN64" s="407"/>
      <c r="JEO64" s="407"/>
      <c r="JEP64" s="407"/>
      <c r="JEQ64" s="407"/>
      <c r="JER64" s="407"/>
      <c r="JES64" s="407"/>
      <c r="JET64" s="407"/>
      <c r="JEU64" s="407"/>
      <c r="JEV64" s="407"/>
      <c r="JEW64" s="407"/>
      <c r="JEX64" s="407"/>
      <c r="JEY64" s="407"/>
      <c r="JEZ64" s="407"/>
      <c r="JFA64" s="407"/>
      <c r="JFB64" s="407"/>
      <c r="JFC64" s="407"/>
      <c r="JFD64" s="407"/>
      <c r="JFE64" s="407"/>
      <c r="JFF64" s="407"/>
      <c r="JFG64" s="407"/>
      <c r="JFH64" s="407"/>
      <c r="JFI64" s="407"/>
      <c r="JFJ64" s="407"/>
      <c r="JFK64" s="407"/>
      <c r="JFL64" s="407"/>
      <c r="JFM64" s="407"/>
      <c r="JFN64" s="407"/>
      <c r="JFO64" s="407"/>
      <c r="JFP64" s="407"/>
      <c r="JFQ64" s="407"/>
      <c r="JFR64" s="407"/>
      <c r="JFS64" s="407"/>
      <c r="JFT64" s="407"/>
      <c r="JFU64" s="407"/>
      <c r="JFV64" s="407"/>
      <c r="JFW64" s="407"/>
      <c r="JFX64" s="407"/>
      <c r="JFY64" s="407"/>
      <c r="JFZ64" s="407"/>
      <c r="JGA64" s="407"/>
      <c r="JGB64" s="407"/>
      <c r="JGC64" s="407"/>
      <c r="JGD64" s="407"/>
      <c r="JGE64" s="407"/>
      <c r="JGF64" s="407"/>
      <c r="JGG64" s="407"/>
      <c r="JGH64" s="407"/>
      <c r="JGI64" s="407"/>
      <c r="JGJ64" s="407"/>
      <c r="JGK64" s="407"/>
      <c r="JGL64" s="407"/>
      <c r="JGM64" s="407"/>
      <c r="JGN64" s="407"/>
      <c r="JGO64" s="407"/>
      <c r="JGP64" s="407"/>
      <c r="JGQ64" s="407"/>
      <c r="JGR64" s="407"/>
      <c r="JGS64" s="407"/>
      <c r="JGT64" s="407"/>
      <c r="JGU64" s="407"/>
      <c r="JGV64" s="407"/>
      <c r="JGW64" s="407"/>
      <c r="JGX64" s="407"/>
      <c r="JGY64" s="407"/>
      <c r="JGZ64" s="407"/>
      <c r="JHA64" s="407"/>
      <c r="JHB64" s="407"/>
      <c r="JHC64" s="407"/>
      <c r="JHD64" s="407"/>
      <c r="JHE64" s="407"/>
      <c r="JHF64" s="407"/>
      <c r="JHG64" s="407"/>
      <c r="JHH64" s="407"/>
      <c r="JHI64" s="407"/>
      <c r="JHJ64" s="407"/>
      <c r="JHK64" s="407"/>
      <c r="JHL64" s="407"/>
      <c r="JHM64" s="407"/>
      <c r="JHN64" s="407"/>
      <c r="JHO64" s="407"/>
      <c r="JHP64" s="407"/>
      <c r="JHQ64" s="407"/>
      <c r="JHR64" s="407"/>
      <c r="JHS64" s="407"/>
      <c r="JHT64" s="407"/>
      <c r="JHU64" s="407"/>
      <c r="JHV64" s="407"/>
      <c r="JHW64" s="407"/>
      <c r="JHX64" s="407"/>
      <c r="JHY64" s="407"/>
      <c r="JHZ64" s="407"/>
      <c r="JIA64" s="407"/>
      <c r="JIB64" s="407"/>
      <c r="JIC64" s="407"/>
      <c r="JID64" s="407"/>
      <c r="JIE64" s="407"/>
      <c r="JIF64" s="407"/>
      <c r="JIG64" s="407"/>
      <c r="JIH64" s="407"/>
      <c r="JII64" s="407"/>
      <c r="JIJ64" s="407"/>
      <c r="JIK64" s="407"/>
      <c r="JIL64" s="407"/>
      <c r="JIM64" s="407"/>
      <c r="JIN64" s="407"/>
      <c r="JIO64" s="407"/>
      <c r="JIP64" s="407"/>
      <c r="JIQ64" s="407"/>
      <c r="JIR64" s="407"/>
      <c r="JIS64" s="407"/>
      <c r="JIT64" s="407"/>
      <c r="JIU64" s="407"/>
      <c r="JIV64" s="407"/>
      <c r="JIW64" s="407"/>
      <c r="JIX64" s="407"/>
      <c r="JIY64" s="407"/>
      <c r="JIZ64" s="407"/>
      <c r="JJA64" s="407"/>
      <c r="JJB64" s="407"/>
      <c r="JJC64" s="407"/>
      <c r="JJD64" s="407"/>
      <c r="JJE64" s="407"/>
      <c r="JJF64" s="407"/>
      <c r="JJG64" s="407"/>
      <c r="JJH64" s="407"/>
      <c r="JJI64" s="407"/>
      <c r="JJJ64" s="407"/>
      <c r="JJK64" s="407"/>
      <c r="JJL64" s="407"/>
      <c r="JJM64" s="407"/>
      <c r="JJN64" s="407"/>
      <c r="JJO64" s="407"/>
      <c r="JJP64" s="407"/>
      <c r="JJQ64" s="407"/>
      <c r="JJR64" s="407"/>
      <c r="JJS64" s="407"/>
      <c r="JJT64" s="407"/>
      <c r="JJU64" s="407"/>
      <c r="JJV64" s="407"/>
      <c r="JJW64" s="407"/>
      <c r="JJX64" s="407"/>
      <c r="JJY64" s="407"/>
      <c r="JJZ64" s="407"/>
      <c r="JKA64" s="407"/>
      <c r="JKB64" s="407"/>
      <c r="JKC64" s="407"/>
      <c r="JKD64" s="407"/>
      <c r="JKE64" s="407"/>
      <c r="JKF64" s="407"/>
      <c r="JKG64" s="407"/>
      <c r="JKH64" s="407"/>
      <c r="JKI64" s="407"/>
      <c r="JKJ64" s="407"/>
      <c r="JKK64" s="407"/>
      <c r="JKL64" s="407"/>
      <c r="JKM64" s="407"/>
      <c r="JKN64" s="407"/>
      <c r="JKO64" s="407"/>
      <c r="JKP64" s="407"/>
      <c r="JKQ64" s="407"/>
      <c r="JKR64" s="407"/>
      <c r="JKS64" s="407"/>
      <c r="JKT64" s="407"/>
      <c r="JKU64" s="407"/>
      <c r="JKV64" s="407"/>
      <c r="JKW64" s="407"/>
      <c r="JKX64" s="407"/>
      <c r="JKY64" s="407"/>
      <c r="JKZ64" s="407"/>
      <c r="JLA64" s="407"/>
      <c r="JLB64" s="407"/>
      <c r="JLC64" s="407"/>
      <c r="JLD64" s="407"/>
      <c r="JLE64" s="407"/>
      <c r="JLF64" s="407"/>
      <c r="JLG64" s="407"/>
      <c r="JLH64" s="407"/>
      <c r="JLI64" s="407"/>
      <c r="JLJ64" s="407"/>
      <c r="JLK64" s="407"/>
      <c r="JLL64" s="407"/>
      <c r="JLM64" s="407"/>
      <c r="JLN64" s="407"/>
      <c r="JLO64" s="407"/>
      <c r="JLP64" s="407"/>
      <c r="JLQ64" s="407"/>
      <c r="JLR64" s="407"/>
      <c r="JLS64" s="407"/>
      <c r="JLT64" s="407"/>
      <c r="JLU64" s="407"/>
      <c r="JLV64" s="407"/>
      <c r="JLW64" s="407"/>
      <c r="JLX64" s="407"/>
      <c r="JLY64" s="407"/>
      <c r="JLZ64" s="407"/>
      <c r="JMA64" s="407"/>
      <c r="JMB64" s="407"/>
      <c r="JMC64" s="407"/>
      <c r="JMD64" s="407"/>
      <c r="JME64" s="407"/>
      <c r="JMF64" s="407"/>
      <c r="JMG64" s="407"/>
      <c r="JMH64" s="407"/>
      <c r="JMI64" s="407"/>
      <c r="JMJ64" s="407"/>
      <c r="JMK64" s="407"/>
      <c r="JML64" s="407"/>
      <c r="JMM64" s="407"/>
      <c r="JMN64" s="407"/>
      <c r="JMO64" s="407"/>
      <c r="JMP64" s="407"/>
      <c r="JMQ64" s="407"/>
      <c r="JMR64" s="407"/>
      <c r="JMS64" s="407"/>
      <c r="JMT64" s="407"/>
      <c r="JMU64" s="407"/>
      <c r="JMV64" s="407"/>
      <c r="JMW64" s="407"/>
      <c r="JMX64" s="407"/>
      <c r="JMY64" s="407"/>
      <c r="JMZ64" s="407"/>
      <c r="JNA64" s="407"/>
      <c r="JNB64" s="407"/>
      <c r="JNC64" s="407"/>
      <c r="JND64" s="407"/>
      <c r="JNE64" s="407"/>
      <c r="JNF64" s="407"/>
      <c r="JNG64" s="407"/>
      <c r="JNH64" s="407"/>
      <c r="JNI64" s="407"/>
      <c r="JNJ64" s="407"/>
      <c r="JNK64" s="407"/>
      <c r="JNL64" s="407"/>
      <c r="JNM64" s="407"/>
      <c r="JNN64" s="407"/>
      <c r="JNO64" s="407"/>
      <c r="JNP64" s="407"/>
      <c r="JNQ64" s="407"/>
      <c r="JNR64" s="407"/>
      <c r="JNS64" s="407"/>
      <c r="JNT64" s="407"/>
      <c r="JNU64" s="407"/>
      <c r="JNV64" s="407"/>
      <c r="JNW64" s="407"/>
      <c r="JNX64" s="407"/>
      <c r="JNY64" s="407"/>
      <c r="JNZ64" s="407"/>
      <c r="JOA64" s="407"/>
      <c r="JOB64" s="407"/>
      <c r="JOC64" s="407"/>
      <c r="JOD64" s="407"/>
      <c r="JOE64" s="407"/>
      <c r="JOF64" s="407"/>
      <c r="JOG64" s="407"/>
      <c r="JOH64" s="407"/>
      <c r="JOI64" s="407"/>
      <c r="JOJ64" s="407"/>
      <c r="JOK64" s="407"/>
      <c r="JOL64" s="407"/>
      <c r="JOM64" s="407"/>
      <c r="JON64" s="407"/>
      <c r="JOO64" s="407"/>
      <c r="JOP64" s="407"/>
      <c r="JOQ64" s="407"/>
      <c r="JOR64" s="407"/>
      <c r="JOS64" s="407"/>
      <c r="JOT64" s="407"/>
      <c r="JOU64" s="407"/>
      <c r="JOV64" s="407"/>
      <c r="JOW64" s="407"/>
      <c r="JOX64" s="407"/>
      <c r="JOY64" s="407"/>
      <c r="JOZ64" s="407"/>
      <c r="JPA64" s="407"/>
      <c r="JPB64" s="407"/>
      <c r="JPC64" s="407"/>
      <c r="JPD64" s="407"/>
      <c r="JPE64" s="407"/>
      <c r="JPF64" s="407"/>
      <c r="JPG64" s="407"/>
      <c r="JPH64" s="407"/>
      <c r="JPI64" s="407"/>
      <c r="JPJ64" s="407"/>
      <c r="JPK64" s="407"/>
      <c r="JPL64" s="407"/>
      <c r="JPM64" s="407"/>
      <c r="JPN64" s="407"/>
      <c r="JPO64" s="407"/>
      <c r="JPP64" s="407"/>
      <c r="JPQ64" s="407"/>
      <c r="JPR64" s="407"/>
      <c r="JPS64" s="407"/>
      <c r="JPT64" s="407"/>
      <c r="JPU64" s="407"/>
      <c r="JPV64" s="407"/>
      <c r="JPW64" s="407"/>
      <c r="JPX64" s="407"/>
      <c r="JPY64" s="407"/>
      <c r="JPZ64" s="407"/>
      <c r="JQA64" s="407"/>
      <c r="JQB64" s="407"/>
      <c r="JQC64" s="407"/>
      <c r="JQD64" s="407"/>
      <c r="JQE64" s="407"/>
      <c r="JQF64" s="407"/>
      <c r="JQG64" s="407"/>
      <c r="JQH64" s="407"/>
      <c r="JQI64" s="407"/>
      <c r="JQJ64" s="407"/>
      <c r="JQK64" s="407"/>
      <c r="JQL64" s="407"/>
      <c r="JQM64" s="407"/>
      <c r="JQN64" s="407"/>
      <c r="JQO64" s="407"/>
      <c r="JQP64" s="407"/>
      <c r="JQQ64" s="407"/>
      <c r="JQR64" s="407"/>
      <c r="JQS64" s="407"/>
      <c r="JQT64" s="407"/>
      <c r="JQU64" s="407"/>
      <c r="JQV64" s="407"/>
      <c r="JQW64" s="407"/>
      <c r="JQX64" s="407"/>
      <c r="JQY64" s="407"/>
      <c r="JQZ64" s="407"/>
      <c r="JRA64" s="407"/>
      <c r="JRB64" s="407"/>
      <c r="JRC64" s="407"/>
      <c r="JRD64" s="407"/>
      <c r="JRE64" s="407"/>
      <c r="JRF64" s="407"/>
      <c r="JRG64" s="407"/>
      <c r="JRH64" s="407"/>
      <c r="JRI64" s="407"/>
      <c r="JRJ64" s="407"/>
      <c r="JRK64" s="407"/>
      <c r="JRL64" s="407"/>
      <c r="JRM64" s="407"/>
      <c r="JRN64" s="407"/>
      <c r="JRO64" s="407"/>
      <c r="JRP64" s="407"/>
      <c r="JRQ64" s="407"/>
      <c r="JRR64" s="407"/>
      <c r="JRS64" s="407"/>
      <c r="JRT64" s="407"/>
      <c r="JRU64" s="407"/>
      <c r="JRV64" s="407"/>
      <c r="JRW64" s="407"/>
      <c r="JRX64" s="407"/>
      <c r="JRY64" s="407"/>
      <c r="JRZ64" s="407"/>
      <c r="JSA64" s="407"/>
      <c r="JSB64" s="407"/>
      <c r="JSC64" s="407"/>
      <c r="JSD64" s="407"/>
      <c r="JSE64" s="407"/>
      <c r="JSF64" s="407"/>
      <c r="JSG64" s="407"/>
      <c r="JSH64" s="407"/>
      <c r="JSI64" s="407"/>
      <c r="JSJ64" s="407"/>
      <c r="JSK64" s="407"/>
      <c r="JSL64" s="407"/>
      <c r="JSM64" s="407"/>
      <c r="JSN64" s="407"/>
      <c r="JSO64" s="407"/>
      <c r="JSP64" s="407"/>
      <c r="JSQ64" s="407"/>
      <c r="JSR64" s="407"/>
      <c r="JSS64" s="407"/>
      <c r="JST64" s="407"/>
      <c r="JSU64" s="407"/>
      <c r="JSV64" s="407"/>
      <c r="JSW64" s="407"/>
      <c r="JSX64" s="407"/>
      <c r="JSY64" s="407"/>
      <c r="JSZ64" s="407"/>
      <c r="JTA64" s="407"/>
      <c r="JTB64" s="407"/>
      <c r="JTC64" s="407"/>
      <c r="JTD64" s="407"/>
      <c r="JTE64" s="407"/>
      <c r="JTF64" s="407"/>
      <c r="JTG64" s="407"/>
      <c r="JTH64" s="407"/>
      <c r="JTI64" s="407"/>
      <c r="JTJ64" s="407"/>
      <c r="JTK64" s="407"/>
      <c r="JTL64" s="407"/>
      <c r="JTM64" s="407"/>
      <c r="JTN64" s="407"/>
      <c r="JTO64" s="407"/>
      <c r="JTP64" s="407"/>
      <c r="JTQ64" s="407"/>
      <c r="JTR64" s="407"/>
      <c r="JTS64" s="407"/>
      <c r="JTT64" s="407"/>
      <c r="JTU64" s="407"/>
      <c r="JTV64" s="407"/>
      <c r="JTW64" s="407"/>
      <c r="JTX64" s="407"/>
      <c r="JTY64" s="407"/>
      <c r="JTZ64" s="407"/>
      <c r="JUA64" s="407"/>
      <c r="JUB64" s="407"/>
      <c r="JUC64" s="407"/>
      <c r="JUD64" s="407"/>
      <c r="JUE64" s="407"/>
      <c r="JUF64" s="407"/>
      <c r="JUG64" s="407"/>
      <c r="JUH64" s="407"/>
      <c r="JUI64" s="407"/>
      <c r="JUJ64" s="407"/>
      <c r="JUK64" s="407"/>
      <c r="JUL64" s="407"/>
      <c r="JUM64" s="407"/>
      <c r="JUN64" s="407"/>
      <c r="JUO64" s="407"/>
      <c r="JUP64" s="407"/>
      <c r="JUQ64" s="407"/>
      <c r="JUR64" s="407"/>
      <c r="JUS64" s="407"/>
      <c r="JUT64" s="407"/>
      <c r="JUU64" s="407"/>
      <c r="JUV64" s="407"/>
      <c r="JUW64" s="407"/>
      <c r="JUX64" s="407"/>
      <c r="JUY64" s="407"/>
      <c r="JUZ64" s="407"/>
      <c r="JVA64" s="407"/>
      <c r="JVB64" s="407"/>
      <c r="JVC64" s="407"/>
      <c r="JVD64" s="407"/>
      <c r="JVE64" s="407"/>
      <c r="JVF64" s="407"/>
      <c r="JVG64" s="407"/>
      <c r="JVH64" s="407"/>
      <c r="JVI64" s="407"/>
      <c r="JVJ64" s="407"/>
      <c r="JVK64" s="407"/>
      <c r="JVL64" s="407"/>
      <c r="JVM64" s="407"/>
      <c r="JVN64" s="407"/>
      <c r="JVO64" s="407"/>
      <c r="JVP64" s="407"/>
      <c r="JVQ64" s="407"/>
      <c r="JVR64" s="407"/>
      <c r="JVS64" s="407"/>
      <c r="JVT64" s="407"/>
      <c r="JVU64" s="407"/>
      <c r="JVV64" s="407"/>
      <c r="JVW64" s="407"/>
      <c r="JVX64" s="407"/>
      <c r="JVY64" s="407"/>
      <c r="JVZ64" s="407"/>
      <c r="JWA64" s="407"/>
      <c r="JWB64" s="407"/>
      <c r="JWC64" s="407"/>
      <c r="JWD64" s="407"/>
      <c r="JWE64" s="407"/>
      <c r="JWF64" s="407"/>
      <c r="JWG64" s="407"/>
      <c r="JWH64" s="407"/>
      <c r="JWI64" s="407"/>
      <c r="JWJ64" s="407"/>
      <c r="JWK64" s="407"/>
      <c r="JWL64" s="407"/>
      <c r="JWM64" s="407"/>
      <c r="JWN64" s="407"/>
      <c r="JWO64" s="407"/>
      <c r="JWP64" s="407"/>
      <c r="JWQ64" s="407"/>
      <c r="JWR64" s="407"/>
      <c r="JWS64" s="407"/>
      <c r="JWT64" s="407"/>
      <c r="JWU64" s="407"/>
      <c r="JWV64" s="407"/>
      <c r="JWW64" s="407"/>
      <c r="JWX64" s="407"/>
      <c r="JWY64" s="407"/>
      <c r="JWZ64" s="407"/>
      <c r="JXA64" s="407"/>
      <c r="JXB64" s="407"/>
      <c r="JXC64" s="407"/>
      <c r="JXD64" s="407"/>
      <c r="JXE64" s="407"/>
      <c r="JXF64" s="407"/>
      <c r="JXG64" s="407"/>
      <c r="JXH64" s="407"/>
      <c r="JXI64" s="407"/>
      <c r="JXJ64" s="407"/>
      <c r="JXK64" s="407"/>
      <c r="JXL64" s="407"/>
      <c r="JXM64" s="407"/>
      <c r="JXN64" s="407"/>
      <c r="JXO64" s="407"/>
      <c r="JXP64" s="407"/>
      <c r="JXQ64" s="407"/>
      <c r="JXR64" s="407"/>
      <c r="JXS64" s="407"/>
      <c r="JXT64" s="407"/>
      <c r="JXU64" s="407"/>
      <c r="JXV64" s="407"/>
      <c r="JXW64" s="407"/>
      <c r="JXX64" s="407"/>
      <c r="JXY64" s="407"/>
      <c r="JXZ64" s="407"/>
      <c r="JYA64" s="407"/>
      <c r="JYB64" s="407"/>
      <c r="JYC64" s="407"/>
      <c r="JYD64" s="407"/>
      <c r="JYE64" s="407"/>
      <c r="JYF64" s="407"/>
      <c r="JYG64" s="407"/>
      <c r="JYH64" s="407"/>
      <c r="JYI64" s="407"/>
      <c r="JYJ64" s="407"/>
      <c r="JYK64" s="407"/>
      <c r="JYL64" s="407"/>
      <c r="JYM64" s="407"/>
      <c r="JYN64" s="407"/>
      <c r="JYO64" s="407"/>
      <c r="JYP64" s="407"/>
      <c r="JYQ64" s="407"/>
      <c r="JYR64" s="407"/>
      <c r="JYS64" s="407"/>
      <c r="JYT64" s="407"/>
      <c r="JYU64" s="407"/>
      <c r="JYV64" s="407"/>
      <c r="JYW64" s="407"/>
      <c r="JYX64" s="407"/>
      <c r="JYY64" s="407"/>
      <c r="JYZ64" s="407"/>
      <c r="JZA64" s="407"/>
      <c r="JZB64" s="407"/>
      <c r="JZC64" s="407"/>
      <c r="JZD64" s="407"/>
      <c r="JZE64" s="407"/>
      <c r="JZF64" s="407"/>
      <c r="JZG64" s="407"/>
      <c r="JZH64" s="407"/>
      <c r="JZI64" s="407"/>
      <c r="JZJ64" s="407"/>
      <c r="JZK64" s="407"/>
      <c r="JZL64" s="407"/>
      <c r="JZM64" s="407"/>
      <c r="JZN64" s="407"/>
      <c r="JZO64" s="407"/>
      <c r="JZP64" s="407"/>
      <c r="JZQ64" s="407"/>
      <c r="JZR64" s="407"/>
      <c r="JZS64" s="407"/>
      <c r="JZT64" s="407"/>
      <c r="JZU64" s="407"/>
      <c r="JZV64" s="407"/>
      <c r="JZW64" s="407"/>
      <c r="JZX64" s="407"/>
      <c r="JZY64" s="407"/>
      <c r="JZZ64" s="407"/>
      <c r="KAA64" s="407"/>
      <c r="KAB64" s="407"/>
      <c r="KAC64" s="407"/>
      <c r="KAD64" s="407"/>
      <c r="KAE64" s="407"/>
      <c r="KAF64" s="407"/>
      <c r="KAG64" s="407"/>
      <c r="KAH64" s="407"/>
      <c r="KAI64" s="407"/>
      <c r="KAJ64" s="407"/>
      <c r="KAK64" s="407"/>
      <c r="KAL64" s="407"/>
      <c r="KAM64" s="407"/>
      <c r="KAN64" s="407"/>
      <c r="KAO64" s="407"/>
      <c r="KAP64" s="407"/>
      <c r="KAQ64" s="407"/>
      <c r="KAR64" s="407"/>
      <c r="KAS64" s="407"/>
      <c r="KAT64" s="407"/>
      <c r="KAU64" s="407"/>
      <c r="KAV64" s="407"/>
      <c r="KAW64" s="407"/>
      <c r="KAX64" s="407"/>
      <c r="KAY64" s="407"/>
      <c r="KAZ64" s="407"/>
      <c r="KBA64" s="407"/>
      <c r="KBB64" s="407"/>
      <c r="KBC64" s="407"/>
      <c r="KBD64" s="407"/>
      <c r="KBE64" s="407"/>
      <c r="KBF64" s="407"/>
      <c r="KBG64" s="407"/>
      <c r="KBH64" s="407"/>
      <c r="KBI64" s="407"/>
      <c r="KBJ64" s="407"/>
      <c r="KBK64" s="407"/>
      <c r="KBL64" s="407"/>
      <c r="KBM64" s="407"/>
      <c r="KBN64" s="407"/>
      <c r="KBO64" s="407"/>
      <c r="KBP64" s="407"/>
      <c r="KBQ64" s="407"/>
      <c r="KBR64" s="407"/>
      <c r="KBS64" s="407"/>
      <c r="KBT64" s="407"/>
      <c r="KBU64" s="407"/>
      <c r="KBV64" s="407"/>
      <c r="KBW64" s="407"/>
      <c r="KBX64" s="407"/>
      <c r="KBY64" s="407"/>
      <c r="KBZ64" s="407"/>
      <c r="KCA64" s="407"/>
      <c r="KCB64" s="407"/>
      <c r="KCC64" s="407"/>
      <c r="KCD64" s="407"/>
      <c r="KCE64" s="407"/>
      <c r="KCF64" s="407"/>
      <c r="KCG64" s="407"/>
      <c r="KCH64" s="407"/>
      <c r="KCI64" s="407"/>
      <c r="KCJ64" s="407"/>
      <c r="KCK64" s="407"/>
      <c r="KCL64" s="407"/>
      <c r="KCM64" s="407"/>
      <c r="KCN64" s="407"/>
      <c r="KCO64" s="407"/>
      <c r="KCP64" s="407"/>
      <c r="KCQ64" s="407"/>
      <c r="KCR64" s="407"/>
      <c r="KCS64" s="407"/>
      <c r="KCT64" s="407"/>
      <c r="KCU64" s="407"/>
      <c r="KCV64" s="407"/>
      <c r="KCW64" s="407"/>
      <c r="KCX64" s="407"/>
      <c r="KCY64" s="407"/>
      <c r="KCZ64" s="407"/>
      <c r="KDA64" s="407"/>
      <c r="KDB64" s="407"/>
      <c r="KDC64" s="407"/>
      <c r="KDD64" s="407"/>
      <c r="KDE64" s="407"/>
      <c r="KDF64" s="407"/>
      <c r="KDG64" s="407"/>
      <c r="KDH64" s="407"/>
      <c r="KDI64" s="407"/>
      <c r="KDJ64" s="407"/>
      <c r="KDK64" s="407"/>
      <c r="KDL64" s="407"/>
      <c r="KDM64" s="407"/>
      <c r="KDN64" s="407"/>
      <c r="KDO64" s="407"/>
      <c r="KDP64" s="407"/>
      <c r="KDQ64" s="407"/>
      <c r="KDR64" s="407"/>
      <c r="KDS64" s="407"/>
      <c r="KDT64" s="407"/>
      <c r="KDU64" s="407"/>
      <c r="KDV64" s="407"/>
      <c r="KDW64" s="407"/>
      <c r="KDX64" s="407"/>
      <c r="KDY64" s="407"/>
      <c r="KDZ64" s="407"/>
      <c r="KEA64" s="407"/>
      <c r="KEB64" s="407"/>
      <c r="KEC64" s="407"/>
      <c r="KED64" s="407"/>
      <c r="KEE64" s="407"/>
      <c r="KEF64" s="407"/>
      <c r="KEG64" s="407"/>
      <c r="KEH64" s="407"/>
      <c r="KEI64" s="407"/>
      <c r="KEJ64" s="407"/>
      <c r="KEK64" s="407"/>
      <c r="KEL64" s="407"/>
      <c r="KEM64" s="407"/>
      <c r="KEN64" s="407"/>
      <c r="KEO64" s="407"/>
      <c r="KEP64" s="407"/>
      <c r="KEQ64" s="407"/>
      <c r="KER64" s="407"/>
      <c r="KES64" s="407"/>
      <c r="KET64" s="407"/>
      <c r="KEU64" s="407"/>
      <c r="KEV64" s="407"/>
      <c r="KEW64" s="407"/>
      <c r="KEX64" s="407"/>
      <c r="KEY64" s="407"/>
      <c r="KEZ64" s="407"/>
      <c r="KFA64" s="407"/>
      <c r="KFB64" s="407"/>
      <c r="KFC64" s="407"/>
      <c r="KFD64" s="407"/>
      <c r="KFE64" s="407"/>
      <c r="KFF64" s="407"/>
      <c r="KFG64" s="407"/>
      <c r="KFH64" s="407"/>
      <c r="KFI64" s="407"/>
      <c r="KFJ64" s="407"/>
      <c r="KFK64" s="407"/>
      <c r="KFL64" s="407"/>
      <c r="KFM64" s="407"/>
      <c r="KFN64" s="407"/>
      <c r="KFO64" s="407"/>
      <c r="KFP64" s="407"/>
      <c r="KFQ64" s="407"/>
      <c r="KFR64" s="407"/>
      <c r="KFS64" s="407"/>
      <c r="KFT64" s="407"/>
      <c r="KFU64" s="407"/>
      <c r="KFV64" s="407"/>
      <c r="KFW64" s="407"/>
      <c r="KFX64" s="407"/>
      <c r="KFY64" s="407"/>
      <c r="KFZ64" s="407"/>
      <c r="KGA64" s="407"/>
      <c r="KGB64" s="407"/>
      <c r="KGC64" s="407"/>
      <c r="KGD64" s="407"/>
      <c r="KGE64" s="407"/>
      <c r="KGF64" s="407"/>
      <c r="KGG64" s="407"/>
      <c r="KGH64" s="407"/>
      <c r="KGI64" s="407"/>
      <c r="KGJ64" s="407"/>
      <c r="KGK64" s="407"/>
      <c r="KGL64" s="407"/>
      <c r="KGM64" s="407"/>
      <c r="KGN64" s="407"/>
      <c r="KGO64" s="407"/>
      <c r="KGP64" s="407"/>
      <c r="KGQ64" s="407"/>
      <c r="KGR64" s="407"/>
      <c r="KGS64" s="407"/>
      <c r="KGT64" s="407"/>
      <c r="KGU64" s="407"/>
      <c r="KGV64" s="407"/>
      <c r="KGW64" s="407"/>
      <c r="KGX64" s="407"/>
      <c r="KGY64" s="407"/>
      <c r="KGZ64" s="407"/>
      <c r="KHA64" s="407"/>
      <c r="KHB64" s="407"/>
      <c r="KHC64" s="407"/>
      <c r="KHD64" s="407"/>
      <c r="KHE64" s="407"/>
      <c r="KHF64" s="407"/>
      <c r="KHG64" s="407"/>
      <c r="KHH64" s="407"/>
      <c r="KHI64" s="407"/>
      <c r="KHJ64" s="407"/>
      <c r="KHK64" s="407"/>
      <c r="KHL64" s="407"/>
      <c r="KHM64" s="407"/>
      <c r="KHN64" s="407"/>
      <c r="KHO64" s="407"/>
      <c r="KHP64" s="407"/>
      <c r="KHQ64" s="407"/>
      <c r="KHR64" s="407"/>
      <c r="KHS64" s="407"/>
      <c r="KHT64" s="407"/>
      <c r="KHU64" s="407"/>
      <c r="KHV64" s="407"/>
      <c r="KHW64" s="407"/>
      <c r="KHX64" s="407"/>
      <c r="KHY64" s="407"/>
      <c r="KHZ64" s="407"/>
      <c r="KIA64" s="407"/>
      <c r="KIB64" s="407"/>
      <c r="KIC64" s="407"/>
      <c r="KID64" s="407"/>
      <c r="KIE64" s="407"/>
      <c r="KIF64" s="407"/>
      <c r="KIG64" s="407"/>
      <c r="KIH64" s="407"/>
      <c r="KII64" s="407"/>
      <c r="KIJ64" s="407"/>
      <c r="KIK64" s="407"/>
      <c r="KIL64" s="407"/>
      <c r="KIM64" s="407"/>
      <c r="KIN64" s="407"/>
      <c r="KIO64" s="407"/>
      <c r="KIP64" s="407"/>
      <c r="KIQ64" s="407"/>
      <c r="KIR64" s="407"/>
      <c r="KIS64" s="407"/>
      <c r="KIT64" s="407"/>
      <c r="KIU64" s="407"/>
      <c r="KIV64" s="407"/>
      <c r="KIW64" s="407"/>
      <c r="KIX64" s="407"/>
      <c r="KIY64" s="407"/>
      <c r="KIZ64" s="407"/>
      <c r="KJA64" s="407"/>
      <c r="KJB64" s="407"/>
      <c r="KJC64" s="407"/>
      <c r="KJD64" s="407"/>
      <c r="KJE64" s="407"/>
      <c r="KJF64" s="407"/>
      <c r="KJG64" s="407"/>
      <c r="KJH64" s="407"/>
      <c r="KJI64" s="407"/>
      <c r="KJJ64" s="407"/>
      <c r="KJK64" s="407"/>
      <c r="KJL64" s="407"/>
      <c r="KJM64" s="407"/>
      <c r="KJN64" s="407"/>
      <c r="KJO64" s="407"/>
      <c r="KJP64" s="407"/>
      <c r="KJQ64" s="407"/>
      <c r="KJR64" s="407"/>
      <c r="KJS64" s="407"/>
      <c r="KJT64" s="407"/>
      <c r="KJU64" s="407"/>
      <c r="KJV64" s="407"/>
      <c r="KJW64" s="407"/>
      <c r="KJX64" s="407"/>
      <c r="KJY64" s="407"/>
      <c r="KJZ64" s="407"/>
      <c r="KKA64" s="407"/>
      <c r="KKB64" s="407"/>
      <c r="KKC64" s="407"/>
      <c r="KKD64" s="407"/>
      <c r="KKE64" s="407"/>
      <c r="KKF64" s="407"/>
      <c r="KKG64" s="407"/>
      <c r="KKH64" s="407"/>
      <c r="KKI64" s="407"/>
      <c r="KKJ64" s="407"/>
      <c r="KKK64" s="407"/>
      <c r="KKL64" s="407"/>
      <c r="KKM64" s="407"/>
      <c r="KKN64" s="407"/>
      <c r="KKO64" s="407"/>
      <c r="KKP64" s="407"/>
      <c r="KKQ64" s="407"/>
      <c r="KKR64" s="407"/>
      <c r="KKS64" s="407"/>
      <c r="KKT64" s="407"/>
      <c r="KKU64" s="407"/>
      <c r="KKV64" s="407"/>
      <c r="KKW64" s="407"/>
      <c r="KKX64" s="407"/>
      <c r="KKY64" s="407"/>
      <c r="KKZ64" s="407"/>
      <c r="KLA64" s="407"/>
      <c r="KLB64" s="407"/>
      <c r="KLC64" s="407"/>
      <c r="KLD64" s="407"/>
      <c r="KLE64" s="407"/>
      <c r="KLF64" s="407"/>
      <c r="KLG64" s="407"/>
      <c r="KLH64" s="407"/>
      <c r="KLI64" s="407"/>
      <c r="KLJ64" s="407"/>
      <c r="KLK64" s="407"/>
      <c r="KLL64" s="407"/>
      <c r="KLM64" s="407"/>
      <c r="KLN64" s="407"/>
      <c r="KLO64" s="407"/>
      <c r="KLP64" s="407"/>
      <c r="KLQ64" s="407"/>
      <c r="KLR64" s="407"/>
      <c r="KLS64" s="407"/>
      <c r="KLT64" s="407"/>
      <c r="KLU64" s="407"/>
      <c r="KLV64" s="407"/>
      <c r="KLW64" s="407"/>
      <c r="KLX64" s="407"/>
      <c r="KLY64" s="407"/>
      <c r="KLZ64" s="407"/>
      <c r="KMA64" s="407"/>
      <c r="KMB64" s="407"/>
      <c r="KMC64" s="407"/>
      <c r="KMD64" s="407"/>
      <c r="KME64" s="407"/>
      <c r="KMF64" s="407"/>
      <c r="KMG64" s="407"/>
      <c r="KMH64" s="407"/>
      <c r="KMI64" s="407"/>
      <c r="KMJ64" s="407"/>
      <c r="KMK64" s="407"/>
      <c r="KML64" s="407"/>
      <c r="KMM64" s="407"/>
      <c r="KMN64" s="407"/>
      <c r="KMO64" s="407"/>
      <c r="KMP64" s="407"/>
      <c r="KMQ64" s="407"/>
      <c r="KMR64" s="407"/>
      <c r="KMS64" s="407"/>
      <c r="KMT64" s="407"/>
      <c r="KMU64" s="407"/>
      <c r="KMV64" s="407"/>
      <c r="KMW64" s="407"/>
      <c r="KMX64" s="407"/>
      <c r="KMY64" s="407"/>
      <c r="KMZ64" s="407"/>
      <c r="KNA64" s="407"/>
      <c r="KNB64" s="407"/>
      <c r="KNC64" s="407"/>
      <c r="KND64" s="407"/>
      <c r="KNE64" s="407"/>
      <c r="KNF64" s="407"/>
      <c r="KNG64" s="407"/>
      <c r="KNH64" s="407"/>
      <c r="KNI64" s="407"/>
      <c r="KNJ64" s="407"/>
      <c r="KNK64" s="407"/>
      <c r="KNL64" s="407"/>
      <c r="KNM64" s="407"/>
      <c r="KNN64" s="407"/>
      <c r="KNO64" s="407"/>
      <c r="KNP64" s="407"/>
      <c r="KNQ64" s="407"/>
      <c r="KNR64" s="407"/>
      <c r="KNS64" s="407"/>
      <c r="KNT64" s="407"/>
      <c r="KNU64" s="407"/>
      <c r="KNV64" s="407"/>
      <c r="KNW64" s="407"/>
      <c r="KNX64" s="407"/>
      <c r="KNY64" s="407"/>
      <c r="KNZ64" s="407"/>
      <c r="KOA64" s="407"/>
      <c r="KOB64" s="407"/>
      <c r="KOC64" s="407"/>
      <c r="KOD64" s="407"/>
      <c r="KOE64" s="407"/>
      <c r="KOF64" s="407"/>
      <c r="KOG64" s="407"/>
      <c r="KOH64" s="407"/>
      <c r="KOI64" s="407"/>
      <c r="KOJ64" s="407"/>
      <c r="KOK64" s="407"/>
      <c r="KOL64" s="407"/>
      <c r="KOM64" s="407"/>
      <c r="KON64" s="407"/>
      <c r="KOO64" s="407"/>
      <c r="KOP64" s="407"/>
      <c r="KOQ64" s="407"/>
      <c r="KOR64" s="407"/>
      <c r="KOS64" s="407"/>
      <c r="KOT64" s="407"/>
      <c r="KOU64" s="407"/>
      <c r="KOV64" s="407"/>
      <c r="KOW64" s="407"/>
      <c r="KOX64" s="407"/>
      <c r="KOY64" s="407"/>
      <c r="KOZ64" s="407"/>
      <c r="KPA64" s="407"/>
      <c r="KPB64" s="407"/>
      <c r="KPC64" s="407"/>
      <c r="KPD64" s="407"/>
      <c r="KPE64" s="407"/>
      <c r="KPF64" s="407"/>
      <c r="KPG64" s="407"/>
      <c r="KPH64" s="407"/>
      <c r="KPI64" s="407"/>
      <c r="KPJ64" s="407"/>
      <c r="KPK64" s="407"/>
      <c r="KPL64" s="407"/>
      <c r="KPM64" s="407"/>
      <c r="KPN64" s="407"/>
      <c r="KPO64" s="407"/>
      <c r="KPP64" s="407"/>
      <c r="KPQ64" s="407"/>
      <c r="KPR64" s="407"/>
      <c r="KPS64" s="407"/>
      <c r="KPT64" s="407"/>
      <c r="KPU64" s="407"/>
      <c r="KPV64" s="407"/>
      <c r="KPW64" s="407"/>
      <c r="KPX64" s="407"/>
      <c r="KPY64" s="407"/>
      <c r="KPZ64" s="407"/>
      <c r="KQA64" s="407"/>
      <c r="KQB64" s="407"/>
      <c r="KQC64" s="407"/>
      <c r="KQD64" s="407"/>
      <c r="KQE64" s="407"/>
      <c r="KQF64" s="407"/>
      <c r="KQG64" s="407"/>
      <c r="KQH64" s="407"/>
      <c r="KQI64" s="407"/>
      <c r="KQJ64" s="407"/>
      <c r="KQK64" s="407"/>
      <c r="KQL64" s="407"/>
      <c r="KQM64" s="407"/>
      <c r="KQN64" s="407"/>
      <c r="KQO64" s="407"/>
      <c r="KQP64" s="407"/>
      <c r="KQQ64" s="407"/>
      <c r="KQR64" s="407"/>
      <c r="KQS64" s="407"/>
      <c r="KQT64" s="407"/>
      <c r="KQU64" s="407"/>
      <c r="KQV64" s="407"/>
      <c r="KQW64" s="407"/>
      <c r="KQX64" s="407"/>
      <c r="KQY64" s="407"/>
      <c r="KQZ64" s="407"/>
      <c r="KRA64" s="407"/>
      <c r="KRB64" s="407"/>
      <c r="KRC64" s="407"/>
      <c r="KRD64" s="407"/>
      <c r="KRE64" s="407"/>
      <c r="KRF64" s="407"/>
      <c r="KRG64" s="407"/>
      <c r="KRH64" s="407"/>
      <c r="KRI64" s="407"/>
      <c r="KRJ64" s="407"/>
      <c r="KRK64" s="407"/>
      <c r="KRL64" s="407"/>
      <c r="KRM64" s="407"/>
      <c r="KRN64" s="407"/>
      <c r="KRO64" s="407"/>
      <c r="KRP64" s="407"/>
      <c r="KRQ64" s="407"/>
      <c r="KRR64" s="407"/>
      <c r="KRS64" s="407"/>
      <c r="KRT64" s="407"/>
      <c r="KRU64" s="407"/>
      <c r="KRV64" s="407"/>
      <c r="KRW64" s="407"/>
      <c r="KRX64" s="407"/>
      <c r="KRY64" s="407"/>
      <c r="KRZ64" s="407"/>
      <c r="KSA64" s="407"/>
      <c r="KSB64" s="407"/>
      <c r="KSC64" s="407"/>
      <c r="KSD64" s="407"/>
      <c r="KSE64" s="407"/>
      <c r="KSF64" s="407"/>
      <c r="KSG64" s="407"/>
      <c r="KSH64" s="407"/>
      <c r="KSI64" s="407"/>
      <c r="KSJ64" s="407"/>
      <c r="KSK64" s="407"/>
      <c r="KSL64" s="407"/>
      <c r="KSM64" s="407"/>
      <c r="KSN64" s="407"/>
      <c r="KSO64" s="407"/>
      <c r="KSP64" s="407"/>
      <c r="KSQ64" s="407"/>
      <c r="KSR64" s="407"/>
      <c r="KSS64" s="407"/>
      <c r="KST64" s="407"/>
      <c r="KSU64" s="407"/>
      <c r="KSV64" s="407"/>
      <c r="KSW64" s="407"/>
      <c r="KSX64" s="407"/>
      <c r="KSY64" s="407"/>
      <c r="KSZ64" s="407"/>
      <c r="KTA64" s="407"/>
      <c r="KTB64" s="407"/>
      <c r="KTC64" s="407"/>
      <c r="KTD64" s="407"/>
      <c r="KTE64" s="407"/>
      <c r="KTF64" s="407"/>
      <c r="KTG64" s="407"/>
      <c r="KTH64" s="407"/>
      <c r="KTI64" s="407"/>
      <c r="KTJ64" s="407"/>
      <c r="KTK64" s="407"/>
      <c r="KTL64" s="407"/>
      <c r="KTM64" s="407"/>
      <c r="KTN64" s="407"/>
      <c r="KTO64" s="407"/>
      <c r="KTP64" s="407"/>
      <c r="KTQ64" s="407"/>
      <c r="KTR64" s="407"/>
      <c r="KTS64" s="407"/>
      <c r="KTT64" s="407"/>
      <c r="KTU64" s="407"/>
      <c r="KTV64" s="407"/>
      <c r="KTW64" s="407"/>
      <c r="KTX64" s="407"/>
      <c r="KTY64" s="407"/>
      <c r="KTZ64" s="407"/>
      <c r="KUA64" s="407"/>
      <c r="KUB64" s="407"/>
      <c r="KUC64" s="407"/>
      <c r="KUD64" s="407"/>
      <c r="KUE64" s="407"/>
      <c r="KUF64" s="407"/>
      <c r="KUG64" s="407"/>
      <c r="KUH64" s="407"/>
      <c r="KUI64" s="407"/>
      <c r="KUJ64" s="407"/>
      <c r="KUK64" s="407"/>
      <c r="KUL64" s="407"/>
      <c r="KUM64" s="407"/>
      <c r="KUN64" s="407"/>
      <c r="KUO64" s="407"/>
      <c r="KUP64" s="407"/>
      <c r="KUQ64" s="407"/>
      <c r="KUR64" s="407"/>
      <c r="KUS64" s="407"/>
      <c r="KUT64" s="407"/>
      <c r="KUU64" s="407"/>
      <c r="KUV64" s="407"/>
      <c r="KUW64" s="407"/>
      <c r="KUX64" s="407"/>
      <c r="KUY64" s="407"/>
      <c r="KUZ64" s="407"/>
      <c r="KVA64" s="407"/>
      <c r="KVB64" s="407"/>
      <c r="KVC64" s="407"/>
      <c r="KVD64" s="407"/>
      <c r="KVE64" s="407"/>
      <c r="KVF64" s="407"/>
      <c r="KVG64" s="407"/>
      <c r="KVH64" s="407"/>
      <c r="KVI64" s="407"/>
      <c r="KVJ64" s="407"/>
      <c r="KVK64" s="407"/>
      <c r="KVL64" s="407"/>
      <c r="KVM64" s="407"/>
      <c r="KVN64" s="407"/>
      <c r="KVO64" s="407"/>
      <c r="KVP64" s="407"/>
      <c r="KVQ64" s="407"/>
      <c r="KVR64" s="407"/>
      <c r="KVS64" s="407"/>
      <c r="KVT64" s="407"/>
      <c r="KVU64" s="407"/>
      <c r="KVV64" s="407"/>
      <c r="KVW64" s="407"/>
      <c r="KVX64" s="407"/>
      <c r="KVY64" s="407"/>
      <c r="KVZ64" s="407"/>
      <c r="KWA64" s="407"/>
      <c r="KWB64" s="407"/>
      <c r="KWC64" s="407"/>
      <c r="KWD64" s="407"/>
      <c r="KWE64" s="407"/>
      <c r="KWF64" s="407"/>
      <c r="KWG64" s="407"/>
      <c r="KWH64" s="407"/>
      <c r="KWI64" s="407"/>
      <c r="KWJ64" s="407"/>
      <c r="KWK64" s="407"/>
      <c r="KWL64" s="407"/>
      <c r="KWM64" s="407"/>
      <c r="KWN64" s="407"/>
      <c r="KWO64" s="407"/>
      <c r="KWP64" s="407"/>
      <c r="KWQ64" s="407"/>
      <c r="KWR64" s="407"/>
      <c r="KWS64" s="407"/>
      <c r="KWT64" s="407"/>
      <c r="KWU64" s="407"/>
      <c r="KWV64" s="407"/>
      <c r="KWW64" s="407"/>
      <c r="KWX64" s="407"/>
      <c r="KWY64" s="407"/>
      <c r="KWZ64" s="407"/>
      <c r="KXA64" s="407"/>
      <c r="KXB64" s="407"/>
      <c r="KXC64" s="407"/>
      <c r="KXD64" s="407"/>
      <c r="KXE64" s="407"/>
      <c r="KXF64" s="407"/>
      <c r="KXG64" s="407"/>
      <c r="KXH64" s="407"/>
      <c r="KXI64" s="407"/>
      <c r="KXJ64" s="407"/>
      <c r="KXK64" s="407"/>
      <c r="KXL64" s="407"/>
      <c r="KXM64" s="407"/>
      <c r="KXN64" s="407"/>
      <c r="KXO64" s="407"/>
      <c r="KXP64" s="407"/>
      <c r="KXQ64" s="407"/>
      <c r="KXR64" s="407"/>
      <c r="KXS64" s="407"/>
      <c r="KXT64" s="407"/>
      <c r="KXU64" s="407"/>
      <c r="KXV64" s="407"/>
      <c r="KXW64" s="407"/>
      <c r="KXX64" s="407"/>
      <c r="KXY64" s="407"/>
      <c r="KXZ64" s="407"/>
      <c r="KYA64" s="407"/>
      <c r="KYB64" s="407"/>
      <c r="KYC64" s="407"/>
      <c r="KYD64" s="407"/>
      <c r="KYE64" s="407"/>
      <c r="KYF64" s="407"/>
      <c r="KYG64" s="407"/>
      <c r="KYH64" s="407"/>
      <c r="KYI64" s="407"/>
      <c r="KYJ64" s="407"/>
      <c r="KYK64" s="407"/>
      <c r="KYL64" s="407"/>
      <c r="KYM64" s="407"/>
      <c r="KYN64" s="407"/>
      <c r="KYO64" s="407"/>
      <c r="KYP64" s="407"/>
      <c r="KYQ64" s="407"/>
      <c r="KYR64" s="407"/>
      <c r="KYS64" s="407"/>
      <c r="KYT64" s="407"/>
      <c r="KYU64" s="407"/>
      <c r="KYV64" s="407"/>
      <c r="KYW64" s="407"/>
      <c r="KYX64" s="407"/>
      <c r="KYY64" s="407"/>
      <c r="KYZ64" s="407"/>
      <c r="KZA64" s="407"/>
      <c r="KZB64" s="407"/>
      <c r="KZC64" s="407"/>
      <c r="KZD64" s="407"/>
      <c r="KZE64" s="407"/>
      <c r="KZF64" s="407"/>
      <c r="KZG64" s="407"/>
      <c r="KZH64" s="407"/>
      <c r="KZI64" s="407"/>
      <c r="KZJ64" s="407"/>
      <c r="KZK64" s="407"/>
      <c r="KZL64" s="407"/>
      <c r="KZM64" s="407"/>
      <c r="KZN64" s="407"/>
      <c r="KZO64" s="407"/>
      <c r="KZP64" s="407"/>
      <c r="KZQ64" s="407"/>
      <c r="KZR64" s="407"/>
      <c r="KZS64" s="407"/>
      <c r="KZT64" s="407"/>
      <c r="KZU64" s="407"/>
      <c r="KZV64" s="407"/>
      <c r="KZW64" s="407"/>
      <c r="KZX64" s="407"/>
      <c r="KZY64" s="407"/>
      <c r="KZZ64" s="407"/>
      <c r="LAA64" s="407"/>
      <c r="LAB64" s="407"/>
      <c r="LAC64" s="407"/>
      <c r="LAD64" s="407"/>
      <c r="LAE64" s="407"/>
      <c r="LAF64" s="407"/>
      <c r="LAG64" s="407"/>
      <c r="LAH64" s="407"/>
      <c r="LAI64" s="407"/>
      <c r="LAJ64" s="407"/>
      <c r="LAK64" s="407"/>
      <c r="LAL64" s="407"/>
      <c r="LAM64" s="407"/>
      <c r="LAN64" s="407"/>
      <c r="LAO64" s="407"/>
      <c r="LAP64" s="407"/>
      <c r="LAQ64" s="407"/>
      <c r="LAR64" s="407"/>
      <c r="LAS64" s="407"/>
      <c r="LAT64" s="407"/>
      <c r="LAU64" s="407"/>
      <c r="LAV64" s="407"/>
      <c r="LAW64" s="407"/>
      <c r="LAX64" s="407"/>
      <c r="LAY64" s="407"/>
      <c r="LAZ64" s="407"/>
      <c r="LBA64" s="407"/>
      <c r="LBB64" s="407"/>
      <c r="LBC64" s="407"/>
      <c r="LBD64" s="407"/>
      <c r="LBE64" s="407"/>
      <c r="LBF64" s="407"/>
      <c r="LBG64" s="407"/>
      <c r="LBH64" s="407"/>
      <c r="LBI64" s="407"/>
      <c r="LBJ64" s="407"/>
      <c r="LBK64" s="407"/>
      <c r="LBL64" s="407"/>
      <c r="LBM64" s="407"/>
      <c r="LBN64" s="407"/>
      <c r="LBO64" s="407"/>
      <c r="LBP64" s="407"/>
      <c r="LBQ64" s="407"/>
      <c r="LBR64" s="407"/>
      <c r="LBS64" s="407"/>
      <c r="LBT64" s="407"/>
      <c r="LBU64" s="407"/>
      <c r="LBV64" s="407"/>
      <c r="LBW64" s="407"/>
      <c r="LBX64" s="407"/>
      <c r="LBY64" s="407"/>
      <c r="LBZ64" s="407"/>
      <c r="LCA64" s="407"/>
      <c r="LCB64" s="407"/>
      <c r="LCC64" s="407"/>
      <c r="LCD64" s="407"/>
      <c r="LCE64" s="407"/>
      <c r="LCF64" s="407"/>
      <c r="LCG64" s="407"/>
      <c r="LCH64" s="407"/>
      <c r="LCI64" s="407"/>
      <c r="LCJ64" s="407"/>
      <c r="LCK64" s="407"/>
      <c r="LCL64" s="407"/>
      <c r="LCM64" s="407"/>
      <c r="LCN64" s="407"/>
      <c r="LCO64" s="407"/>
      <c r="LCP64" s="407"/>
      <c r="LCQ64" s="407"/>
      <c r="LCR64" s="407"/>
      <c r="LCS64" s="407"/>
      <c r="LCT64" s="407"/>
      <c r="LCU64" s="407"/>
      <c r="LCV64" s="407"/>
      <c r="LCW64" s="407"/>
      <c r="LCX64" s="407"/>
      <c r="LCY64" s="407"/>
      <c r="LCZ64" s="407"/>
      <c r="LDA64" s="407"/>
      <c r="LDB64" s="407"/>
      <c r="LDC64" s="407"/>
      <c r="LDD64" s="407"/>
      <c r="LDE64" s="407"/>
      <c r="LDF64" s="407"/>
      <c r="LDG64" s="407"/>
      <c r="LDH64" s="407"/>
      <c r="LDI64" s="407"/>
      <c r="LDJ64" s="407"/>
      <c r="LDK64" s="407"/>
      <c r="LDL64" s="407"/>
      <c r="LDM64" s="407"/>
      <c r="LDN64" s="407"/>
      <c r="LDO64" s="407"/>
      <c r="LDP64" s="407"/>
      <c r="LDQ64" s="407"/>
      <c r="LDR64" s="407"/>
      <c r="LDS64" s="407"/>
      <c r="LDT64" s="407"/>
      <c r="LDU64" s="407"/>
      <c r="LDV64" s="407"/>
      <c r="LDW64" s="407"/>
      <c r="LDX64" s="407"/>
      <c r="LDY64" s="407"/>
      <c r="LDZ64" s="407"/>
      <c r="LEA64" s="407"/>
      <c r="LEB64" s="407"/>
      <c r="LEC64" s="407"/>
      <c r="LED64" s="407"/>
      <c r="LEE64" s="407"/>
      <c r="LEF64" s="407"/>
      <c r="LEG64" s="407"/>
      <c r="LEH64" s="407"/>
      <c r="LEI64" s="407"/>
      <c r="LEJ64" s="407"/>
      <c r="LEK64" s="407"/>
      <c r="LEL64" s="407"/>
      <c r="LEM64" s="407"/>
      <c r="LEN64" s="407"/>
      <c r="LEO64" s="407"/>
      <c r="LEP64" s="407"/>
      <c r="LEQ64" s="407"/>
      <c r="LER64" s="407"/>
      <c r="LES64" s="407"/>
      <c r="LET64" s="407"/>
      <c r="LEU64" s="407"/>
      <c r="LEV64" s="407"/>
      <c r="LEW64" s="407"/>
      <c r="LEX64" s="407"/>
      <c r="LEY64" s="407"/>
      <c r="LEZ64" s="407"/>
      <c r="LFA64" s="407"/>
      <c r="LFB64" s="407"/>
      <c r="LFC64" s="407"/>
      <c r="LFD64" s="407"/>
      <c r="LFE64" s="407"/>
      <c r="LFF64" s="407"/>
      <c r="LFG64" s="407"/>
      <c r="LFH64" s="407"/>
      <c r="LFI64" s="407"/>
      <c r="LFJ64" s="407"/>
      <c r="LFK64" s="407"/>
      <c r="LFL64" s="407"/>
      <c r="LFM64" s="407"/>
      <c r="LFN64" s="407"/>
      <c r="LFO64" s="407"/>
      <c r="LFP64" s="407"/>
      <c r="LFQ64" s="407"/>
      <c r="LFR64" s="407"/>
      <c r="LFS64" s="407"/>
      <c r="LFT64" s="407"/>
      <c r="LFU64" s="407"/>
      <c r="LFV64" s="407"/>
      <c r="LFW64" s="407"/>
      <c r="LFX64" s="407"/>
      <c r="LFY64" s="407"/>
      <c r="LFZ64" s="407"/>
      <c r="LGA64" s="407"/>
      <c r="LGB64" s="407"/>
      <c r="LGC64" s="407"/>
      <c r="LGD64" s="407"/>
      <c r="LGE64" s="407"/>
      <c r="LGF64" s="407"/>
      <c r="LGG64" s="407"/>
      <c r="LGH64" s="407"/>
      <c r="LGI64" s="407"/>
      <c r="LGJ64" s="407"/>
      <c r="LGK64" s="407"/>
      <c r="LGL64" s="407"/>
      <c r="LGM64" s="407"/>
      <c r="LGN64" s="407"/>
      <c r="LGO64" s="407"/>
      <c r="LGP64" s="407"/>
      <c r="LGQ64" s="407"/>
      <c r="LGR64" s="407"/>
      <c r="LGS64" s="407"/>
      <c r="LGT64" s="407"/>
      <c r="LGU64" s="407"/>
      <c r="LGV64" s="407"/>
      <c r="LGW64" s="407"/>
      <c r="LGX64" s="407"/>
      <c r="LGY64" s="407"/>
      <c r="LGZ64" s="407"/>
      <c r="LHA64" s="407"/>
      <c r="LHB64" s="407"/>
      <c r="LHC64" s="407"/>
      <c r="LHD64" s="407"/>
      <c r="LHE64" s="407"/>
      <c r="LHF64" s="407"/>
      <c r="LHG64" s="407"/>
      <c r="LHH64" s="407"/>
      <c r="LHI64" s="407"/>
      <c r="LHJ64" s="407"/>
      <c r="LHK64" s="407"/>
      <c r="LHL64" s="407"/>
      <c r="LHM64" s="407"/>
      <c r="LHN64" s="407"/>
      <c r="LHO64" s="407"/>
      <c r="LHP64" s="407"/>
      <c r="LHQ64" s="407"/>
      <c r="LHR64" s="407"/>
      <c r="LHS64" s="407"/>
      <c r="LHT64" s="407"/>
      <c r="LHU64" s="407"/>
      <c r="LHV64" s="407"/>
      <c r="LHW64" s="407"/>
      <c r="LHX64" s="407"/>
      <c r="LHY64" s="407"/>
      <c r="LHZ64" s="407"/>
      <c r="LIA64" s="407"/>
      <c r="LIB64" s="407"/>
      <c r="LIC64" s="407"/>
      <c r="LID64" s="407"/>
      <c r="LIE64" s="407"/>
      <c r="LIF64" s="407"/>
      <c r="LIG64" s="407"/>
      <c r="LIH64" s="407"/>
      <c r="LII64" s="407"/>
      <c r="LIJ64" s="407"/>
      <c r="LIK64" s="407"/>
      <c r="LIL64" s="407"/>
      <c r="LIM64" s="407"/>
      <c r="LIN64" s="407"/>
      <c r="LIO64" s="407"/>
      <c r="LIP64" s="407"/>
      <c r="LIQ64" s="407"/>
      <c r="LIR64" s="407"/>
      <c r="LIS64" s="407"/>
      <c r="LIT64" s="407"/>
      <c r="LIU64" s="407"/>
      <c r="LIV64" s="407"/>
      <c r="LIW64" s="407"/>
      <c r="LIX64" s="407"/>
      <c r="LIY64" s="407"/>
      <c r="LIZ64" s="407"/>
      <c r="LJA64" s="407"/>
      <c r="LJB64" s="407"/>
      <c r="LJC64" s="407"/>
      <c r="LJD64" s="407"/>
      <c r="LJE64" s="407"/>
      <c r="LJF64" s="407"/>
      <c r="LJG64" s="407"/>
      <c r="LJH64" s="407"/>
      <c r="LJI64" s="407"/>
      <c r="LJJ64" s="407"/>
      <c r="LJK64" s="407"/>
      <c r="LJL64" s="407"/>
      <c r="LJM64" s="407"/>
      <c r="LJN64" s="407"/>
      <c r="LJO64" s="407"/>
      <c r="LJP64" s="407"/>
      <c r="LJQ64" s="407"/>
      <c r="LJR64" s="407"/>
      <c r="LJS64" s="407"/>
      <c r="LJT64" s="407"/>
      <c r="LJU64" s="407"/>
      <c r="LJV64" s="407"/>
      <c r="LJW64" s="407"/>
      <c r="LJX64" s="407"/>
      <c r="LJY64" s="407"/>
      <c r="LJZ64" s="407"/>
      <c r="LKA64" s="407"/>
      <c r="LKB64" s="407"/>
      <c r="LKC64" s="407"/>
      <c r="LKD64" s="407"/>
      <c r="LKE64" s="407"/>
      <c r="LKF64" s="407"/>
      <c r="LKG64" s="407"/>
      <c r="LKH64" s="407"/>
      <c r="LKI64" s="407"/>
      <c r="LKJ64" s="407"/>
      <c r="LKK64" s="407"/>
      <c r="LKL64" s="407"/>
      <c r="LKM64" s="407"/>
      <c r="LKN64" s="407"/>
      <c r="LKO64" s="407"/>
      <c r="LKP64" s="407"/>
      <c r="LKQ64" s="407"/>
      <c r="LKR64" s="407"/>
      <c r="LKS64" s="407"/>
      <c r="LKT64" s="407"/>
      <c r="LKU64" s="407"/>
      <c r="LKV64" s="407"/>
      <c r="LKW64" s="407"/>
      <c r="LKX64" s="407"/>
      <c r="LKY64" s="407"/>
      <c r="LKZ64" s="407"/>
      <c r="LLA64" s="407"/>
      <c r="LLB64" s="407"/>
      <c r="LLC64" s="407"/>
      <c r="LLD64" s="407"/>
      <c r="LLE64" s="407"/>
      <c r="LLF64" s="407"/>
      <c r="LLG64" s="407"/>
      <c r="LLH64" s="407"/>
      <c r="LLI64" s="407"/>
      <c r="LLJ64" s="407"/>
      <c r="LLK64" s="407"/>
      <c r="LLL64" s="407"/>
      <c r="LLM64" s="407"/>
      <c r="LLN64" s="407"/>
      <c r="LLO64" s="407"/>
      <c r="LLP64" s="407"/>
      <c r="LLQ64" s="407"/>
      <c r="LLR64" s="407"/>
      <c r="LLS64" s="407"/>
      <c r="LLT64" s="407"/>
      <c r="LLU64" s="407"/>
      <c r="LLV64" s="407"/>
      <c r="LLW64" s="407"/>
      <c r="LLX64" s="407"/>
      <c r="LLY64" s="407"/>
      <c r="LLZ64" s="407"/>
      <c r="LMA64" s="407"/>
      <c r="LMB64" s="407"/>
      <c r="LMC64" s="407"/>
      <c r="LMD64" s="407"/>
      <c r="LME64" s="407"/>
      <c r="LMF64" s="407"/>
      <c r="LMG64" s="407"/>
      <c r="LMH64" s="407"/>
      <c r="LMI64" s="407"/>
      <c r="LMJ64" s="407"/>
      <c r="LMK64" s="407"/>
      <c r="LML64" s="407"/>
      <c r="LMM64" s="407"/>
      <c r="LMN64" s="407"/>
      <c r="LMO64" s="407"/>
      <c r="LMP64" s="407"/>
      <c r="LMQ64" s="407"/>
      <c r="LMR64" s="407"/>
      <c r="LMS64" s="407"/>
      <c r="LMT64" s="407"/>
      <c r="LMU64" s="407"/>
      <c r="LMV64" s="407"/>
      <c r="LMW64" s="407"/>
      <c r="LMX64" s="407"/>
      <c r="LMY64" s="407"/>
      <c r="LMZ64" s="407"/>
      <c r="LNA64" s="407"/>
      <c r="LNB64" s="407"/>
      <c r="LNC64" s="407"/>
      <c r="LND64" s="407"/>
      <c r="LNE64" s="407"/>
      <c r="LNF64" s="407"/>
      <c r="LNG64" s="407"/>
      <c r="LNH64" s="407"/>
      <c r="LNI64" s="407"/>
      <c r="LNJ64" s="407"/>
      <c r="LNK64" s="407"/>
      <c r="LNL64" s="407"/>
      <c r="LNM64" s="407"/>
      <c r="LNN64" s="407"/>
      <c r="LNO64" s="407"/>
      <c r="LNP64" s="407"/>
      <c r="LNQ64" s="407"/>
      <c r="LNR64" s="407"/>
      <c r="LNS64" s="407"/>
      <c r="LNT64" s="407"/>
      <c r="LNU64" s="407"/>
      <c r="LNV64" s="407"/>
      <c r="LNW64" s="407"/>
      <c r="LNX64" s="407"/>
      <c r="LNY64" s="407"/>
      <c r="LNZ64" s="407"/>
      <c r="LOA64" s="407"/>
      <c r="LOB64" s="407"/>
      <c r="LOC64" s="407"/>
      <c r="LOD64" s="407"/>
      <c r="LOE64" s="407"/>
      <c r="LOF64" s="407"/>
      <c r="LOG64" s="407"/>
      <c r="LOH64" s="407"/>
      <c r="LOI64" s="407"/>
      <c r="LOJ64" s="407"/>
      <c r="LOK64" s="407"/>
      <c r="LOL64" s="407"/>
      <c r="LOM64" s="407"/>
      <c r="LON64" s="407"/>
      <c r="LOO64" s="407"/>
      <c r="LOP64" s="407"/>
      <c r="LOQ64" s="407"/>
      <c r="LOR64" s="407"/>
      <c r="LOS64" s="407"/>
      <c r="LOT64" s="407"/>
      <c r="LOU64" s="407"/>
      <c r="LOV64" s="407"/>
      <c r="LOW64" s="407"/>
      <c r="LOX64" s="407"/>
      <c r="LOY64" s="407"/>
      <c r="LOZ64" s="407"/>
      <c r="LPA64" s="407"/>
      <c r="LPB64" s="407"/>
      <c r="LPC64" s="407"/>
      <c r="LPD64" s="407"/>
      <c r="LPE64" s="407"/>
      <c r="LPF64" s="407"/>
      <c r="LPG64" s="407"/>
      <c r="LPH64" s="407"/>
      <c r="LPI64" s="407"/>
      <c r="LPJ64" s="407"/>
      <c r="LPK64" s="407"/>
      <c r="LPL64" s="407"/>
      <c r="LPM64" s="407"/>
      <c r="LPN64" s="407"/>
      <c r="LPO64" s="407"/>
      <c r="LPP64" s="407"/>
      <c r="LPQ64" s="407"/>
      <c r="LPR64" s="407"/>
      <c r="LPS64" s="407"/>
      <c r="LPT64" s="407"/>
      <c r="LPU64" s="407"/>
      <c r="LPV64" s="407"/>
      <c r="LPW64" s="407"/>
      <c r="LPX64" s="407"/>
      <c r="LPY64" s="407"/>
      <c r="LPZ64" s="407"/>
      <c r="LQA64" s="407"/>
      <c r="LQB64" s="407"/>
      <c r="LQC64" s="407"/>
      <c r="LQD64" s="407"/>
      <c r="LQE64" s="407"/>
      <c r="LQF64" s="407"/>
      <c r="LQG64" s="407"/>
      <c r="LQH64" s="407"/>
      <c r="LQI64" s="407"/>
      <c r="LQJ64" s="407"/>
      <c r="LQK64" s="407"/>
      <c r="LQL64" s="407"/>
      <c r="LQM64" s="407"/>
      <c r="LQN64" s="407"/>
      <c r="LQO64" s="407"/>
      <c r="LQP64" s="407"/>
      <c r="LQQ64" s="407"/>
      <c r="LQR64" s="407"/>
      <c r="LQS64" s="407"/>
      <c r="LQT64" s="407"/>
      <c r="LQU64" s="407"/>
      <c r="LQV64" s="407"/>
      <c r="LQW64" s="407"/>
      <c r="LQX64" s="407"/>
      <c r="LQY64" s="407"/>
      <c r="LQZ64" s="407"/>
      <c r="LRA64" s="407"/>
      <c r="LRB64" s="407"/>
      <c r="LRC64" s="407"/>
      <c r="LRD64" s="407"/>
      <c r="LRE64" s="407"/>
      <c r="LRF64" s="407"/>
      <c r="LRG64" s="407"/>
      <c r="LRH64" s="407"/>
      <c r="LRI64" s="407"/>
      <c r="LRJ64" s="407"/>
      <c r="LRK64" s="407"/>
      <c r="LRL64" s="407"/>
      <c r="LRM64" s="407"/>
      <c r="LRN64" s="407"/>
      <c r="LRO64" s="407"/>
      <c r="LRP64" s="407"/>
      <c r="LRQ64" s="407"/>
      <c r="LRR64" s="407"/>
      <c r="LRS64" s="407"/>
      <c r="LRT64" s="407"/>
      <c r="LRU64" s="407"/>
      <c r="LRV64" s="407"/>
      <c r="LRW64" s="407"/>
      <c r="LRX64" s="407"/>
      <c r="LRY64" s="407"/>
      <c r="LRZ64" s="407"/>
      <c r="LSA64" s="407"/>
      <c r="LSB64" s="407"/>
      <c r="LSC64" s="407"/>
      <c r="LSD64" s="407"/>
      <c r="LSE64" s="407"/>
      <c r="LSF64" s="407"/>
      <c r="LSG64" s="407"/>
      <c r="LSH64" s="407"/>
      <c r="LSI64" s="407"/>
      <c r="LSJ64" s="407"/>
      <c r="LSK64" s="407"/>
      <c r="LSL64" s="407"/>
      <c r="LSM64" s="407"/>
      <c r="LSN64" s="407"/>
      <c r="LSO64" s="407"/>
      <c r="LSP64" s="407"/>
      <c r="LSQ64" s="407"/>
      <c r="LSR64" s="407"/>
      <c r="LSS64" s="407"/>
      <c r="LST64" s="407"/>
      <c r="LSU64" s="407"/>
      <c r="LSV64" s="407"/>
      <c r="LSW64" s="407"/>
      <c r="LSX64" s="407"/>
      <c r="LSY64" s="407"/>
      <c r="LSZ64" s="407"/>
      <c r="LTA64" s="407"/>
      <c r="LTB64" s="407"/>
      <c r="LTC64" s="407"/>
      <c r="LTD64" s="407"/>
      <c r="LTE64" s="407"/>
      <c r="LTF64" s="407"/>
      <c r="LTG64" s="407"/>
      <c r="LTH64" s="407"/>
      <c r="LTI64" s="407"/>
      <c r="LTJ64" s="407"/>
      <c r="LTK64" s="407"/>
      <c r="LTL64" s="407"/>
      <c r="LTM64" s="407"/>
      <c r="LTN64" s="407"/>
      <c r="LTO64" s="407"/>
      <c r="LTP64" s="407"/>
      <c r="LTQ64" s="407"/>
      <c r="LTR64" s="407"/>
      <c r="LTS64" s="407"/>
      <c r="LTT64" s="407"/>
      <c r="LTU64" s="407"/>
      <c r="LTV64" s="407"/>
      <c r="LTW64" s="407"/>
      <c r="LTX64" s="407"/>
      <c r="LTY64" s="407"/>
      <c r="LTZ64" s="407"/>
      <c r="LUA64" s="407"/>
      <c r="LUB64" s="407"/>
      <c r="LUC64" s="407"/>
      <c r="LUD64" s="407"/>
      <c r="LUE64" s="407"/>
      <c r="LUF64" s="407"/>
      <c r="LUG64" s="407"/>
      <c r="LUH64" s="407"/>
      <c r="LUI64" s="407"/>
      <c r="LUJ64" s="407"/>
      <c r="LUK64" s="407"/>
      <c r="LUL64" s="407"/>
      <c r="LUM64" s="407"/>
      <c r="LUN64" s="407"/>
      <c r="LUO64" s="407"/>
      <c r="LUP64" s="407"/>
      <c r="LUQ64" s="407"/>
      <c r="LUR64" s="407"/>
      <c r="LUS64" s="407"/>
      <c r="LUT64" s="407"/>
      <c r="LUU64" s="407"/>
      <c r="LUV64" s="407"/>
      <c r="LUW64" s="407"/>
      <c r="LUX64" s="407"/>
      <c r="LUY64" s="407"/>
      <c r="LUZ64" s="407"/>
      <c r="LVA64" s="407"/>
      <c r="LVB64" s="407"/>
      <c r="LVC64" s="407"/>
      <c r="LVD64" s="407"/>
      <c r="LVE64" s="407"/>
      <c r="LVF64" s="407"/>
      <c r="LVG64" s="407"/>
      <c r="LVH64" s="407"/>
      <c r="LVI64" s="407"/>
      <c r="LVJ64" s="407"/>
      <c r="LVK64" s="407"/>
      <c r="LVL64" s="407"/>
      <c r="LVM64" s="407"/>
      <c r="LVN64" s="407"/>
      <c r="LVO64" s="407"/>
      <c r="LVP64" s="407"/>
      <c r="LVQ64" s="407"/>
      <c r="LVR64" s="407"/>
      <c r="LVS64" s="407"/>
      <c r="LVT64" s="407"/>
      <c r="LVU64" s="407"/>
      <c r="LVV64" s="407"/>
      <c r="LVW64" s="407"/>
      <c r="LVX64" s="407"/>
      <c r="LVY64" s="407"/>
      <c r="LVZ64" s="407"/>
      <c r="LWA64" s="407"/>
      <c r="LWB64" s="407"/>
      <c r="LWC64" s="407"/>
      <c r="LWD64" s="407"/>
      <c r="LWE64" s="407"/>
      <c r="LWF64" s="407"/>
      <c r="LWG64" s="407"/>
      <c r="LWH64" s="407"/>
      <c r="LWI64" s="407"/>
      <c r="LWJ64" s="407"/>
      <c r="LWK64" s="407"/>
      <c r="LWL64" s="407"/>
      <c r="LWM64" s="407"/>
      <c r="LWN64" s="407"/>
      <c r="LWO64" s="407"/>
      <c r="LWP64" s="407"/>
      <c r="LWQ64" s="407"/>
      <c r="LWR64" s="407"/>
      <c r="LWS64" s="407"/>
      <c r="LWT64" s="407"/>
      <c r="LWU64" s="407"/>
      <c r="LWV64" s="407"/>
      <c r="LWW64" s="407"/>
      <c r="LWX64" s="407"/>
      <c r="LWY64" s="407"/>
      <c r="LWZ64" s="407"/>
      <c r="LXA64" s="407"/>
      <c r="LXB64" s="407"/>
      <c r="LXC64" s="407"/>
      <c r="LXD64" s="407"/>
      <c r="LXE64" s="407"/>
      <c r="LXF64" s="407"/>
      <c r="LXG64" s="407"/>
      <c r="LXH64" s="407"/>
      <c r="LXI64" s="407"/>
      <c r="LXJ64" s="407"/>
      <c r="LXK64" s="407"/>
      <c r="LXL64" s="407"/>
      <c r="LXM64" s="407"/>
      <c r="LXN64" s="407"/>
      <c r="LXO64" s="407"/>
      <c r="LXP64" s="407"/>
      <c r="LXQ64" s="407"/>
      <c r="LXR64" s="407"/>
      <c r="LXS64" s="407"/>
      <c r="LXT64" s="407"/>
      <c r="LXU64" s="407"/>
      <c r="LXV64" s="407"/>
      <c r="LXW64" s="407"/>
      <c r="LXX64" s="407"/>
      <c r="LXY64" s="407"/>
      <c r="LXZ64" s="407"/>
      <c r="LYA64" s="407"/>
      <c r="LYB64" s="407"/>
      <c r="LYC64" s="407"/>
      <c r="LYD64" s="407"/>
      <c r="LYE64" s="407"/>
      <c r="LYF64" s="407"/>
      <c r="LYG64" s="407"/>
      <c r="LYH64" s="407"/>
      <c r="LYI64" s="407"/>
      <c r="LYJ64" s="407"/>
      <c r="LYK64" s="407"/>
      <c r="LYL64" s="407"/>
      <c r="LYM64" s="407"/>
      <c r="LYN64" s="407"/>
      <c r="LYO64" s="407"/>
      <c r="LYP64" s="407"/>
      <c r="LYQ64" s="407"/>
      <c r="LYR64" s="407"/>
      <c r="LYS64" s="407"/>
      <c r="LYT64" s="407"/>
      <c r="LYU64" s="407"/>
      <c r="LYV64" s="407"/>
      <c r="LYW64" s="407"/>
      <c r="LYX64" s="407"/>
      <c r="LYY64" s="407"/>
      <c r="LYZ64" s="407"/>
      <c r="LZA64" s="407"/>
      <c r="LZB64" s="407"/>
      <c r="LZC64" s="407"/>
      <c r="LZD64" s="407"/>
      <c r="LZE64" s="407"/>
      <c r="LZF64" s="407"/>
      <c r="LZG64" s="407"/>
      <c r="LZH64" s="407"/>
      <c r="LZI64" s="407"/>
      <c r="LZJ64" s="407"/>
      <c r="LZK64" s="407"/>
      <c r="LZL64" s="407"/>
      <c r="LZM64" s="407"/>
      <c r="LZN64" s="407"/>
      <c r="LZO64" s="407"/>
      <c r="LZP64" s="407"/>
      <c r="LZQ64" s="407"/>
      <c r="LZR64" s="407"/>
      <c r="LZS64" s="407"/>
      <c r="LZT64" s="407"/>
      <c r="LZU64" s="407"/>
      <c r="LZV64" s="407"/>
      <c r="LZW64" s="407"/>
      <c r="LZX64" s="407"/>
      <c r="LZY64" s="407"/>
      <c r="LZZ64" s="407"/>
      <c r="MAA64" s="407"/>
      <c r="MAB64" s="407"/>
      <c r="MAC64" s="407"/>
      <c r="MAD64" s="407"/>
      <c r="MAE64" s="407"/>
      <c r="MAF64" s="407"/>
      <c r="MAG64" s="407"/>
      <c r="MAH64" s="407"/>
      <c r="MAI64" s="407"/>
      <c r="MAJ64" s="407"/>
      <c r="MAK64" s="407"/>
      <c r="MAL64" s="407"/>
      <c r="MAM64" s="407"/>
      <c r="MAN64" s="407"/>
      <c r="MAO64" s="407"/>
      <c r="MAP64" s="407"/>
      <c r="MAQ64" s="407"/>
      <c r="MAR64" s="407"/>
      <c r="MAS64" s="407"/>
      <c r="MAT64" s="407"/>
      <c r="MAU64" s="407"/>
      <c r="MAV64" s="407"/>
      <c r="MAW64" s="407"/>
      <c r="MAX64" s="407"/>
      <c r="MAY64" s="407"/>
      <c r="MAZ64" s="407"/>
      <c r="MBA64" s="407"/>
      <c r="MBB64" s="407"/>
      <c r="MBC64" s="407"/>
      <c r="MBD64" s="407"/>
      <c r="MBE64" s="407"/>
      <c r="MBF64" s="407"/>
      <c r="MBG64" s="407"/>
      <c r="MBH64" s="407"/>
      <c r="MBI64" s="407"/>
      <c r="MBJ64" s="407"/>
      <c r="MBK64" s="407"/>
      <c r="MBL64" s="407"/>
      <c r="MBM64" s="407"/>
      <c r="MBN64" s="407"/>
      <c r="MBO64" s="407"/>
      <c r="MBP64" s="407"/>
      <c r="MBQ64" s="407"/>
      <c r="MBR64" s="407"/>
      <c r="MBS64" s="407"/>
      <c r="MBT64" s="407"/>
      <c r="MBU64" s="407"/>
      <c r="MBV64" s="407"/>
      <c r="MBW64" s="407"/>
      <c r="MBX64" s="407"/>
      <c r="MBY64" s="407"/>
      <c r="MBZ64" s="407"/>
      <c r="MCA64" s="407"/>
      <c r="MCB64" s="407"/>
      <c r="MCC64" s="407"/>
      <c r="MCD64" s="407"/>
      <c r="MCE64" s="407"/>
      <c r="MCF64" s="407"/>
      <c r="MCG64" s="407"/>
      <c r="MCH64" s="407"/>
      <c r="MCI64" s="407"/>
      <c r="MCJ64" s="407"/>
      <c r="MCK64" s="407"/>
      <c r="MCL64" s="407"/>
      <c r="MCM64" s="407"/>
      <c r="MCN64" s="407"/>
      <c r="MCO64" s="407"/>
      <c r="MCP64" s="407"/>
      <c r="MCQ64" s="407"/>
      <c r="MCR64" s="407"/>
      <c r="MCS64" s="407"/>
      <c r="MCT64" s="407"/>
      <c r="MCU64" s="407"/>
      <c r="MCV64" s="407"/>
      <c r="MCW64" s="407"/>
      <c r="MCX64" s="407"/>
      <c r="MCY64" s="407"/>
      <c r="MCZ64" s="407"/>
      <c r="MDA64" s="407"/>
      <c r="MDB64" s="407"/>
      <c r="MDC64" s="407"/>
      <c r="MDD64" s="407"/>
      <c r="MDE64" s="407"/>
      <c r="MDF64" s="407"/>
      <c r="MDG64" s="407"/>
      <c r="MDH64" s="407"/>
      <c r="MDI64" s="407"/>
      <c r="MDJ64" s="407"/>
      <c r="MDK64" s="407"/>
      <c r="MDL64" s="407"/>
      <c r="MDM64" s="407"/>
      <c r="MDN64" s="407"/>
      <c r="MDO64" s="407"/>
      <c r="MDP64" s="407"/>
      <c r="MDQ64" s="407"/>
      <c r="MDR64" s="407"/>
      <c r="MDS64" s="407"/>
      <c r="MDT64" s="407"/>
      <c r="MDU64" s="407"/>
      <c r="MDV64" s="407"/>
      <c r="MDW64" s="407"/>
      <c r="MDX64" s="407"/>
      <c r="MDY64" s="407"/>
      <c r="MDZ64" s="407"/>
      <c r="MEA64" s="407"/>
      <c r="MEB64" s="407"/>
      <c r="MEC64" s="407"/>
      <c r="MED64" s="407"/>
      <c r="MEE64" s="407"/>
      <c r="MEF64" s="407"/>
      <c r="MEG64" s="407"/>
      <c r="MEH64" s="407"/>
      <c r="MEI64" s="407"/>
      <c r="MEJ64" s="407"/>
      <c r="MEK64" s="407"/>
      <c r="MEL64" s="407"/>
      <c r="MEM64" s="407"/>
      <c r="MEN64" s="407"/>
      <c r="MEO64" s="407"/>
      <c r="MEP64" s="407"/>
      <c r="MEQ64" s="407"/>
      <c r="MER64" s="407"/>
      <c r="MES64" s="407"/>
      <c r="MET64" s="407"/>
      <c r="MEU64" s="407"/>
      <c r="MEV64" s="407"/>
      <c r="MEW64" s="407"/>
      <c r="MEX64" s="407"/>
      <c r="MEY64" s="407"/>
      <c r="MEZ64" s="407"/>
      <c r="MFA64" s="407"/>
      <c r="MFB64" s="407"/>
      <c r="MFC64" s="407"/>
      <c r="MFD64" s="407"/>
      <c r="MFE64" s="407"/>
      <c r="MFF64" s="407"/>
      <c r="MFG64" s="407"/>
      <c r="MFH64" s="407"/>
      <c r="MFI64" s="407"/>
      <c r="MFJ64" s="407"/>
      <c r="MFK64" s="407"/>
      <c r="MFL64" s="407"/>
      <c r="MFM64" s="407"/>
      <c r="MFN64" s="407"/>
      <c r="MFO64" s="407"/>
      <c r="MFP64" s="407"/>
      <c r="MFQ64" s="407"/>
      <c r="MFR64" s="407"/>
      <c r="MFS64" s="407"/>
      <c r="MFT64" s="407"/>
      <c r="MFU64" s="407"/>
      <c r="MFV64" s="407"/>
      <c r="MFW64" s="407"/>
      <c r="MFX64" s="407"/>
      <c r="MFY64" s="407"/>
      <c r="MFZ64" s="407"/>
      <c r="MGA64" s="407"/>
      <c r="MGB64" s="407"/>
      <c r="MGC64" s="407"/>
      <c r="MGD64" s="407"/>
      <c r="MGE64" s="407"/>
      <c r="MGF64" s="407"/>
      <c r="MGG64" s="407"/>
      <c r="MGH64" s="407"/>
      <c r="MGI64" s="407"/>
      <c r="MGJ64" s="407"/>
      <c r="MGK64" s="407"/>
      <c r="MGL64" s="407"/>
      <c r="MGM64" s="407"/>
      <c r="MGN64" s="407"/>
      <c r="MGO64" s="407"/>
      <c r="MGP64" s="407"/>
      <c r="MGQ64" s="407"/>
      <c r="MGR64" s="407"/>
      <c r="MGS64" s="407"/>
      <c r="MGT64" s="407"/>
      <c r="MGU64" s="407"/>
      <c r="MGV64" s="407"/>
      <c r="MGW64" s="407"/>
      <c r="MGX64" s="407"/>
      <c r="MGY64" s="407"/>
      <c r="MGZ64" s="407"/>
      <c r="MHA64" s="407"/>
      <c r="MHB64" s="407"/>
      <c r="MHC64" s="407"/>
      <c r="MHD64" s="407"/>
      <c r="MHE64" s="407"/>
      <c r="MHF64" s="407"/>
      <c r="MHG64" s="407"/>
      <c r="MHH64" s="407"/>
      <c r="MHI64" s="407"/>
      <c r="MHJ64" s="407"/>
      <c r="MHK64" s="407"/>
      <c r="MHL64" s="407"/>
      <c r="MHM64" s="407"/>
      <c r="MHN64" s="407"/>
      <c r="MHO64" s="407"/>
      <c r="MHP64" s="407"/>
      <c r="MHQ64" s="407"/>
      <c r="MHR64" s="407"/>
      <c r="MHS64" s="407"/>
      <c r="MHT64" s="407"/>
      <c r="MHU64" s="407"/>
      <c r="MHV64" s="407"/>
      <c r="MHW64" s="407"/>
      <c r="MHX64" s="407"/>
      <c r="MHY64" s="407"/>
      <c r="MHZ64" s="407"/>
      <c r="MIA64" s="407"/>
      <c r="MIB64" s="407"/>
      <c r="MIC64" s="407"/>
      <c r="MID64" s="407"/>
      <c r="MIE64" s="407"/>
      <c r="MIF64" s="407"/>
      <c r="MIG64" s="407"/>
      <c r="MIH64" s="407"/>
      <c r="MII64" s="407"/>
      <c r="MIJ64" s="407"/>
      <c r="MIK64" s="407"/>
      <c r="MIL64" s="407"/>
      <c r="MIM64" s="407"/>
      <c r="MIN64" s="407"/>
      <c r="MIO64" s="407"/>
      <c r="MIP64" s="407"/>
      <c r="MIQ64" s="407"/>
      <c r="MIR64" s="407"/>
      <c r="MIS64" s="407"/>
      <c r="MIT64" s="407"/>
      <c r="MIU64" s="407"/>
      <c r="MIV64" s="407"/>
      <c r="MIW64" s="407"/>
      <c r="MIX64" s="407"/>
      <c r="MIY64" s="407"/>
      <c r="MIZ64" s="407"/>
      <c r="MJA64" s="407"/>
      <c r="MJB64" s="407"/>
      <c r="MJC64" s="407"/>
      <c r="MJD64" s="407"/>
      <c r="MJE64" s="407"/>
      <c r="MJF64" s="407"/>
      <c r="MJG64" s="407"/>
      <c r="MJH64" s="407"/>
      <c r="MJI64" s="407"/>
      <c r="MJJ64" s="407"/>
      <c r="MJK64" s="407"/>
      <c r="MJL64" s="407"/>
      <c r="MJM64" s="407"/>
      <c r="MJN64" s="407"/>
      <c r="MJO64" s="407"/>
      <c r="MJP64" s="407"/>
      <c r="MJQ64" s="407"/>
      <c r="MJR64" s="407"/>
      <c r="MJS64" s="407"/>
      <c r="MJT64" s="407"/>
      <c r="MJU64" s="407"/>
      <c r="MJV64" s="407"/>
      <c r="MJW64" s="407"/>
      <c r="MJX64" s="407"/>
      <c r="MJY64" s="407"/>
      <c r="MJZ64" s="407"/>
      <c r="MKA64" s="407"/>
      <c r="MKB64" s="407"/>
      <c r="MKC64" s="407"/>
      <c r="MKD64" s="407"/>
      <c r="MKE64" s="407"/>
      <c r="MKF64" s="407"/>
      <c r="MKG64" s="407"/>
      <c r="MKH64" s="407"/>
      <c r="MKI64" s="407"/>
      <c r="MKJ64" s="407"/>
      <c r="MKK64" s="407"/>
      <c r="MKL64" s="407"/>
      <c r="MKM64" s="407"/>
      <c r="MKN64" s="407"/>
      <c r="MKO64" s="407"/>
      <c r="MKP64" s="407"/>
      <c r="MKQ64" s="407"/>
      <c r="MKR64" s="407"/>
      <c r="MKS64" s="407"/>
      <c r="MKT64" s="407"/>
      <c r="MKU64" s="407"/>
      <c r="MKV64" s="407"/>
      <c r="MKW64" s="407"/>
      <c r="MKX64" s="407"/>
      <c r="MKY64" s="407"/>
      <c r="MKZ64" s="407"/>
      <c r="MLA64" s="407"/>
      <c r="MLB64" s="407"/>
      <c r="MLC64" s="407"/>
      <c r="MLD64" s="407"/>
      <c r="MLE64" s="407"/>
      <c r="MLF64" s="407"/>
      <c r="MLG64" s="407"/>
      <c r="MLH64" s="407"/>
      <c r="MLI64" s="407"/>
      <c r="MLJ64" s="407"/>
      <c r="MLK64" s="407"/>
      <c r="MLL64" s="407"/>
      <c r="MLM64" s="407"/>
      <c r="MLN64" s="407"/>
      <c r="MLO64" s="407"/>
      <c r="MLP64" s="407"/>
      <c r="MLQ64" s="407"/>
      <c r="MLR64" s="407"/>
      <c r="MLS64" s="407"/>
      <c r="MLT64" s="407"/>
      <c r="MLU64" s="407"/>
      <c r="MLV64" s="407"/>
      <c r="MLW64" s="407"/>
      <c r="MLX64" s="407"/>
      <c r="MLY64" s="407"/>
      <c r="MLZ64" s="407"/>
      <c r="MMA64" s="407"/>
      <c r="MMB64" s="407"/>
      <c r="MMC64" s="407"/>
      <c r="MMD64" s="407"/>
      <c r="MME64" s="407"/>
      <c r="MMF64" s="407"/>
      <c r="MMG64" s="407"/>
      <c r="MMH64" s="407"/>
      <c r="MMI64" s="407"/>
      <c r="MMJ64" s="407"/>
      <c r="MMK64" s="407"/>
      <c r="MML64" s="407"/>
      <c r="MMM64" s="407"/>
      <c r="MMN64" s="407"/>
      <c r="MMO64" s="407"/>
      <c r="MMP64" s="407"/>
      <c r="MMQ64" s="407"/>
      <c r="MMR64" s="407"/>
      <c r="MMS64" s="407"/>
      <c r="MMT64" s="407"/>
      <c r="MMU64" s="407"/>
      <c r="MMV64" s="407"/>
      <c r="MMW64" s="407"/>
      <c r="MMX64" s="407"/>
      <c r="MMY64" s="407"/>
      <c r="MMZ64" s="407"/>
      <c r="MNA64" s="407"/>
      <c r="MNB64" s="407"/>
      <c r="MNC64" s="407"/>
      <c r="MND64" s="407"/>
      <c r="MNE64" s="407"/>
      <c r="MNF64" s="407"/>
      <c r="MNG64" s="407"/>
      <c r="MNH64" s="407"/>
      <c r="MNI64" s="407"/>
      <c r="MNJ64" s="407"/>
      <c r="MNK64" s="407"/>
      <c r="MNL64" s="407"/>
      <c r="MNM64" s="407"/>
      <c r="MNN64" s="407"/>
      <c r="MNO64" s="407"/>
      <c r="MNP64" s="407"/>
      <c r="MNQ64" s="407"/>
      <c r="MNR64" s="407"/>
      <c r="MNS64" s="407"/>
      <c r="MNT64" s="407"/>
      <c r="MNU64" s="407"/>
      <c r="MNV64" s="407"/>
      <c r="MNW64" s="407"/>
      <c r="MNX64" s="407"/>
      <c r="MNY64" s="407"/>
      <c r="MNZ64" s="407"/>
      <c r="MOA64" s="407"/>
      <c r="MOB64" s="407"/>
      <c r="MOC64" s="407"/>
      <c r="MOD64" s="407"/>
      <c r="MOE64" s="407"/>
      <c r="MOF64" s="407"/>
      <c r="MOG64" s="407"/>
      <c r="MOH64" s="407"/>
      <c r="MOI64" s="407"/>
      <c r="MOJ64" s="407"/>
      <c r="MOK64" s="407"/>
      <c r="MOL64" s="407"/>
      <c r="MOM64" s="407"/>
      <c r="MON64" s="407"/>
      <c r="MOO64" s="407"/>
      <c r="MOP64" s="407"/>
      <c r="MOQ64" s="407"/>
      <c r="MOR64" s="407"/>
      <c r="MOS64" s="407"/>
      <c r="MOT64" s="407"/>
      <c r="MOU64" s="407"/>
      <c r="MOV64" s="407"/>
      <c r="MOW64" s="407"/>
      <c r="MOX64" s="407"/>
      <c r="MOY64" s="407"/>
      <c r="MOZ64" s="407"/>
      <c r="MPA64" s="407"/>
      <c r="MPB64" s="407"/>
      <c r="MPC64" s="407"/>
      <c r="MPD64" s="407"/>
      <c r="MPE64" s="407"/>
      <c r="MPF64" s="407"/>
      <c r="MPG64" s="407"/>
      <c r="MPH64" s="407"/>
      <c r="MPI64" s="407"/>
      <c r="MPJ64" s="407"/>
      <c r="MPK64" s="407"/>
      <c r="MPL64" s="407"/>
      <c r="MPM64" s="407"/>
      <c r="MPN64" s="407"/>
      <c r="MPO64" s="407"/>
      <c r="MPP64" s="407"/>
      <c r="MPQ64" s="407"/>
      <c r="MPR64" s="407"/>
      <c r="MPS64" s="407"/>
      <c r="MPT64" s="407"/>
      <c r="MPU64" s="407"/>
      <c r="MPV64" s="407"/>
      <c r="MPW64" s="407"/>
      <c r="MPX64" s="407"/>
      <c r="MPY64" s="407"/>
      <c r="MPZ64" s="407"/>
      <c r="MQA64" s="407"/>
      <c r="MQB64" s="407"/>
      <c r="MQC64" s="407"/>
      <c r="MQD64" s="407"/>
      <c r="MQE64" s="407"/>
      <c r="MQF64" s="407"/>
      <c r="MQG64" s="407"/>
      <c r="MQH64" s="407"/>
      <c r="MQI64" s="407"/>
      <c r="MQJ64" s="407"/>
      <c r="MQK64" s="407"/>
      <c r="MQL64" s="407"/>
      <c r="MQM64" s="407"/>
      <c r="MQN64" s="407"/>
      <c r="MQO64" s="407"/>
      <c r="MQP64" s="407"/>
      <c r="MQQ64" s="407"/>
      <c r="MQR64" s="407"/>
      <c r="MQS64" s="407"/>
      <c r="MQT64" s="407"/>
      <c r="MQU64" s="407"/>
      <c r="MQV64" s="407"/>
      <c r="MQW64" s="407"/>
      <c r="MQX64" s="407"/>
      <c r="MQY64" s="407"/>
      <c r="MQZ64" s="407"/>
      <c r="MRA64" s="407"/>
      <c r="MRB64" s="407"/>
      <c r="MRC64" s="407"/>
      <c r="MRD64" s="407"/>
      <c r="MRE64" s="407"/>
      <c r="MRF64" s="407"/>
      <c r="MRG64" s="407"/>
      <c r="MRH64" s="407"/>
      <c r="MRI64" s="407"/>
      <c r="MRJ64" s="407"/>
      <c r="MRK64" s="407"/>
      <c r="MRL64" s="407"/>
      <c r="MRM64" s="407"/>
      <c r="MRN64" s="407"/>
      <c r="MRO64" s="407"/>
      <c r="MRP64" s="407"/>
      <c r="MRQ64" s="407"/>
      <c r="MRR64" s="407"/>
      <c r="MRS64" s="407"/>
      <c r="MRT64" s="407"/>
      <c r="MRU64" s="407"/>
      <c r="MRV64" s="407"/>
      <c r="MRW64" s="407"/>
      <c r="MRX64" s="407"/>
      <c r="MRY64" s="407"/>
      <c r="MRZ64" s="407"/>
      <c r="MSA64" s="407"/>
      <c r="MSB64" s="407"/>
      <c r="MSC64" s="407"/>
      <c r="MSD64" s="407"/>
      <c r="MSE64" s="407"/>
      <c r="MSF64" s="407"/>
      <c r="MSG64" s="407"/>
      <c r="MSH64" s="407"/>
      <c r="MSI64" s="407"/>
      <c r="MSJ64" s="407"/>
      <c r="MSK64" s="407"/>
      <c r="MSL64" s="407"/>
      <c r="MSM64" s="407"/>
      <c r="MSN64" s="407"/>
      <c r="MSO64" s="407"/>
      <c r="MSP64" s="407"/>
      <c r="MSQ64" s="407"/>
      <c r="MSR64" s="407"/>
      <c r="MSS64" s="407"/>
      <c r="MST64" s="407"/>
      <c r="MSU64" s="407"/>
      <c r="MSV64" s="407"/>
      <c r="MSW64" s="407"/>
      <c r="MSX64" s="407"/>
      <c r="MSY64" s="407"/>
      <c r="MSZ64" s="407"/>
      <c r="MTA64" s="407"/>
      <c r="MTB64" s="407"/>
      <c r="MTC64" s="407"/>
      <c r="MTD64" s="407"/>
      <c r="MTE64" s="407"/>
      <c r="MTF64" s="407"/>
      <c r="MTG64" s="407"/>
      <c r="MTH64" s="407"/>
      <c r="MTI64" s="407"/>
      <c r="MTJ64" s="407"/>
      <c r="MTK64" s="407"/>
      <c r="MTL64" s="407"/>
      <c r="MTM64" s="407"/>
      <c r="MTN64" s="407"/>
      <c r="MTO64" s="407"/>
      <c r="MTP64" s="407"/>
      <c r="MTQ64" s="407"/>
      <c r="MTR64" s="407"/>
      <c r="MTS64" s="407"/>
      <c r="MTT64" s="407"/>
      <c r="MTU64" s="407"/>
      <c r="MTV64" s="407"/>
      <c r="MTW64" s="407"/>
      <c r="MTX64" s="407"/>
      <c r="MTY64" s="407"/>
      <c r="MTZ64" s="407"/>
      <c r="MUA64" s="407"/>
      <c r="MUB64" s="407"/>
      <c r="MUC64" s="407"/>
      <c r="MUD64" s="407"/>
      <c r="MUE64" s="407"/>
      <c r="MUF64" s="407"/>
      <c r="MUG64" s="407"/>
      <c r="MUH64" s="407"/>
      <c r="MUI64" s="407"/>
      <c r="MUJ64" s="407"/>
      <c r="MUK64" s="407"/>
      <c r="MUL64" s="407"/>
      <c r="MUM64" s="407"/>
      <c r="MUN64" s="407"/>
      <c r="MUO64" s="407"/>
      <c r="MUP64" s="407"/>
      <c r="MUQ64" s="407"/>
      <c r="MUR64" s="407"/>
      <c r="MUS64" s="407"/>
      <c r="MUT64" s="407"/>
      <c r="MUU64" s="407"/>
      <c r="MUV64" s="407"/>
      <c r="MUW64" s="407"/>
      <c r="MUX64" s="407"/>
      <c r="MUY64" s="407"/>
      <c r="MUZ64" s="407"/>
      <c r="MVA64" s="407"/>
      <c r="MVB64" s="407"/>
      <c r="MVC64" s="407"/>
      <c r="MVD64" s="407"/>
      <c r="MVE64" s="407"/>
      <c r="MVF64" s="407"/>
      <c r="MVG64" s="407"/>
      <c r="MVH64" s="407"/>
      <c r="MVI64" s="407"/>
      <c r="MVJ64" s="407"/>
      <c r="MVK64" s="407"/>
      <c r="MVL64" s="407"/>
      <c r="MVM64" s="407"/>
      <c r="MVN64" s="407"/>
      <c r="MVO64" s="407"/>
      <c r="MVP64" s="407"/>
      <c r="MVQ64" s="407"/>
      <c r="MVR64" s="407"/>
      <c r="MVS64" s="407"/>
      <c r="MVT64" s="407"/>
      <c r="MVU64" s="407"/>
      <c r="MVV64" s="407"/>
      <c r="MVW64" s="407"/>
      <c r="MVX64" s="407"/>
      <c r="MVY64" s="407"/>
      <c r="MVZ64" s="407"/>
      <c r="MWA64" s="407"/>
      <c r="MWB64" s="407"/>
      <c r="MWC64" s="407"/>
      <c r="MWD64" s="407"/>
      <c r="MWE64" s="407"/>
      <c r="MWF64" s="407"/>
      <c r="MWG64" s="407"/>
      <c r="MWH64" s="407"/>
      <c r="MWI64" s="407"/>
      <c r="MWJ64" s="407"/>
      <c r="MWK64" s="407"/>
      <c r="MWL64" s="407"/>
      <c r="MWM64" s="407"/>
      <c r="MWN64" s="407"/>
      <c r="MWO64" s="407"/>
      <c r="MWP64" s="407"/>
      <c r="MWQ64" s="407"/>
      <c r="MWR64" s="407"/>
      <c r="MWS64" s="407"/>
      <c r="MWT64" s="407"/>
      <c r="MWU64" s="407"/>
      <c r="MWV64" s="407"/>
      <c r="MWW64" s="407"/>
      <c r="MWX64" s="407"/>
      <c r="MWY64" s="407"/>
      <c r="MWZ64" s="407"/>
      <c r="MXA64" s="407"/>
      <c r="MXB64" s="407"/>
      <c r="MXC64" s="407"/>
      <c r="MXD64" s="407"/>
      <c r="MXE64" s="407"/>
      <c r="MXF64" s="407"/>
      <c r="MXG64" s="407"/>
      <c r="MXH64" s="407"/>
      <c r="MXI64" s="407"/>
      <c r="MXJ64" s="407"/>
      <c r="MXK64" s="407"/>
      <c r="MXL64" s="407"/>
      <c r="MXM64" s="407"/>
      <c r="MXN64" s="407"/>
      <c r="MXO64" s="407"/>
      <c r="MXP64" s="407"/>
      <c r="MXQ64" s="407"/>
      <c r="MXR64" s="407"/>
      <c r="MXS64" s="407"/>
      <c r="MXT64" s="407"/>
      <c r="MXU64" s="407"/>
      <c r="MXV64" s="407"/>
      <c r="MXW64" s="407"/>
      <c r="MXX64" s="407"/>
      <c r="MXY64" s="407"/>
      <c r="MXZ64" s="407"/>
      <c r="MYA64" s="407"/>
      <c r="MYB64" s="407"/>
      <c r="MYC64" s="407"/>
      <c r="MYD64" s="407"/>
      <c r="MYE64" s="407"/>
      <c r="MYF64" s="407"/>
      <c r="MYG64" s="407"/>
      <c r="MYH64" s="407"/>
      <c r="MYI64" s="407"/>
      <c r="MYJ64" s="407"/>
      <c r="MYK64" s="407"/>
      <c r="MYL64" s="407"/>
      <c r="MYM64" s="407"/>
      <c r="MYN64" s="407"/>
      <c r="MYO64" s="407"/>
      <c r="MYP64" s="407"/>
      <c r="MYQ64" s="407"/>
      <c r="MYR64" s="407"/>
      <c r="MYS64" s="407"/>
      <c r="MYT64" s="407"/>
      <c r="MYU64" s="407"/>
      <c r="MYV64" s="407"/>
      <c r="MYW64" s="407"/>
      <c r="MYX64" s="407"/>
      <c r="MYY64" s="407"/>
      <c r="MYZ64" s="407"/>
      <c r="MZA64" s="407"/>
      <c r="MZB64" s="407"/>
      <c r="MZC64" s="407"/>
      <c r="MZD64" s="407"/>
      <c r="MZE64" s="407"/>
      <c r="MZF64" s="407"/>
      <c r="MZG64" s="407"/>
      <c r="MZH64" s="407"/>
      <c r="MZI64" s="407"/>
      <c r="MZJ64" s="407"/>
      <c r="MZK64" s="407"/>
      <c r="MZL64" s="407"/>
      <c r="MZM64" s="407"/>
      <c r="MZN64" s="407"/>
      <c r="MZO64" s="407"/>
      <c r="MZP64" s="407"/>
      <c r="MZQ64" s="407"/>
      <c r="MZR64" s="407"/>
      <c r="MZS64" s="407"/>
      <c r="MZT64" s="407"/>
      <c r="MZU64" s="407"/>
      <c r="MZV64" s="407"/>
      <c r="MZW64" s="407"/>
      <c r="MZX64" s="407"/>
      <c r="MZY64" s="407"/>
      <c r="MZZ64" s="407"/>
      <c r="NAA64" s="407"/>
      <c r="NAB64" s="407"/>
      <c r="NAC64" s="407"/>
      <c r="NAD64" s="407"/>
      <c r="NAE64" s="407"/>
      <c r="NAF64" s="407"/>
      <c r="NAG64" s="407"/>
      <c r="NAH64" s="407"/>
      <c r="NAI64" s="407"/>
      <c r="NAJ64" s="407"/>
      <c r="NAK64" s="407"/>
      <c r="NAL64" s="407"/>
      <c r="NAM64" s="407"/>
      <c r="NAN64" s="407"/>
      <c r="NAO64" s="407"/>
      <c r="NAP64" s="407"/>
      <c r="NAQ64" s="407"/>
      <c r="NAR64" s="407"/>
      <c r="NAS64" s="407"/>
      <c r="NAT64" s="407"/>
      <c r="NAU64" s="407"/>
      <c r="NAV64" s="407"/>
      <c r="NAW64" s="407"/>
      <c r="NAX64" s="407"/>
      <c r="NAY64" s="407"/>
      <c r="NAZ64" s="407"/>
      <c r="NBA64" s="407"/>
      <c r="NBB64" s="407"/>
      <c r="NBC64" s="407"/>
      <c r="NBD64" s="407"/>
      <c r="NBE64" s="407"/>
      <c r="NBF64" s="407"/>
      <c r="NBG64" s="407"/>
      <c r="NBH64" s="407"/>
      <c r="NBI64" s="407"/>
      <c r="NBJ64" s="407"/>
      <c r="NBK64" s="407"/>
      <c r="NBL64" s="407"/>
      <c r="NBM64" s="407"/>
      <c r="NBN64" s="407"/>
      <c r="NBO64" s="407"/>
      <c r="NBP64" s="407"/>
      <c r="NBQ64" s="407"/>
      <c r="NBR64" s="407"/>
      <c r="NBS64" s="407"/>
      <c r="NBT64" s="407"/>
      <c r="NBU64" s="407"/>
      <c r="NBV64" s="407"/>
      <c r="NBW64" s="407"/>
      <c r="NBX64" s="407"/>
      <c r="NBY64" s="407"/>
      <c r="NBZ64" s="407"/>
      <c r="NCA64" s="407"/>
      <c r="NCB64" s="407"/>
      <c r="NCC64" s="407"/>
      <c r="NCD64" s="407"/>
      <c r="NCE64" s="407"/>
      <c r="NCF64" s="407"/>
      <c r="NCG64" s="407"/>
      <c r="NCH64" s="407"/>
      <c r="NCI64" s="407"/>
      <c r="NCJ64" s="407"/>
      <c r="NCK64" s="407"/>
      <c r="NCL64" s="407"/>
      <c r="NCM64" s="407"/>
      <c r="NCN64" s="407"/>
      <c r="NCO64" s="407"/>
      <c r="NCP64" s="407"/>
      <c r="NCQ64" s="407"/>
      <c r="NCR64" s="407"/>
      <c r="NCS64" s="407"/>
      <c r="NCT64" s="407"/>
      <c r="NCU64" s="407"/>
      <c r="NCV64" s="407"/>
      <c r="NCW64" s="407"/>
      <c r="NCX64" s="407"/>
      <c r="NCY64" s="407"/>
      <c r="NCZ64" s="407"/>
      <c r="NDA64" s="407"/>
      <c r="NDB64" s="407"/>
      <c r="NDC64" s="407"/>
      <c r="NDD64" s="407"/>
      <c r="NDE64" s="407"/>
      <c r="NDF64" s="407"/>
      <c r="NDG64" s="407"/>
      <c r="NDH64" s="407"/>
      <c r="NDI64" s="407"/>
      <c r="NDJ64" s="407"/>
      <c r="NDK64" s="407"/>
      <c r="NDL64" s="407"/>
      <c r="NDM64" s="407"/>
      <c r="NDN64" s="407"/>
      <c r="NDO64" s="407"/>
      <c r="NDP64" s="407"/>
      <c r="NDQ64" s="407"/>
      <c r="NDR64" s="407"/>
      <c r="NDS64" s="407"/>
      <c r="NDT64" s="407"/>
      <c r="NDU64" s="407"/>
      <c r="NDV64" s="407"/>
      <c r="NDW64" s="407"/>
      <c r="NDX64" s="407"/>
      <c r="NDY64" s="407"/>
      <c r="NDZ64" s="407"/>
      <c r="NEA64" s="407"/>
      <c r="NEB64" s="407"/>
      <c r="NEC64" s="407"/>
      <c r="NED64" s="407"/>
      <c r="NEE64" s="407"/>
      <c r="NEF64" s="407"/>
      <c r="NEG64" s="407"/>
      <c r="NEH64" s="407"/>
      <c r="NEI64" s="407"/>
      <c r="NEJ64" s="407"/>
      <c r="NEK64" s="407"/>
      <c r="NEL64" s="407"/>
      <c r="NEM64" s="407"/>
      <c r="NEN64" s="407"/>
      <c r="NEO64" s="407"/>
      <c r="NEP64" s="407"/>
      <c r="NEQ64" s="407"/>
      <c r="NER64" s="407"/>
      <c r="NES64" s="407"/>
      <c r="NET64" s="407"/>
      <c r="NEU64" s="407"/>
      <c r="NEV64" s="407"/>
      <c r="NEW64" s="407"/>
      <c r="NEX64" s="407"/>
      <c r="NEY64" s="407"/>
      <c r="NEZ64" s="407"/>
      <c r="NFA64" s="407"/>
      <c r="NFB64" s="407"/>
      <c r="NFC64" s="407"/>
      <c r="NFD64" s="407"/>
      <c r="NFE64" s="407"/>
      <c r="NFF64" s="407"/>
      <c r="NFG64" s="407"/>
      <c r="NFH64" s="407"/>
      <c r="NFI64" s="407"/>
      <c r="NFJ64" s="407"/>
      <c r="NFK64" s="407"/>
      <c r="NFL64" s="407"/>
      <c r="NFM64" s="407"/>
      <c r="NFN64" s="407"/>
      <c r="NFO64" s="407"/>
      <c r="NFP64" s="407"/>
      <c r="NFQ64" s="407"/>
      <c r="NFR64" s="407"/>
      <c r="NFS64" s="407"/>
      <c r="NFT64" s="407"/>
      <c r="NFU64" s="407"/>
      <c r="NFV64" s="407"/>
      <c r="NFW64" s="407"/>
      <c r="NFX64" s="407"/>
      <c r="NFY64" s="407"/>
      <c r="NFZ64" s="407"/>
      <c r="NGA64" s="407"/>
      <c r="NGB64" s="407"/>
      <c r="NGC64" s="407"/>
      <c r="NGD64" s="407"/>
      <c r="NGE64" s="407"/>
      <c r="NGF64" s="407"/>
      <c r="NGG64" s="407"/>
      <c r="NGH64" s="407"/>
      <c r="NGI64" s="407"/>
      <c r="NGJ64" s="407"/>
      <c r="NGK64" s="407"/>
      <c r="NGL64" s="407"/>
      <c r="NGM64" s="407"/>
      <c r="NGN64" s="407"/>
      <c r="NGO64" s="407"/>
      <c r="NGP64" s="407"/>
      <c r="NGQ64" s="407"/>
      <c r="NGR64" s="407"/>
      <c r="NGS64" s="407"/>
      <c r="NGT64" s="407"/>
      <c r="NGU64" s="407"/>
      <c r="NGV64" s="407"/>
      <c r="NGW64" s="407"/>
      <c r="NGX64" s="407"/>
      <c r="NGY64" s="407"/>
      <c r="NGZ64" s="407"/>
      <c r="NHA64" s="407"/>
      <c r="NHB64" s="407"/>
      <c r="NHC64" s="407"/>
      <c r="NHD64" s="407"/>
      <c r="NHE64" s="407"/>
      <c r="NHF64" s="407"/>
      <c r="NHG64" s="407"/>
      <c r="NHH64" s="407"/>
      <c r="NHI64" s="407"/>
      <c r="NHJ64" s="407"/>
      <c r="NHK64" s="407"/>
      <c r="NHL64" s="407"/>
      <c r="NHM64" s="407"/>
      <c r="NHN64" s="407"/>
      <c r="NHO64" s="407"/>
      <c r="NHP64" s="407"/>
      <c r="NHQ64" s="407"/>
      <c r="NHR64" s="407"/>
      <c r="NHS64" s="407"/>
      <c r="NHT64" s="407"/>
      <c r="NHU64" s="407"/>
      <c r="NHV64" s="407"/>
      <c r="NHW64" s="407"/>
      <c r="NHX64" s="407"/>
      <c r="NHY64" s="407"/>
      <c r="NHZ64" s="407"/>
      <c r="NIA64" s="407"/>
      <c r="NIB64" s="407"/>
      <c r="NIC64" s="407"/>
      <c r="NID64" s="407"/>
      <c r="NIE64" s="407"/>
      <c r="NIF64" s="407"/>
      <c r="NIG64" s="407"/>
      <c r="NIH64" s="407"/>
      <c r="NII64" s="407"/>
      <c r="NIJ64" s="407"/>
      <c r="NIK64" s="407"/>
      <c r="NIL64" s="407"/>
      <c r="NIM64" s="407"/>
      <c r="NIN64" s="407"/>
      <c r="NIO64" s="407"/>
      <c r="NIP64" s="407"/>
      <c r="NIQ64" s="407"/>
      <c r="NIR64" s="407"/>
      <c r="NIS64" s="407"/>
      <c r="NIT64" s="407"/>
      <c r="NIU64" s="407"/>
      <c r="NIV64" s="407"/>
      <c r="NIW64" s="407"/>
      <c r="NIX64" s="407"/>
      <c r="NIY64" s="407"/>
      <c r="NIZ64" s="407"/>
      <c r="NJA64" s="407"/>
      <c r="NJB64" s="407"/>
      <c r="NJC64" s="407"/>
      <c r="NJD64" s="407"/>
      <c r="NJE64" s="407"/>
      <c r="NJF64" s="407"/>
      <c r="NJG64" s="407"/>
      <c r="NJH64" s="407"/>
      <c r="NJI64" s="407"/>
      <c r="NJJ64" s="407"/>
      <c r="NJK64" s="407"/>
      <c r="NJL64" s="407"/>
      <c r="NJM64" s="407"/>
      <c r="NJN64" s="407"/>
      <c r="NJO64" s="407"/>
      <c r="NJP64" s="407"/>
      <c r="NJQ64" s="407"/>
      <c r="NJR64" s="407"/>
      <c r="NJS64" s="407"/>
      <c r="NJT64" s="407"/>
      <c r="NJU64" s="407"/>
      <c r="NJV64" s="407"/>
      <c r="NJW64" s="407"/>
      <c r="NJX64" s="407"/>
      <c r="NJY64" s="407"/>
      <c r="NJZ64" s="407"/>
      <c r="NKA64" s="407"/>
      <c r="NKB64" s="407"/>
      <c r="NKC64" s="407"/>
      <c r="NKD64" s="407"/>
      <c r="NKE64" s="407"/>
      <c r="NKF64" s="407"/>
      <c r="NKG64" s="407"/>
      <c r="NKH64" s="407"/>
      <c r="NKI64" s="407"/>
      <c r="NKJ64" s="407"/>
      <c r="NKK64" s="407"/>
      <c r="NKL64" s="407"/>
      <c r="NKM64" s="407"/>
      <c r="NKN64" s="407"/>
      <c r="NKO64" s="407"/>
      <c r="NKP64" s="407"/>
      <c r="NKQ64" s="407"/>
      <c r="NKR64" s="407"/>
      <c r="NKS64" s="407"/>
      <c r="NKT64" s="407"/>
      <c r="NKU64" s="407"/>
      <c r="NKV64" s="407"/>
      <c r="NKW64" s="407"/>
      <c r="NKX64" s="407"/>
      <c r="NKY64" s="407"/>
      <c r="NKZ64" s="407"/>
      <c r="NLA64" s="407"/>
      <c r="NLB64" s="407"/>
      <c r="NLC64" s="407"/>
      <c r="NLD64" s="407"/>
      <c r="NLE64" s="407"/>
      <c r="NLF64" s="407"/>
      <c r="NLG64" s="407"/>
      <c r="NLH64" s="407"/>
      <c r="NLI64" s="407"/>
      <c r="NLJ64" s="407"/>
      <c r="NLK64" s="407"/>
      <c r="NLL64" s="407"/>
      <c r="NLM64" s="407"/>
      <c r="NLN64" s="407"/>
      <c r="NLO64" s="407"/>
      <c r="NLP64" s="407"/>
      <c r="NLQ64" s="407"/>
      <c r="NLR64" s="407"/>
      <c r="NLS64" s="407"/>
      <c r="NLT64" s="407"/>
      <c r="NLU64" s="407"/>
      <c r="NLV64" s="407"/>
      <c r="NLW64" s="407"/>
      <c r="NLX64" s="407"/>
      <c r="NLY64" s="407"/>
      <c r="NLZ64" s="407"/>
      <c r="NMA64" s="407"/>
      <c r="NMB64" s="407"/>
      <c r="NMC64" s="407"/>
      <c r="NMD64" s="407"/>
      <c r="NME64" s="407"/>
      <c r="NMF64" s="407"/>
      <c r="NMG64" s="407"/>
      <c r="NMH64" s="407"/>
      <c r="NMI64" s="407"/>
      <c r="NMJ64" s="407"/>
      <c r="NMK64" s="407"/>
      <c r="NML64" s="407"/>
      <c r="NMM64" s="407"/>
      <c r="NMN64" s="407"/>
      <c r="NMO64" s="407"/>
      <c r="NMP64" s="407"/>
      <c r="NMQ64" s="407"/>
      <c r="NMR64" s="407"/>
      <c r="NMS64" s="407"/>
      <c r="NMT64" s="407"/>
      <c r="NMU64" s="407"/>
      <c r="NMV64" s="407"/>
      <c r="NMW64" s="407"/>
      <c r="NMX64" s="407"/>
      <c r="NMY64" s="407"/>
      <c r="NMZ64" s="407"/>
      <c r="NNA64" s="407"/>
      <c r="NNB64" s="407"/>
      <c r="NNC64" s="407"/>
      <c r="NND64" s="407"/>
      <c r="NNE64" s="407"/>
      <c r="NNF64" s="407"/>
      <c r="NNG64" s="407"/>
      <c r="NNH64" s="407"/>
      <c r="NNI64" s="407"/>
      <c r="NNJ64" s="407"/>
      <c r="NNK64" s="407"/>
      <c r="NNL64" s="407"/>
      <c r="NNM64" s="407"/>
      <c r="NNN64" s="407"/>
      <c r="NNO64" s="407"/>
      <c r="NNP64" s="407"/>
      <c r="NNQ64" s="407"/>
      <c r="NNR64" s="407"/>
      <c r="NNS64" s="407"/>
      <c r="NNT64" s="407"/>
      <c r="NNU64" s="407"/>
      <c r="NNV64" s="407"/>
      <c r="NNW64" s="407"/>
      <c r="NNX64" s="407"/>
      <c r="NNY64" s="407"/>
      <c r="NNZ64" s="407"/>
      <c r="NOA64" s="407"/>
      <c r="NOB64" s="407"/>
      <c r="NOC64" s="407"/>
      <c r="NOD64" s="407"/>
      <c r="NOE64" s="407"/>
      <c r="NOF64" s="407"/>
      <c r="NOG64" s="407"/>
      <c r="NOH64" s="407"/>
      <c r="NOI64" s="407"/>
      <c r="NOJ64" s="407"/>
      <c r="NOK64" s="407"/>
      <c r="NOL64" s="407"/>
      <c r="NOM64" s="407"/>
      <c r="NON64" s="407"/>
      <c r="NOO64" s="407"/>
      <c r="NOP64" s="407"/>
      <c r="NOQ64" s="407"/>
      <c r="NOR64" s="407"/>
      <c r="NOS64" s="407"/>
      <c r="NOT64" s="407"/>
      <c r="NOU64" s="407"/>
      <c r="NOV64" s="407"/>
      <c r="NOW64" s="407"/>
      <c r="NOX64" s="407"/>
      <c r="NOY64" s="407"/>
      <c r="NOZ64" s="407"/>
      <c r="NPA64" s="407"/>
      <c r="NPB64" s="407"/>
      <c r="NPC64" s="407"/>
      <c r="NPD64" s="407"/>
      <c r="NPE64" s="407"/>
      <c r="NPF64" s="407"/>
      <c r="NPG64" s="407"/>
      <c r="NPH64" s="407"/>
      <c r="NPI64" s="407"/>
      <c r="NPJ64" s="407"/>
      <c r="NPK64" s="407"/>
      <c r="NPL64" s="407"/>
      <c r="NPM64" s="407"/>
      <c r="NPN64" s="407"/>
      <c r="NPO64" s="407"/>
      <c r="NPP64" s="407"/>
      <c r="NPQ64" s="407"/>
      <c r="NPR64" s="407"/>
      <c r="NPS64" s="407"/>
      <c r="NPT64" s="407"/>
      <c r="NPU64" s="407"/>
      <c r="NPV64" s="407"/>
      <c r="NPW64" s="407"/>
      <c r="NPX64" s="407"/>
      <c r="NPY64" s="407"/>
      <c r="NPZ64" s="407"/>
      <c r="NQA64" s="407"/>
      <c r="NQB64" s="407"/>
      <c r="NQC64" s="407"/>
      <c r="NQD64" s="407"/>
      <c r="NQE64" s="407"/>
      <c r="NQF64" s="407"/>
      <c r="NQG64" s="407"/>
      <c r="NQH64" s="407"/>
      <c r="NQI64" s="407"/>
      <c r="NQJ64" s="407"/>
      <c r="NQK64" s="407"/>
      <c r="NQL64" s="407"/>
      <c r="NQM64" s="407"/>
      <c r="NQN64" s="407"/>
      <c r="NQO64" s="407"/>
      <c r="NQP64" s="407"/>
      <c r="NQQ64" s="407"/>
      <c r="NQR64" s="407"/>
      <c r="NQS64" s="407"/>
      <c r="NQT64" s="407"/>
      <c r="NQU64" s="407"/>
      <c r="NQV64" s="407"/>
      <c r="NQW64" s="407"/>
      <c r="NQX64" s="407"/>
      <c r="NQY64" s="407"/>
      <c r="NQZ64" s="407"/>
      <c r="NRA64" s="407"/>
      <c r="NRB64" s="407"/>
      <c r="NRC64" s="407"/>
      <c r="NRD64" s="407"/>
      <c r="NRE64" s="407"/>
      <c r="NRF64" s="407"/>
      <c r="NRG64" s="407"/>
      <c r="NRH64" s="407"/>
      <c r="NRI64" s="407"/>
      <c r="NRJ64" s="407"/>
      <c r="NRK64" s="407"/>
      <c r="NRL64" s="407"/>
      <c r="NRM64" s="407"/>
      <c r="NRN64" s="407"/>
      <c r="NRO64" s="407"/>
      <c r="NRP64" s="407"/>
      <c r="NRQ64" s="407"/>
      <c r="NRR64" s="407"/>
      <c r="NRS64" s="407"/>
      <c r="NRT64" s="407"/>
      <c r="NRU64" s="407"/>
      <c r="NRV64" s="407"/>
      <c r="NRW64" s="407"/>
      <c r="NRX64" s="407"/>
      <c r="NRY64" s="407"/>
      <c r="NRZ64" s="407"/>
      <c r="NSA64" s="407"/>
      <c r="NSB64" s="407"/>
      <c r="NSC64" s="407"/>
      <c r="NSD64" s="407"/>
      <c r="NSE64" s="407"/>
      <c r="NSF64" s="407"/>
      <c r="NSG64" s="407"/>
      <c r="NSH64" s="407"/>
      <c r="NSI64" s="407"/>
      <c r="NSJ64" s="407"/>
      <c r="NSK64" s="407"/>
      <c r="NSL64" s="407"/>
      <c r="NSM64" s="407"/>
      <c r="NSN64" s="407"/>
      <c r="NSO64" s="407"/>
      <c r="NSP64" s="407"/>
      <c r="NSQ64" s="407"/>
      <c r="NSR64" s="407"/>
      <c r="NSS64" s="407"/>
      <c r="NST64" s="407"/>
      <c r="NSU64" s="407"/>
      <c r="NSV64" s="407"/>
      <c r="NSW64" s="407"/>
      <c r="NSX64" s="407"/>
      <c r="NSY64" s="407"/>
      <c r="NSZ64" s="407"/>
      <c r="NTA64" s="407"/>
      <c r="NTB64" s="407"/>
      <c r="NTC64" s="407"/>
      <c r="NTD64" s="407"/>
      <c r="NTE64" s="407"/>
      <c r="NTF64" s="407"/>
      <c r="NTG64" s="407"/>
      <c r="NTH64" s="407"/>
      <c r="NTI64" s="407"/>
      <c r="NTJ64" s="407"/>
      <c r="NTK64" s="407"/>
      <c r="NTL64" s="407"/>
      <c r="NTM64" s="407"/>
      <c r="NTN64" s="407"/>
      <c r="NTO64" s="407"/>
      <c r="NTP64" s="407"/>
      <c r="NTQ64" s="407"/>
      <c r="NTR64" s="407"/>
      <c r="NTS64" s="407"/>
      <c r="NTT64" s="407"/>
      <c r="NTU64" s="407"/>
      <c r="NTV64" s="407"/>
      <c r="NTW64" s="407"/>
      <c r="NTX64" s="407"/>
      <c r="NTY64" s="407"/>
      <c r="NTZ64" s="407"/>
      <c r="NUA64" s="407"/>
      <c r="NUB64" s="407"/>
      <c r="NUC64" s="407"/>
      <c r="NUD64" s="407"/>
      <c r="NUE64" s="407"/>
      <c r="NUF64" s="407"/>
      <c r="NUG64" s="407"/>
      <c r="NUH64" s="407"/>
      <c r="NUI64" s="407"/>
      <c r="NUJ64" s="407"/>
      <c r="NUK64" s="407"/>
      <c r="NUL64" s="407"/>
      <c r="NUM64" s="407"/>
      <c r="NUN64" s="407"/>
      <c r="NUO64" s="407"/>
      <c r="NUP64" s="407"/>
      <c r="NUQ64" s="407"/>
      <c r="NUR64" s="407"/>
      <c r="NUS64" s="407"/>
      <c r="NUT64" s="407"/>
      <c r="NUU64" s="407"/>
      <c r="NUV64" s="407"/>
      <c r="NUW64" s="407"/>
      <c r="NUX64" s="407"/>
      <c r="NUY64" s="407"/>
      <c r="NUZ64" s="407"/>
      <c r="NVA64" s="407"/>
      <c r="NVB64" s="407"/>
      <c r="NVC64" s="407"/>
      <c r="NVD64" s="407"/>
      <c r="NVE64" s="407"/>
      <c r="NVF64" s="407"/>
      <c r="NVG64" s="407"/>
      <c r="NVH64" s="407"/>
      <c r="NVI64" s="407"/>
      <c r="NVJ64" s="407"/>
      <c r="NVK64" s="407"/>
      <c r="NVL64" s="407"/>
      <c r="NVM64" s="407"/>
      <c r="NVN64" s="407"/>
      <c r="NVO64" s="407"/>
      <c r="NVP64" s="407"/>
      <c r="NVQ64" s="407"/>
      <c r="NVR64" s="407"/>
      <c r="NVS64" s="407"/>
      <c r="NVT64" s="407"/>
      <c r="NVU64" s="407"/>
      <c r="NVV64" s="407"/>
      <c r="NVW64" s="407"/>
      <c r="NVX64" s="407"/>
      <c r="NVY64" s="407"/>
      <c r="NVZ64" s="407"/>
      <c r="NWA64" s="407"/>
      <c r="NWB64" s="407"/>
      <c r="NWC64" s="407"/>
      <c r="NWD64" s="407"/>
      <c r="NWE64" s="407"/>
      <c r="NWF64" s="407"/>
      <c r="NWG64" s="407"/>
      <c r="NWH64" s="407"/>
      <c r="NWI64" s="407"/>
      <c r="NWJ64" s="407"/>
      <c r="NWK64" s="407"/>
      <c r="NWL64" s="407"/>
      <c r="NWM64" s="407"/>
      <c r="NWN64" s="407"/>
      <c r="NWO64" s="407"/>
      <c r="NWP64" s="407"/>
      <c r="NWQ64" s="407"/>
      <c r="NWR64" s="407"/>
      <c r="NWS64" s="407"/>
      <c r="NWT64" s="407"/>
      <c r="NWU64" s="407"/>
      <c r="NWV64" s="407"/>
      <c r="NWW64" s="407"/>
      <c r="NWX64" s="407"/>
      <c r="NWY64" s="407"/>
      <c r="NWZ64" s="407"/>
      <c r="NXA64" s="407"/>
      <c r="NXB64" s="407"/>
      <c r="NXC64" s="407"/>
      <c r="NXD64" s="407"/>
      <c r="NXE64" s="407"/>
      <c r="NXF64" s="407"/>
      <c r="NXG64" s="407"/>
      <c r="NXH64" s="407"/>
      <c r="NXI64" s="407"/>
      <c r="NXJ64" s="407"/>
      <c r="NXK64" s="407"/>
      <c r="NXL64" s="407"/>
      <c r="NXM64" s="407"/>
      <c r="NXN64" s="407"/>
      <c r="NXO64" s="407"/>
      <c r="NXP64" s="407"/>
      <c r="NXQ64" s="407"/>
      <c r="NXR64" s="407"/>
      <c r="NXS64" s="407"/>
      <c r="NXT64" s="407"/>
      <c r="NXU64" s="407"/>
      <c r="NXV64" s="407"/>
      <c r="NXW64" s="407"/>
      <c r="NXX64" s="407"/>
      <c r="NXY64" s="407"/>
      <c r="NXZ64" s="407"/>
      <c r="NYA64" s="407"/>
      <c r="NYB64" s="407"/>
      <c r="NYC64" s="407"/>
      <c r="NYD64" s="407"/>
      <c r="NYE64" s="407"/>
      <c r="NYF64" s="407"/>
      <c r="NYG64" s="407"/>
      <c r="NYH64" s="407"/>
      <c r="NYI64" s="407"/>
      <c r="NYJ64" s="407"/>
      <c r="NYK64" s="407"/>
      <c r="NYL64" s="407"/>
      <c r="NYM64" s="407"/>
      <c r="NYN64" s="407"/>
      <c r="NYO64" s="407"/>
      <c r="NYP64" s="407"/>
      <c r="NYQ64" s="407"/>
      <c r="NYR64" s="407"/>
      <c r="NYS64" s="407"/>
      <c r="NYT64" s="407"/>
      <c r="NYU64" s="407"/>
      <c r="NYV64" s="407"/>
      <c r="NYW64" s="407"/>
      <c r="NYX64" s="407"/>
      <c r="NYY64" s="407"/>
      <c r="NYZ64" s="407"/>
      <c r="NZA64" s="407"/>
      <c r="NZB64" s="407"/>
      <c r="NZC64" s="407"/>
      <c r="NZD64" s="407"/>
      <c r="NZE64" s="407"/>
      <c r="NZF64" s="407"/>
      <c r="NZG64" s="407"/>
      <c r="NZH64" s="407"/>
      <c r="NZI64" s="407"/>
      <c r="NZJ64" s="407"/>
      <c r="NZK64" s="407"/>
      <c r="NZL64" s="407"/>
      <c r="NZM64" s="407"/>
      <c r="NZN64" s="407"/>
      <c r="NZO64" s="407"/>
      <c r="NZP64" s="407"/>
      <c r="NZQ64" s="407"/>
      <c r="NZR64" s="407"/>
      <c r="NZS64" s="407"/>
      <c r="NZT64" s="407"/>
      <c r="NZU64" s="407"/>
      <c r="NZV64" s="407"/>
      <c r="NZW64" s="407"/>
      <c r="NZX64" s="407"/>
      <c r="NZY64" s="407"/>
      <c r="NZZ64" s="407"/>
      <c r="OAA64" s="407"/>
      <c r="OAB64" s="407"/>
      <c r="OAC64" s="407"/>
      <c r="OAD64" s="407"/>
      <c r="OAE64" s="407"/>
      <c r="OAF64" s="407"/>
      <c r="OAG64" s="407"/>
      <c r="OAH64" s="407"/>
      <c r="OAI64" s="407"/>
      <c r="OAJ64" s="407"/>
      <c r="OAK64" s="407"/>
      <c r="OAL64" s="407"/>
      <c r="OAM64" s="407"/>
      <c r="OAN64" s="407"/>
      <c r="OAO64" s="407"/>
      <c r="OAP64" s="407"/>
      <c r="OAQ64" s="407"/>
      <c r="OAR64" s="407"/>
      <c r="OAS64" s="407"/>
      <c r="OAT64" s="407"/>
      <c r="OAU64" s="407"/>
      <c r="OAV64" s="407"/>
      <c r="OAW64" s="407"/>
      <c r="OAX64" s="407"/>
      <c r="OAY64" s="407"/>
      <c r="OAZ64" s="407"/>
      <c r="OBA64" s="407"/>
      <c r="OBB64" s="407"/>
      <c r="OBC64" s="407"/>
      <c r="OBD64" s="407"/>
      <c r="OBE64" s="407"/>
      <c r="OBF64" s="407"/>
      <c r="OBG64" s="407"/>
      <c r="OBH64" s="407"/>
      <c r="OBI64" s="407"/>
      <c r="OBJ64" s="407"/>
      <c r="OBK64" s="407"/>
      <c r="OBL64" s="407"/>
      <c r="OBM64" s="407"/>
      <c r="OBN64" s="407"/>
      <c r="OBO64" s="407"/>
      <c r="OBP64" s="407"/>
      <c r="OBQ64" s="407"/>
      <c r="OBR64" s="407"/>
      <c r="OBS64" s="407"/>
      <c r="OBT64" s="407"/>
      <c r="OBU64" s="407"/>
      <c r="OBV64" s="407"/>
      <c r="OBW64" s="407"/>
      <c r="OBX64" s="407"/>
      <c r="OBY64" s="407"/>
      <c r="OBZ64" s="407"/>
      <c r="OCA64" s="407"/>
      <c r="OCB64" s="407"/>
      <c r="OCC64" s="407"/>
      <c r="OCD64" s="407"/>
      <c r="OCE64" s="407"/>
      <c r="OCF64" s="407"/>
      <c r="OCG64" s="407"/>
      <c r="OCH64" s="407"/>
      <c r="OCI64" s="407"/>
      <c r="OCJ64" s="407"/>
      <c r="OCK64" s="407"/>
      <c r="OCL64" s="407"/>
      <c r="OCM64" s="407"/>
      <c r="OCN64" s="407"/>
      <c r="OCO64" s="407"/>
      <c r="OCP64" s="407"/>
      <c r="OCQ64" s="407"/>
      <c r="OCR64" s="407"/>
      <c r="OCS64" s="407"/>
      <c r="OCT64" s="407"/>
      <c r="OCU64" s="407"/>
      <c r="OCV64" s="407"/>
      <c r="OCW64" s="407"/>
      <c r="OCX64" s="407"/>
      <c r="OCY64" s="407"/>
      <c r="OCZ64" s="407"/>
      <c r="ODA64" s="407"/>
      <c r="ODB64" s="407"/>
      <c r="ODC64" s="407"/>
      <c r="ODD64" s="407"/>
      <c r="ODE64" s="407"/>
      <c r="ODF64" s="407"/>
      <c r="ODG64" s="407"/>
      <c r="ODH64" s="407"/>
      <c r="ODI64" s="407"/>
      <c r="ODJ64" s="407"/>
      <c r="ODK64" s="407"/>
      <c r="ODL64" s="407"/>
      <c r="ODM64" s="407"/>
      <c r="ODN64" s="407"/>
      <c r="ODO64" s="407"/>
      <c r="ODP64" s="407"/>
      <c r="ODQ64" s="407"/>
      <c r="ODR64" s="407"/>
      <c r="ODS64" s="407"/>
      <c r="ODT64" s="407"/>
      <c r="ODU64" s="407"/>
      <c r="ODV64" s="407"/>
      <c r="ODW64" s="407"/>
      <c r="ODX64" s="407"/>
      <c r="ODY64" s="407"/>
      <c r="ODZ64" s="407"/>
      <c r="OEA64" s="407"/>
      <c r="OEB64" s="407"/>
      <c r="OEC64" s="407"/>
      <c r="OED64" s="407"/>
      <c r="OEE64" s="407"/>
      <c r="OEF64" s="407"/>
      <c r="OEG64" s="407"/>
      <c r="OEH64" s="407"/>
      <c r="OEI64" s="407"/>
      <c r="OEJ64" s="407"/>
      <c r="OEK64" s="407"/>
      <c r="OEL64" s="407"/>
      <c r="OEM64" s="407"/>
      <c r="OEN64" s="407"/>
      <c r="OEO64" s="407"/>
      <c r="OEP64" s="407"/>
      <c r="OEQ64" s="407"/>
      <c r="OER64" s="407"/>
      <c r="OES64" s="407"/>
      <c r="OET64" s="407"/>
      <c r="OEU64" s="407"/>
      <c r="OEV64" s="407"/>
      <c r="OEW64" s="407"/>
      <c r="OEX64" s="407"/>
      <c r="OEY64" s="407"/>
      <c r="OEZ64" s="407"/>
      <c r="OFA64" s="407"/>
      <c r="OFB64" s="407"/>
      <c r="OFC64" s="407"/>
      <c r="OFD64" s="407"/>
      <c r="OFE64" s="407"/>
      <c r="OFF64" s="407"/>
      <c r="OFG64" s="407"/>
      <c r="OFH64" s="407"/>
      <c r="OFI64" s="407"/>
      <c r="OFJ64" s="407"/>
      <c r="OFK64" s="407"/>
      <c r="OFL64" s="407"/>
      <c r="OFM64" s="407"/>
      <c r="OFN64" s="407"/>
      <c r="OFO64" s="407"/>
      <c r="OFP64" s="407"/>
      <c r="OFQ64" s="407"/>
      <c r="OFR64" s="407"/>
      <c r="OFS64" s="407"/>
      <c r="OFT64" s="407"/>
      <c r="OFU64" s="407"/>
      <c r="OFV64" s="407"/>
      <c r="OFW64" s="407"/>
      <c r="OFX64" s="407"/>
      <c r="OFY64" s="407"/>
      <c r="OFZ64" s="407"/>
      <c r="OGA64" s="407"/>
      <c r="OGB64" s="407"/>
      <c r="OGC64" s="407"/>
      <c r="OGD64" s="407"/>
      <c r="OGE64" s="407"/>
      <c r="OGF64" s="407"/>
      <c r="OGG64" s="407"/>
      <c r="OGH64" s="407"/>
      <c r="OGI64" s="407"/>
      <c r="OGJ64" s="407"/>
      <c r="OGK64" s="407"/>
      <c r="OGL64" s="407"/>
      <c r="OGM64" s="407"/>
      <c r="OGN64" s="407"/>
      <c r="OGO64" s="407"/>
      <c r="OGP64" s="407"/>
      <c r="OGQ64" s="407"/>
      <c r="OGR64" s="407"/>
      <c r="OGS64" s="407"/>
      <c r="OGT64" s="407"/>
      <c r="OGU64" s="407"/>
      <c r="OGV64" s="407"/>
      <c r="OGW64" s="407"/>
      <c r="OGX64" s="407"/>
      <c r="OGY64" s="407"/>
      <c r="OGZ64" s="407"/>
      <c r="OHA64" s="407"/>
      <c r="OHB64" s="407"/>
      <c r="OHC64" s="407"/>
      <c r="OHD64" s="407"/>
      <c r="OHE64" s="407"/>
      <c r="OHF64" s="407"/>
      <c r="OHG64" s="407"/>
      <c r="OHH64" s="407"/>
      <c r="OHI64" s="407"/>
      <c r="OHJ64" s="407"/>
      <c r="OHK64" s="407"/>
      <c r="OHL64" s="407"/>
      <c r="OHM64" s="407"/>
      <c r="OHN64" s="407"/>
      <c r="OHO64" s="407"/>
      <c r="OHP64" s="407"/>
      <c r="OHQ64" s="407"/>
      <c r="OHR64" s="407"/>
      <c r="OHS64" s="407"/>
      <c r="OHT64" s="407"/>
      <c r="OHU64" s="407"/>
      <c r="OHV64" s="407"/>
      <c r="OHW64" s="407"/>
      <c r="OHX64" s="407"/>
      <c r="OHY64" s="407"/>
      <c r="OHZ64" s="407"/>
      <c r="OIA64" s="407"/>
      <c r="OIB64" s="407"/>
      <c r="OIC64" s="407"/>
      <c r="OID64" s="407"/>
      <c r="OIE64" s="407"/>
      <c r="OIF64" s="407"/>
      <c r="OIG64" s="407"/>
      <c r="OIH64" s="407"/>
      <c r="OII64" s="407"/>
      <c r="OIJ64" s="407"/>
      <c r="OIK64" s="407"/>
      <c r="OIL64" s="407"/>
      <c r="OIM64" s="407"/>
      <c r="OIN64" s="407"/>
      <c r="OIO64" s="407"/>
      <c r="OIP64" s="407"/>
      <c r="OIQ64" s="407"/>
      <c r="OIR64" s="407"/>
      <c r="OIS64" s="407"/>
      <c r="OIT64" s="407"/>
      <c r="OIU64" s="407"/>
      <c r="OIV64" s="407"/>
      <c r="OIW64" s="407"/>
      <c r="OIX64" s="407"/>
      <c r="OIY64" s="407"/>
      <c r="OIZ64" s="407"/>
      <c r="OJA64" s="407"/>
      <c r="OJB64" s="407"/>
      <c r="OJC64" s="407"/>
      <c r="OJD64" s="407"/>
      <c r="OJE64" s="407"/>
      <c r="OJF64" s="407"/>
      <c r="OJG64" s="407"/>
      <c r="OJH64" s="407"/>
      <c r="OJI64" s="407"/>
      <c r="OJJ64" s="407"/>
      <c r="OJK64" s="407"/>
      <c r="OJL64" s="407"/>
      <c r="OJM64" s="407"/>
      <c r="OJN64" s="407"/>
      <c r="OJO64" s="407"/>
      <c r="OJP64" s="407"/>
      <c r="OJQ64" s="407"/>
      <c r="OJR64" s="407"/>
      <c r="OJS64" s="407"/>
      <c r="OJT64" s="407"/>
      <c r="OJU64" s="407"/>
      <c r="OJV64" s="407"/>
      <c r="OJW64" s="407"/>
      <c r="OJX64" s="407"/>
      <c r="OJY64" s="407"/>
      <c r="OJZ64" s="407"/>
      <c r="OKA64" s="407"/>
      <c r="OKB64" s="407"/>
      <c r="OKC64" s="407"/>
      <c r="OKD64" s="407"/>
      <c r="OKE64" s="407"/>
      <c r="OKF64" s="407"/>
      <c r="OKG64" s="407"/>
      <c r="OKH64" s="407"/>
      <c r="OKI64" s="407"/>
      <c r="OKJ64" s="407"/>
      <c r="OKK64" s="407"/>
      <c r="OKL64" s="407"/>
      <c r="OKM64" s="407"/>
      <c r="OKN64" s="407"/>
      <c r="OKO64" s="407"/>
      <c r="OKP64" s="407"/>
      <c r="OKQ64" s="407"/>
      <c r="OKR64" s="407"/>
      <c r="OKS64" s="407"/>
      <c r="OKT64" s="407"/>
      <c r="OKU64" s="407"/>
      <c r="OKV64" s="407"/>
      <c r="OKW64" s="407"/>
      <c r="OKX64" s="407"/>
      <c r="OKY64" s="407"/>
      <c r="OKZ64" s="407"/>
      <c r="OLA64" s="407"/>
      <c r="OLB64" s="407"/>
      <c r="OLC64" s="407"/>
      <c r="OLD64" s="407"/>
      <c r="OLE64" s="407"/>
      <c r="OLF64" s="407"/>
      <c r="OLG64" s="407"/>
      <c r="OLH64" s="407"/>
      <c r="OLI64" s="407"/>
      <c r="OLJ64" s="407"/>
      <c r="OLK64" s="407"/>
      <c r="OLL64" s="407"/>
      <c r="OLM64" s="407"/>
      <c r="OLN64" s="407"/>
      <c r="OLO64" s="407"/>
      <c r="OLP64" s="407"/>
      <c r="OLQ64" s="407"/>
      <c r="OLR64" s="407"/>
      <c r="OLS64" s="407"/>
      <c r="OLT64" s="407"/>
      <c r="OLU64" s="407"/>
      <c r="OLV64" s="407"/>
      <c r="OLW64" s="407"/>
      <c r="OLX64" s="407"/>
      <c r="OLY64" s="407"/>
      <c r="OLZ64" s="407"/>
      <c r="OMA64" s="407"/>
      <c r="OMB64" s="407"/>
      <c r="OMC64" s="407"/>
      <c r="OMD64" s="407"/>
      <c r="OME64" s="407"/>
      <c r="OMF64" s="407"/>
      <c r="OMG64" s="407"/>
      <c r="OMH64" s="407"/>
      <c r="OMI64" s="407"/>
      <c r="OMJ64" s="407"/>
      <c r="OMK64" s="407"/>
      <c r="OML64" s="407"/>
      <c r="OMM64" s="407"/>
      <c r="OMN64" s="407"/>
      <c r="OMO64" s="407"/>
      <c r="OMP64" s="407"/>
      <c r="OMQ64" s="407"/>
      <c r="OMR64" s="407"/>
      <c r="OMS64" s="407"/>
      <c r="OMT64" s="407"/>
      <c r="OMU64" s="407"/>
      <c r="OMV64" s="407"/>
      <c r="OMW64" s="407"/>
      <c r="OMX64" s="407"/>
      <c r="OMY64" s="407"/>
      <c r="OMZ64" s="407"/>
      <c r="ONA64" s="407"/>
      <c r="ONB64" s="407"/>
      <c r="ONC64" s="407"/>
      <c r="OND64" s="407"/>
      <c r="ONE64" s="407"/>
      <c r="ONF64" s="407"/>
      <c r="ONG64" s="407"/>
      <c r="ONH64" s="407"/>
      <c r="ONI64" s="407"/>
      <c r="ONJ64" s="407"/>
      <c r="ONK64" s="407"/>
      <c r="ONL64" s="407"/>
      <c r="ONM64" s="407"/>
      <c r="ONN64" s="407"/>
      <c r="ONO64" s="407"/>
      <c r="ONP64" s="407"/>
      <c r="ONQ64" s="407"/>
      <c r="ONR64" s="407"/>
      <c r="ONS64" s="407"/>
      <c r="ONT64" s="407"/>
      <c r="ONU64" s="407"/>
      <c r="ONV64" s="407"/>
      <c r="ONW64" s="407"/>
      <c r="ONX64" s="407"/>
      <c r="ONY64" s="407"/>
      <c r="ONZ64" s="407"/>
      <c r="OOA64" s="407"/>
      <c r="OOB64" s="407"/>
      <c r="OOC64" s="407"/>
      <c r="OOD64" s="407"/>
      <c r="OOE64" s="407"/>
      <c r="OOF64" s="407"/>
      <c r="OOG64" s="407"/>
      <c r="OOH64" s="407"/>
      <c r="OOI64" s="407"/>
      <c r="OOJ64" s="407"/>
      <c r="OOK64" s="407"/>
      <c r="OOL64" s="407"/>
      <c r="OOM64" s="407"/>
      <c r="OON64" s="407"/>
      <c r="OOO64" s="407"/>
      <c r="OOP64" s="407"/>
      <c r="OOQ64" s="407"/>
      <c r="OOR64" s="407"/>
      <c r="OOS64" s="407"/>
      <c r="OOT64" s="407"/>
      <c r="OOU64" s="407"/>
      <c r="OOV64" s="407"/>
      <c r="OOW64" s="407"/>
      <c r="OOX64" s="407"/>
      <c r="OOY64" s="407"/>
      <c r="OOZ64" s="407"/>
      <c r="OPA64" s="407"/>
      <c r="OPB64" s="407"/>
      <c r="OPC64" s="407"/>
      <c r="OPD64" s="407"/>
      <c r="OPE64" s="407"/>
      <c r="OPF64" s="407"/>
      <c r="OPG64" s="407"/>
      <c r="OPH64" s="407"/>
      <c r="OPI64" s="407"/>
      <c r="OPJ64" s="407"/>
      <c r="OPK64" s="407"/>
      <c r="OPL64" s="407"/>
      <c r="OPM64" s="407"/>
      <c r="OPN64" s="407"/>
      <c r="OPO64" s="407"/>
      <c r="OPP64" s="407"/>
      <c r="OPQ64" s="407"/>
      <c r="OPR64" s="407"/>
      <c r="OPS64" s="407"/>
      <c r="OPT64" s="407"/>
      <c r="OPU64" s="407"/>
      <c r="OPV64" s="407"/>
      <c r="OPW64" s="407"/>
      <c r="OPX64" s="407"/>
      <c r="OPY64" s="407"/>
      <c r="OPZ64" s="407"/>
      <c r="OQA64" s="407"/>
      <c r="OQB64" s="407"/>
      <c r="OQC64" s="407"/>
      <c r="OQD64" s="407"/>
      <c r="OQE64" s="407"/>
      <c r="OQF64" s="407"/>
      <c r="OQG64" s="407"/>
      <c r="OQH64" s="407"/>
      <c r="OQI64" s="407"/>
      <c r="OQJ64" s="407"/>
      <c r="OQK64" s="407"/>
      <c r="OQL64" s="407"/>
      <c r="OQM64" s="407"/>
      <c r="OQN64" s="407"/>
      <c r="OQO64" s="407"/>
      <c r="OQP64" s="407"/>
      <c r="OQQ64" s="407"/>
      <c r="OQR64" s="407"/>
      <c r="OQS64" s="407"/>
      <c r="OQT64" s="407"/>
      <c r="OQU64" s="407"/>
      <c r="OQV64" s="407"/>
      <c r="OQW64" s="407"/>
      <c r="OQX64" s="407"/>
      <c r="OQY64" s="407"/>
      <c r="OQZ64" s="407"/>
      <c r="ORA64" s="407"/>
      <c r="ORB64" s="407"/>
      <c r="ORC64" s="407"/>
      <c r="ORD64" s="407"/>
      <c r="ORE64" s="407"/>
      <c r="ORF64" s="407"/>
      <c r="ORG64" s="407"/>
      <c r="ORH64" s="407"/>
      <c r="ORI64" s="407"/>
      <c r="ORJ64" s="407"/>
      <c r="ORK64" s="407"/>
      <c r="ORL64" s="407"/>
      <c r="ORM64" s="407"/>
      <c r="ORN64" s="407"/>
      <c r="ORO64" s="407"/>
      <c r="ORP64" s="407"/>
      <c r="ORQ64" s="407"/>
      <c r="ORR64" s="407"/>
      <c r="ORS64" s="407"/>
      <c r="ORT64" s="407"/>
      <c r="ORU64" s="407"/>
      <c r="ORV64" s="407"/>
      <c r="ORW64" s="407"/>
      <c r="ORX64" s="407"/>
      <c r="ORY64" s="407"/>
      <c r="ORZ64" s="407"/>
      <c r="OSA64" s="407"/>
      <c r="OSB64" s="407"/>
      <c r="OSC64" s="407"/>
      <c r="OSD64" s="407"/>
      <c r="OSE64" s="407"/>
      <c r="OSF64" s="407"/>
      <c r="OSG64" s="407"/>
      <c r="OSH64" s="407"/>
      <c r="OSI64" s="407"/>
      <c r="OSJ64" s="407"/>
      <c r="OSK64" s="407"/>
      <c r="OSL64" s="407"/>
      <c r="OSM64" s="407"/>
      <c r="OSN64" s="407"/>
      <c r="OSO64" s="407"/>
      <c r="OSP64" s="407"/>
      <c r="OSQ64" s="407"/>
      <c r="OSR64" s="407"/>
      <c r="OSS64" s="407"/>
      <c r="OST64" s="407"/>
      <c r="OSU64" s="407"/>
      <c r="OSV64" s="407"/>
      <c r="OSW64" s="407"/>
      <c r="OSX64" s="407"/>
      <c r="OSY64" s="407"/>
      <c r="OSZ64" s="407"/>
      <c r="OTA64" s="407"/>
      <c r="OTB64" s="407"/>
      <c r="OTC64" s="407"/>
      <c r="OTD64" s="407"/>
      <c r="OTE64" s="407"/>
      <c r="OTF64" s="407"/>
      <c r="OTG64" s="407"/>
      <c r="OTH64" s="407"/>
      <c r="OTI64" s="407"/>
      <c r="OTJ64" s="407"/>
      <c r="OTK64" s="407"/>
      <c r="OTL64" s="407"/>
      <c r="OTM64" s="407"/>
      <c r="OTN64" s="407"/>
      <c r="OTO64" s="407"/>
      <c r="OTP64" s="407"/>
      <c r="OTQ64" s="407"/>
      <c r="OTR64" s="407"/>
      <c r="OTS64" s="407"/>
      <c r="OTT64" s="407"/>
      <c r="OTU64" s="407"/>
      <c r="OTV64" s="407"/>
      <c r="OTW64" s="407"/>
      <c r="OTX64" s="407"/>
      <c r="OTY64" s="407"/>
      <c r="OTZ64" s="407"/>
      <c r="OUA64" s="407"/>
      <c r="OUB64" s="407"/>
      <c r="OUC64" s="407"/>
      <c r="OUD64" s="407"/>
      <c r="OUE64" s="407"/>
      <c r="OUF64" s="407"/>
      <c r="OUG64" s="407"/>
      <c r="OUH64" s="407"/>
      <c r="OUI64" s="407"/>
      <c r="OUJ64" s="407"/>
      <c r="OUK64" s="407"/>
      <c r="OUL64" s="407"/>
      <c r="OUM64" s="407"/>
      <c r="OUN64" s="407"/>
      <c r="OUO64" s="407"/>
      <c r="OUP64" s="407"/>
      <c r="OUQ64" s="407"/>
      <c r="OUR64" s="407"/>
      <c r="OUS64" s="407"/>
      <c r="OUT64" s="407"/>
      <c r="OUU64" s="407"/>
      <c r="OUV64" s="407"/>
      <c r="OUW64" s="407"/>
      <c r="OUX64" s="407"/>
      <c r="OUY64" s="407"/>
      <c r="OUZ64" s="407"/>
      <c r="OVA64" s="407"/>
      <c r="OVB64" s="407"/>
      <c r="OVC64" s="407"/>
      <c r="OVD64" s="407"/>
      <c r="OVE64" s="407"/>
      <c r="OVF64" s="407"/>
      <c r="OVG64" s="407"/>
      <c r="OVH64" s="407"/>
      <c r="OVI64" s="407"/>
      <c r="OVJ64" s="407"/>
      <c r="OVK64" s="407"/>
      <c r="OVL64" s="407"/>
      <c r="OVM64" s="407"/>
      <c r="OVN64" s="407"/>
      <c r="OVO64" s="407"/>
      <c r="OVP64" s="407"/>
      <c r="OVQ64" s="407"/>
      <c r="OVR64" s="407"/>
      <c r="OVS64" s="407"/>
      <c r="OVT64" s="407"/>
      <c r="OVU64" s="407"/>
      <c r="OVV64" s="407"/>
      <c r="OVW64" s="407"/>
      <c r="OVX64" s="407"/>
      <c r="OVY64" s="407"/>
      <c r="OVZ64" s="407"/>
      <c r="OWA64" s="407"/>
      <c r="OWB64" s="407"/>
      <c r="OWC64" s="407"/>
      <c r="OWD64" s="407"/>
      <c r="OWE64" s="407"/>
      <c r="OWF64" s="407"/>
      <c r="OWG64" s="407"/>
      <c r="OWH64" s="407"/>
      <c r="OWI64" s="407"/>
      <c r="OWJ64" s="407"/>
      <c r="OWK64" s="407"/>
      <c r="OWL64" s="407"/>
      <c r="OWM64" s="407"/>
      <c r="OWN64" s="407"/>
      <c r="OWO64" s="407"/>
      <c r="OWP64" s="407"/>
      <c r="OWQ64" s="407"/>
      <c r="OWR64" s="407"/>
      <c r="OWS64" s="407"/>
      <c r="OWT64" s="407"/>
      <c r="OWU64" s="407"/>
      <c r="OWV64" s="407"/>
      <c r="OWW64" s="407"/>
      <c r="OWX64" s="407"/>
      <c r="OWY64" s="407"/>
      <c r="OWZ64" s="407"/>
      <c r="OXA64" s="407"/>
      <c r="OXB64" s="407"/>
      <c r="OXC64" s="407"/>
      <c r="OXD64" s="407"/>
      <c r="OXE64" s="407"/>
      <c r="OXF64" s="407"/>
      <c r="OXG64" s="407"/>
      <c r="OXH64" s="407"/>
      <c r="OXI64" s="407"/>
      <c r="OXJ64" s="407"/>
      <c r="OXK64" s="407"/>
      <c r="OXL64" s="407"/>
      <c r="OXM64" s="407"/>
      <c r="OXN64" s="407"/>
      <c r="OXO64" s="407"/>
      <c r="OXP64" s="407"/>
      <c r="OXQ64" s="407"/>
      <c r="OXR64" s="407"/>
      <c r="OXS64" s="407"/>
      <c r="OXT64" s="407"/>
      <c r="OXU64" s="407"/>
      <c r="OXV64" s="407"/>
      <c r="OXW64" s="407"/>
      <c r="OXX64" s="407"/>
      <c r="OXY64" s="407"/>
      <c r="OXZ64" s="407"/>
      <c r="OYA64" s="407"/>
      <c r="OYB64" s="407"/>
      <c r="OYC64" s="407"/>
      <c r="OYD64" s="407"/>
      <c r="OYE64" s="407"/>
      <c r="OYF64" s="407"/>
      <c r="OYG64" s="407"/>
      <c r="OYH64" s="407"/>
      <c r="OYI64" s="407"/>
      <c r="OYJ64" s="407"/>
      <c r="OYK64" s="407"/>
      <c r="OYL64" s="407"/>
      <c r="OYM64" s="407"/>
      <c r="OYN64" s="407"/>
      <c r="OYO64" s="407"/>
      <c r="OYP64" s="407"/>
      <c r="OYQ64" s="407"/>
      <c r="OYR64" s="407"/>
      <c r="OYS64" s="407"/>
      <c r="OYT64" s="407"/>
      <c r="OYU64" s="407"/>
      <c r="OYV64" s="407"/>
      <c r="OYW64" s="407"/>
      <c r="OYX64" s="407"/>
      <c r="OYY64" s="407"/>
      <c r="OYZ64" s="407"/>
      <c r="OZA64" s="407"/>
      <c r="OZB64" s="407"/>
      <c r="OZC64" s="407"/>
      <c r="OZD64" s="407"/>
      <c r="OZE64" s="407"/>
      <c r="OZF64" s="407"/>
      <c r="OZG64" s="407"/>
      <c r="OZH64" s="407"/>
      <c r="OZI64" s="407"/>
      <c r="OZJ64" s="407"/>
      <c r="OZK64" s="407"/>
      <c r="OZL64" s="407"/>
      <c r="OZM64" s="407"/>
      <c r="OZN64" s="407"/>
      <c r="OZO64" s="407"/>
      <c r="OZP64" s="407"/>
      <c r="OZQ64" s="407"/>
      <c r="OZR64" s="407"/>
      <c r="OZS64" s="407"/>
      <c r="OZT64" s="407"/>
      <c r="OZU64" s="407"/>
      <c r="OZV64" s="407"/>
      <c r="OZW64" s="407"/>
      <c r="OZX64" s="407"/>
      <c r="OZY64" s="407"/>
      <c r="OZZ64" s="407"/>
      <c r="PAA64" s="407"/>
      <c r="PAB64" s="407"/>
      <c r="PAC64" s="407"/>
      <c r="PAD64" s="407"/>
      <c r="PAE64" s="407"/>
      <c r="PAF64" s="407"/>
      <c r="PAG64" s="407"/>
      <c r="PAH64" s="407"/>
      <c r="PAI64" s="407"/>
      <c r="PAJ64" s="407"/>
      <c r="PAK64" s="407"/>
      <c r="PAL64" s="407"/>
      <c r="PAM64" s="407"/>
      <c r="PAN64" s="407"/>
      <c r="PAO64" s="407"/>
      <c r="PAP64" s="407"/>
      <c r="PAQ64" s="407"/>
      <c r="PAR64" s="407"/>
      <c r="PAS64" s="407"/>
      <c r="PAT64" s="407"/>
      <c r="PAU64" s="407"/>
      <c r="PAV64" s="407"/>
      <c r="PAW64" s="407"/>
      <c r="PAX64" s="407"/>
      <c r="PAY64" s="407"/>
      <c r="PAZ64" s="407"/>
      <c r="PBA64" s="407"/>
      <c r="PBB64" s="407"/>
      <c r="PBC64" s="407"/>
      <c r="PBD64" s="407"/>
      <c r="PBE64" s="407"/>
      <c r="PBF64" s="407"/>
      <c r="PBG64" s="407"/>
      <c r="PBH64" s="407"/>
      <c r="PBI64" s="407"/>
      <c r="PBJ64" s="407"/>
      <c r="PBK64" s="407"/>
      <c r="PBL64" s="407"/>
      <c r="PBM64" s="407"/>
      <c r="PBN64" s="407"/>
      <c r="PBO64" s="407"/>
      <c r="PBP64" s="407"/>
      <c r="PBQ64" s="407"/>
      <c r="PBR64" s="407"/>
      <c r="PBS64" s="407"/>
      <c r="PBT64" s="407"/>
      <c r="PBU64" s="407"/>
      <c r="PBV64" s="407"/>
      <c r="PBW64" s="407"/>
      <c r="PBX64" s="407"/>
      <c r="PBY64" s="407"/>
      <c r="PBZ64" s="407"/>
      <c r="PCA64" s="407"/>
      <c r="PCB64" s="407"/>
      <c r="PCC64" s="407"/>
      <c r="PCD64" s="407"/>
      <c r="PCE64" s="407"/>
      <c r="PCF64" s="407"/>
      <c r="PCG64" s="407"/>
      <c r="PCH64" s="407"/>
      <c r="PCI64" s="407"/>
      <c r="PCJ64" s="407"/>
      <c r="PCK64" s="407"/>
      <c r="PCL64" s="407"/>
      <c r="PCM64" s="407"/>
      <c r="PCN64" s="407"/>
      <c r="PCO64" s="407"/>
      <c r="PCP64" s="407"/>
      <c r="PCQ64" s="407"/>
      <c r="PCR64" s="407"/>
      <c r="PCS64" s="407"/>
      <c r="PCT64" s="407"/>
      <c r="PCU64" s="407"/>
      <c r="PCV64" s="407"/>
      <c r="PCW64" s="407"/>
      <c r="PCX64" s="407"/>
      <c r="PCY64" s="407"/>
      <c r="PCZ64" s="407"/>
      <c r="PDA64" s="407"/>
      <c r="PDB64" s="407"/>
      <c r="PDC64" s="407"/>
      <c r="PDD64" s="407"/>
      <c r="PDE64" s="407"/>
      <c r="PDF64" s="407"/>
      <c r="PDG64" s="407"/>
      <c r="PDH64" s="407"/>
      <c r="PDI64" s="407"/>
      <c r="PDJ64" s="407"/>
      <c r="PDK64" s="407"/>
      <c r="PDL64" s="407"/>
      <c r="PDM64" s="407"/>
      <c r="PDN64" s="407"/>
      <c r="PDO64" s="407"/>
      <c r="PDP64" s="407"/>
      <c r="PDQ64" s="407"/>
      <c r="PDR64" s="407"/>
      <c r="PDS64" s="407"/>
      <c r="PDT64" s="407"/>
      <c r="PDU64" s="407"/>
      <c r="PDV64" s="407"/>
      <c r="PDW64" s="407"/>
      <c r="PDX64" s="407"/>
      <c r="PDY64" s="407"/>
      <c r="PDZ64" s="407"/>
      <c r="PEA64" s="407"/>
      <c r="PEB64" s="407"/>
      <c r="PEC64" s="407"/>
      <c r="PED64" s="407"/>
      <c r="PEE64" s="407"/>
      <c r="PEF64" s="407"/>
      <c r="PEG64" s="407"/>
      <c r="PEH64" s="407"/>
      <c r="PEI64" s="407"/>
      <c r="PEJ64" s="407"/>
      <c r="PEK64" s="407"/>
      <c r="PEL64" s="407"/>
      <c r="PEM64" s="407"/>
      <c r="PEN64" s="407"/>
      <c r="PEO64" s="407"/>
      <c r="PEP64" s="407"/>
      <c r="PEQ64" s="407"/>
      <c r="PER64" s="407"/>
      <c r="PES64" s="407"/>
      <c r="PET64" s="407"/>
      <c r="PEU64" s="407"/>
      <c r="PEV64" s="407"/>
      <c r="PEW64" s="407"/>
      <c r="PEX64" s="407"/>
      <c r="PEY64" s="407"/>
      <c r="PEZ64" s="407"/>
      <c r="PFA64" s="407"/>
      <c r="PFB64" s="407"/>
      <c r="PFC64" s="407"/>
      <c r="PFD64" s="407"/>
      <c r="PFE64" s="407"/>
      <c r="PFF64" s="407"/>
      <c r="PFG64" s="407"/>
      <c r="PFH64" s="407"/>
      <c r="PFI64" s="407"/>
      <c r="PFJ64" s="407"/>
      <c r="PFK64" s="407"/>
      <c r="PFL64" s="407"/>
      <c r="PFM64" s="407"/>
      <c r="PFN64" s="407"/>
      <c r="PFO64" s="407"/>
      <c r="PFP64" s="407"/>
      <c r="PFQ64" s="407"/>
      <c r="PFR64" s="407"/>
      <c r="PFS64" s="407"/>
      <c r="PFT64" s="407"/>
      <c r="PFU64" s="407"/>
      <c r="PFV64" s="407"/>
      <c r="PFW64" s="407"/>
      <c r="PFX64" s="407"/>
      <c r="PFY64" s="407"/>
      <c r="PFZ64" s="407"/>
      <c r="PGA64" s="407"/>
      <c r="PGB64" s="407"/>
      <c r="PGC64" s="407"/>
      <c r="PGD64" s="407"/>
      <c r="PGE64" s="407"/>
      <c r="PGF64" s="407"/>
      <c r="PGG64" s="407"/>
      <c r="PGH64" s="407"/>
      <c r="PGI64" s="407"/>
      <c r="PGJ64" s="407"/>
      <c r="PGK64" s="407"/>
      <c r="PGL64" s="407"/>
      <c r="PGM64" s="407"/>
      <c r="PGN64" s="407"/>
      <c r="PGO64" s="407"/>
      <c r="PGP64" s="407"/>
      <c r="PGQ64" s="407"/>
      <c r="PGR64" s="407"/>
      <c r="PGS64" s="407"/>
      <c r="PGT64" s="407"/>
      <c r="PGU64" s="407"/>
      <c r="PGV64" s="407"/>
      <c r="PGW64" s="407"/>
      <c r="PGX64" s="407"/>
      <c r="PGY64" s="407"/>
      <c r="PGZ64" s="407"/>
      <c r="PHA64" s="407"/>
      <c r="PHB64" s="407"/>
      <c r="PHC64" s="407"/>
      <c r="PHD64" s="407"/>
      <c r="PHE64" s="407"/>
      <c r="PHF64" s="407"/>
      <c r="PHG64" s="407"/>
      <c r="PHH64" s="407"/>
      <c r="PHI64" s="407"/>
      <c r="PHJ64" s="407"/>
      <c r="PHK64" s="407"/>
      <c r="PHL64" s="407"/>
      <c r="PHM64" s="407"/>
      <c r="PHN64" s="407"/>
      <c r="PHO64" s="407"/>
      <c r="PHP64" s="407"/>
      <c r="PHQ64" s="407"/>
      <c r="PHR64" s="407"/>
      <c r="PHS64" s="407"/>
      <c r="PHT64" s="407"/>
      <c r="PHU64" s="407"/>
      <c r="PHV64" s="407"/>
      <c r="PHW64" s="407"/>
      <c r="PHX64" s="407"/>
      <c r="PHY64" s="407"/>
      <c r="PHZ64" s="407"/>
      <c r="PIA64" s="407"/>
      <c r="PIB64" s="407"/>
      <c r="PIC64" s="407"/>
      <c r="PID64" s="407"/>
      <c r="PIE64" s="407"/>
      <c r="PIF64" s="407"/>
      <c r="PIG64" s="407"/>
      <c r="PIH64" s="407"/>
      <c r="PII64" s="407"/>
      <c r="PIJ64" s="407"/>
      <c r="PIK64" s="407"/>
      <c r="PIL64" s="407"/>
      <c r="PIM64" s="407"/>
      <c r="PIN64" s="407"/>
      <c r="PIO64" s="407"/>
      <c r="PIP64" s="407"/>
      <c r="PIQ64" s="407"/>
      <c r="PIR64" s="407"/>
      <c r="PIS64" s="407"/>
      <c r="PIT64" s="407"/>
      <c r="PIU64" s="407"/>
      <c r="PIV64" s="407"/>
      <c r="PIW64" s="407"/>
      <c r="PIX64" s="407"/>
      <c r="PIY64" s="407"/>
      <c r="PIZ64" s="407"/>
      <c r="PJA64" s="407"/>
      <c r="PJB64" s="407"/>
      <c r="PJC64" s="407"/>
      <c r="PJD64" s="407"/>
      <c r="PJE64" s="407"/>
      <c r="PJF64" s="407"/>
      <c r="PJG64" s="407"/>
      <c r="PJH64" s="407"/>
      <c r="PJI64" s="407"/>
      <c r="PJJ64" s="407"/>
      <c r="PJK64" s="407"/>
      <c r="PJL64" s="407"/>
      <c r="PJM64" s="407"/>
      <c r="PJN64" s="407"/>
      <c r="PJO64" s="407"/>
      <c r="PJP64" s="407"/>
      <c r="PJQ64" s="407"/>
      <c r="PJR64" s="407"/>
      <c r="PJS64" s="407"/>
      <c r="PJT64" s="407"/>
      <c r="PJU64" s="407"/>
      <c r="PJV64" s="407"/>
      <c r="PJW64" s="407"/>
      <c r="PJX64" s="407"/>
      <c r="PJY64" s="407"/>
      <c r="PJZ64" s="407"/>
      <c r="PKA64" s="407"/>
      <c r="PKB64" s="407"/>
      <c r="PKC64" s="407"/>
      <c r="PKD64" s="407"/>
      <c r="PKE64" s="407"/>
      <c r="PKF64" s="407"/>
      <c r="PKG64" s="407"/>
      <c r="PKH64" s="407"/>
      <c r="PKI64" s="407"/>
      <c r="PKJ64" s="407"/>
      <c r="PKK64" s="407"/>
      <c r="PKL64" s="407"/>
      <c r="PKM64" s="407"/>
      <c r="PKN64" s="407"/>
      <c r="PKO64" s="407"/>
      <c r="PKP64" s="407"/>
      <c r="PKQ64" s="407"/>
      <c r="PKR64" s="407"/>
      <c r="PKS64" s="407"/>
      <c r="PKT64" s="407"/>
      <c r="PKU64" s="407"/>
      <c r="PKV64" s="407"/>
      <c r="PKW64" s="407"/>
      <c r="PKX64" s="407"/>
      <c r="PKY64" s="407"/>
      <c r="PKZ64" s="407"/>
      <c r="PLA64" s="407"/>
      <c r="PLB64" s="407"/>
      <c r="PLC64" s="407"/>
      <c r="PLD64" s="407"/>
      <c r="PLE64" s="407"/>
      <c r="PLF64" s="407"/>
      <c r="PLG64" s="407"/>
      <c r="PLH64" s="407"/>
      <c r="PLI64" s="407"/>
      <c r="PLJ64" s="407"/>
      <c r="PLK64" s="407"/>
      <c r="PLL64" s="407"/>
      <c r="PLM64" s="407"/>
      <c r="PLN64" s="407"/>
      <c r="PLO64" s="407"/>
      <c r="PLP64" s="407"/>
      <c r="PLQ64" s="407"/>
      <c r="PLR64" s="407"/>
      <c r="PLS64" s="407"/>
      <c r="PLT64" s="407"/>
      <c r="PLU64" s="407"/>
      <c r="PLV64" s="407"/>
      <c r="PLW64" s="407"/>
      <c r="PLX64" s="407"/>
      <c r="PLY64" s="407"/>
      <c r="PLZ64" s="407"/>
      <c r="PMA64" s="407"/>
      <c r="PMB64" s="407"/>
      <c r="PMC64" s="407"/>
      <c r="PMD64" s="407"/>
      <c r="PME64" s="407"/>
      <c r="PMF64" s="407"/>
      <c r="PMG64" s="407"/>
      <c r="PMH64" s="407"/>
      <c r="PMI64" s="407"/>
      <c r="PMJ64" s="407"/>
      <c r="PMK64" s="407"/>
      <c r="PML64" s="407"/>
      <c r="PMM64" s="407"/>
      <c r="PMN64" s="407"/>
      <c r="PMO64" s="407"/>
      <c r="PMP64" s="407"/>
      <c r="PMQ64" s="407"/>
      <c r="PMR64" s="407"/>
      <c r="PMS64" s="407"/>
      <c r="PMT64" s="407"/>
      <c r="PMU64" s="407"/>
      <c r="PMV64" s="407"/>
      <c r="PMW64" s="407"/>
      <c r="PMX64" s="407"/>
      <c r="PMY64" s="407"/>
      <c r="PMZ64" s="407"/>
      <c r="PNA64" s="407"/>
      <c r="PNB64" s="407"/>
      <c r="PNC64" s="407"/>
      <c r="PND64" s="407"/>
      <c r="PNE64" s="407"/>
      <c r="PNF64" s="407"/>
      <c r="PNG64" s="407"/>
      <c r="PNH64" s="407"/>
      <c r="PNI64" s="407"/>
      <c r="PNJ64" s="407"/>
      <c r="PNK64" s="407"/>
      <c r="PNL64" s="407"/>
      <c r="PNM64" s="407"/>
      <c r="PNN64" s="407"/>
      <c r="PNO64" s="407"/>
      <c r="PNP64" s="407"/>
      <c r="PNQ64" s="407"/>
      <c r="PNR64" s="407"/>
      <c r="PNS64" s="407"/>
      <c r="PNT64" s="407"/>
      <c r="PNU64" s="407"/>
      <c r="PNV64" s="407"/>
      <c r="PNW64" s="407"/>
      <c r="PNX64" s="407"/>
      <c r="PNY64" s="407"/>
      <c r="PNZ64" s="407"/>
      <c r="POA64" s="407"/>
      <c r="POB64" s="407"/>
      <c r="POC64" s="407"/>
      <c r="POD64" s="407"/>
      <c r="POE64" s="407"/>
      <c r="POF64" s="407"/>
      <c r="POG64" s="407"/>
      <c r="POH64" s="407"/>
      <c r="POI64" s="407"/>
      <c r="POJ64" s="407"/>
      <c r="POK64" s="407"/>
      <c r="POL64" s="407"/>
      <c r="POM64" s="407"/>
      <c r="PON64" s="407"/>
      <c r="POO64" s="407"/>
      <c r="POP64" s="407"/>
      <c r="POQ64" s="407"/>
      <c r="POR64" s="407"/>
      <c r="POS64" s="407"/>
      <c r="POT64" s="407"/>
      <c r="POU64" s="407"/>
      <c r="POV64" s="407"/>
      <c r="POW64" s="407"/>
      <c r="POX64" s="407"/>
      <c r="POY64" s="407"/>
      <c r="POZ64" s="407"/>
      <c r="PPA64" s="407"/>
      <c r="PPB64" s="407"/>
      <c r="PPC64" s="407"/>
      <c r="PPD64" s="407"/>
      <c r="PPE64" s="407"/>
      <c r="PPF64" s="407"/>
      <c r="PPG64" s="407"/>
      <c r="PPH64" s="407"/>
      <c r="PPI64" s="407"/>
      <c r="PPJ64" s="407"/>
      <c r="PPK64" s="407"/>
      <c r="PPL64" s="407"/>
      <c r="PPM64" s="407"/>
      <c r="PPN64" s="407"/>
      <c r="PPO64" s="407"/>
      <c r="PPP64" s="407"/>
      <c r="PPQ64" s="407"/>
      <c r="PPR64" s="407"/>
      <c r="PPS64" s="407"/>
      <c r="PPT64" s="407"/>
      <c r="PPU64" s="407"/>
      <c r="PPV64" s="407"/>
      <c r="PPW64" s="407"/>
      <c r="PPX64" s="407"/>
      <c r="PPY64" s="407"/>
      <c r="PPZ64" s="407"/>
      <c r="PQA64" s="407"/>
      <c r="PQB64" s="407"/>
      <c r="PQC64" s="407"/>
      <c r="PQD64" s="407"/>
      <c r="PQE64" s="407"/>
      <c r="PQF64" s="407"/>
      <c r="PQG64" s="407"/>
      <c r="PQH64" s="407"/>
      <c r="PQI64" s="407"/>
      <c r="PQJ64" s="407"/>
      <c r="PQK64" s="407"/>
      <c r="PQL64" s="407"/>
      <c r="PQM64" s="407"/>
      <c r="PQN64" s="407"/>
      <c r="PQO64" s="407"/>
      <c r="PQP64" s="407"/>
      <c r="PQQ64" s="407"/>
      <c r="PQR64" s="407"/>
      <c r="PQS64" s="407"/>
      <c r="PQT64" s="407"/>
      <c r="PQU64" s="407"/>
      <c r="PQV64" s="407"/>
      <c r="PQW64" s="407"/>
      <c r="PQX64" s="407"/>
      <c r="PQY64" s="407"/>
      <c r="PQZ64" s="407"/>
      <c r="PRA64" s="407"/>
      <c r="PRB64" s="407"/>
      <c r="PRC64" s="407"/>
      <c r="PRD64" s="407"/>
      <c r="PRE64" s="407"/>
      <c r="PRF64" s="407"/>
      <c r="PRG64" s="407"/>
      <c r="PRH64" s="407"/>
      <c r="PRI64" s="407"/>
      <c r="PRJ64" s="407"/>
      <c r="PRK64" s="407"/>
      <c r="PRL64" s="407"/>
      <c r="PRM64" s="407"/>
      <c r="PRN64" s="407"/>
      <c r="PRO64" s="407"/>
      <c r="PRP64" s="407"/>
      <c r="PRQ64" s="407"/>
      <c r="PRR64" s="407"/>
      <c r="PRS64" s="407"/>
      <c r="PRT64" s="407"/>
      <c r="PRU64" s="407"/>
      <c r="PRV64" s="407"/>
      <c r="PRW64" s="407"/>
      <c r="PRX64" s="407"/>
      <c r="PRY64" s="407"/>
      <c r="PRZ64" s="407"/>
      <c r="PSA64" s="407"/>
      <c r="PSB64" s="407"/>
      <c r="PSC64" s="407"/>
      <c r="PSD64" s="407"/>
      <c r="PSE64" s="407"/>
      <c r="PSF64" s="407"/>
      <c r="PSG64" s="407"/>
      <c r="PSH64" s="407"/>
      <c r="PSI64" s="407"/>
      <c r="PSJ64" s="407"/>
      <c r="PSK64" s="407"/>
      <c r="PSL64" s="407"/>
      <c r="PSM64" s="407"/>
      <c r="PSN64" s="407"/>
      <c r="PSO64" s="407"/>
      <c r="PSP64" s="407"/>
      <c r="PSQ64" s="407"/>
      <c r="PSR64" s="407"/>
      <c r="PSS64" s="407"/>
      <c r="PST64" s="407"/>
      <c r="PSU64" s="407"/>
      <c r="PSV64" s="407"/>
      <c r="PSW64" s="407"/>
      <c r="PSX64" s="407"/>
      <c r="PSY64" s="407"/>
      <c r="PSZ64" s="407"/>
      <c r="PTA64" s="407"/>
      <c r="PTB64" s="407"/>
      <c r="PTC64" s="407"/>
      <c r="PTD64" s="407"/>
      <c r="PTE64" s="407"/>
      <c r="PTF64" s="407"/>
      <c r="PTG64" s="407"/>
      <c r="PTH64" s="407"/>
      <c r="PTI64" s="407"/>
      <c r="PTJ64" s="407"/>
      <c r="PTK64" s="407"/>
      <c r="PTL64" s="407"/>
      <c r="PTM64" s="407"/>
      <c r="PTN64" s="407"/>
      <c r="PTO64" s="407"/>
      <c r="PTP64" s="407"/>
      <c r="PTQ64" s="407"/>
      <c r="PTR64" s="407"/>
      <c r="PTS64" s="407"/>
      <c r="PTT64" s="407"/>
      <c r="PTU64" s="407"/>
      <c r="PTV64" s="407"/>
      <c r="PTW64" s="407"/>
      <c r="PTX64" s="407"/>
      <c r="PTY64" s="407"/>
      <c r="PTZ64" s="407"/>
      <c r="PUA64" s="407"/>
      <c r="PUB64" s="407"/>
      <c r="PUC64" s="407"/>
      <c r="PUD64" s="407"/>
      <c r="PUE64" s="407"/>
      <c r="PUF64" s="407"/>
      <c r="PUG64" s="407"/>
      <c r="PUH64" s="407"/>
      <c r="PUI64" s="407"/>
      <c r="PUJ64" s="407"/>
      <c r="PUK64" s="407"/>
      <c r="PUL64" s="407"/>
      <c r="PUM64" s="407"/>
      <c r="PUN64" s="407"/>
      <c r="PUO64" s="407"/>
      <c r="PUP64" s="407"/>
      <c r="PUQ64" s="407"/>
      <c r="PUR64" s="407"/>
      <c r="PUS64" s="407"/>
      <c r="PUT64" s="407"/>
      <c r="PUU64" s="407"/>
      <c r="PUV64" s="407"/>
      <c r="PUW64" s="407"/>
      <c r="PUX64" s="407"/>
      <c r="PUY64" s="407"/>
      <c r="PUZ64" s="407"/>
      <c r="PVA64" s="407"/>
      <c r="PVB64" s="407"/>
      <c r="PVC64" s="407"/>
      <c r="PVD64" s="407"/>
      <c r="PVE64" s="407"/>
      <c r="PVF64" s="407"/>
      <c r="PVG64" s="407"/>
      <c r="PVH64" s="407"/>
      <c r="PVI64" s="407"/>
      <c r="PVJ64" s="407"/>
      <c r="PVK64" s="407"/>
      <c r="PVL64" s="407"/>
      <c r="PVM64" s="407"/>
      <c r="PVN64" s="407"/>
      <c r="PVO64" s="407"/>
      <c r="PVP64" s="407"/>
      <c r="PVQ64" s="407"/>
      <c r="PVR64" s="407"/>
      <c r="PVS64" s="407"/>
      <c r="PVT64" s="407"/>
      <c r="PVU64" s="407"/>
      <c r="PVV64" s="407"/>
      <c r="PVW64" s="407"/>
      <c r="PVX64" s="407"/>
      <c r="PVY64" s="407"/>
      <c r="PVZ64" s="407"/>
      <c r="PWA64" s="407"/>
      <c r="PWB64" s="407"/>
      <c r="PWC64" s="407"/>
      <c r="PWD64" s="407"/>
      <c r="PWE64" s="407"/>
      <c r="PWF64" s="407"/>
      <c r="PWG64" s="407"/>
      <c r="PWH64" s="407"/>
      <c r="PWI64" s="407"/>
      <c r="PWJ64" s="407"/>
      <c r="PWK64" s="407"/>
      <c r="PWL64" s="407"/>
      <c r="PWM64" s="407"/>
      <c r="PWN64" s="407"/>
      <c r="PWO64" s="407"/>
      <c r="PWP64" s="407"/>
      <c r="PWQ64" s="407"/>
      <c r="PWR64" s="407"/>
      <c r="PWS64" s="407"/>
      <c r="PWT64" s="407"/>
      <c r="PWU64" s="407"/>
      <c r="PWV64" s="407"/>
      <c r="PWW64" s="407"/>
      <c r="PWX64" s="407"/>
      <c r="PWY64" s="407"/>
      <c r="PWZ64" s="407"/>
      <c r="PXA64" s="407"/>
      <c r="PXB64" s="407"/>
      <c r="PXC64" s="407"/>
      <c r="PXD64" s="407"/>
      <c r="PXE64" s="407"/>
      <c r="PXF64" s="407"/>
      <c r="PXG64" s="407"/>
      <c r="PXH64" s="407"/>
      <c r="PXI64" s="407"/>
      <c r="PXJ64" s="407"/>
      <c r="PXK64" s="407"/>
      <c r="PXL64" s="407"/>
      <c r="PXM64" s="407"/>
      <c r="PXN64" s="407"/>
      <c r="PXO64" s="407"/>
      <c r="PXP64" s="407"/>
      <c r="PXQ64" s="407"/>
      <c r="PXR64" s="407"/>
      <c r="PXS64" s="407"/>
      <c r="PXT64" s="407"/>
      <c r="PXU64" s="407"/>
      <c r="PXV64" s="407"/>
      <c r="PXW64" s="407"/>
      <c r="PXX64" s="407"/>
      <c r="PXY64" s="407"/>
      <c r="PXZ64" s="407"/>
      <c r="PYA64" s="407"/>
      <c r="PYB64" s="407"/>
      <c r="PYC64" s="407"/>
      <c r="PYD64" s="407"/>
      <c r="PYE64" s="407"/>
      <c r="PYF64" s="407"/>
      <c r="PYG64" s="407"/>
      <c r="PYH64" s="407"/>
      <c r="PYI64" s="407"/>
      <c r="PYJ64" s="407"/>
      <c r="PYK64" s="407"/>
      <c r="PYL64" s="407"/>
      <c r="PYM64" s="407"/>
      <c r="PYN64" s="407"/>
      <c r="PYO64" s="407"/>
      <c r="PYP64" s="407"/>
      <c r="PYQ64" s="407"/>
      <c r="PYR64" s="407"/>
      <c r="PYS64" s="407"/>
      <c r="PYT64" s="407"/>
      <c r="PYU64" s="407"/>
      <c r="PYV64" s="407"/>
      <c r="PYW64" s="407"/>
      <c r="PYX64" s="407"/>
      <c r="PYY64" s="407"/>
      <c r="PYZ64" s="407"/>
      <c r="PZA64" s="407"/>
      <c r="PZB64" s="407"/>
      <c r="PZC64" s="407"/>
      <c r="PZD64" s="407"/>
      <c r="PZE64" s="407"/>
      <c r="PZF64" s="407"/>
      <c r="PZG64" s="407"/>
      <c r="PZH64" s="407"/>
      <c r="PZI64" s="407"/>
      <c r="PZJ64" s="407"/>
      <c r="PZK64" s="407"/>
      <c r="PZL64" s="407"/>
      <c r="PZM64" s="407"/>
      <c r="PZN64" s="407"/>
      <c r="PZO64" s="407"/>
      <c r="PZP64" s="407"/>
      <c r="PZQ64" s="407"/>
      <c r="PZR64" s="407"/>
      <c r="PZS64" s="407"/>
      <c r="PZT64" s="407"/>
      <c r="PZU64" s="407"/>
      <c r="PZV64" s="407"/>
      <c r="PZW64" s="407"/>
      <c r="PZX64" s="407"/>
      <c r="PZY64" s="407"/>
      <c r="PZZ64" s="407"/>
      <c r="QAA64" s="407"/>
      <c r="QAB64" s="407"/>
      <c r="QAC64" s="407"/>
      <c r="QAD64" s="407"/>
      <c r="QAE64" s="407"/>
      <c r="QAF64" s="407"/>
      <c r="QAG64" s="407"/>
      <c r="QAH64" s="407"/>
      <c r="QAI64" s="407"/>
      <c r="QAJ64" s="407"/>
      <c r="QAK64" s="407"/>
      <c r="QAL64" s="407"/>
      <c r="QAM64" s="407"/>
      <c r="QAN64" s="407"/>
      <c r="QAO64" s="407"/>
      <c r="QAP64" s="407"/>
      <c r="QAQ64" s="407"/>
      <c r="QAR64" s="407"/>
      <c r="QAS64" s="407"/>
      <c r="QAT64" s="407"/>
      <c r="QAU64" s="407"/>
      <c r="QAV64" s="407"/>
      <c r="QAW64" s="407"/>
      <c r="QAX64" s="407"/>
      <c r="QAY64" s="407"/>
      <c r="QAZ64" s="407"/>
      <c r="QBA64" s="407"/>
      <c r="QBB64" s="407"/>
      <c r="QBC64" s="407"/>
      <c r="QBD64" s="407"/>
      <c r="QBE64" s="407"/>
      <c r="QBF64" s="407"/>
      <c r="QBG64" s="407"/>
      <c r="QBH64" s="407"/>
      <c r="QBI64" s="407"/>
      <c r="QBJ64" s="407"/>
      <c r="QBK64" s="407"/>
      <c r="QBL64" s="407"/>
      <c r="QBM64" s="407"/>
      <c r="QBN64" s="407"/>
      <c r="QBO64" s="407"/>
      <c r="QBP64" s="407"/>
      <c r="QBQ64" s="407"/>
      <c r="QBR64" s="407"/>
      <c r="QBS64" s="407"/>
      <c r="QBT64" s="407"/>
      <c r="QBU64" s="407"/>
      <c r="QBV64" s="407"/>
      <c r="QBW64" s="407"/>
      <c r="QBX64" s="407"/>
      <c r="QBY64" s="407"/>
      <c r="QBZ64" s="407"/>
      <c r="QCA64" s="407"/>
      <c r="QCB64" s="407"/>
      <c r="QCC64" s="407"/>
      <c r="QCD64" s="407"/>
      <c r="QCE64" s="407"/>
      <c r="QCF64" s="407"/>
      <c r="QCG64" s="407"/>
      <c r="QCH64" s="407"/>
      <c r="QCI64" s="407"/>
      <c r="QCJ64" s="407"/>
      <c r="QCK64" s="407"/>
      <c r="QCL64" s="407"/>
      <c r="QCM64" s="407"/>
      <c r="QCN64" s="407"/>
      <c r="QCO64" s="407"/>
      <c r="QCP64" s="407"/>
      <c r="QCQ64" s="407"/>
      <c r="QCR64" s="407"/>
      <c r="QCS64" s="407"/>
      <c r="QCT64" s="407"/>
      <c r="QCU64" s="407"/>
      <c r="QCV64" s="407"/>
      <c r="QCW64" s="407"/>
      <c r="QCX64" s="407"/>
      <c r="QCY64" s="407"/>
      <c r="QCZ64" s="407"/>
      <c r="QDA64" s="407"/>
      <c r="QDB64" s="407"/>
      <c r="QDC64" s="407"/>
      <c r="QDD64" s="407"/>
      <c r="QDE64" s="407"/>
      <c r="QDF64" s="407"/>
      <c r="QDG64" s="407"/>
      <c r="QDH64" s="407"/>
      <c r="QDI64" s="407"/>
      <c r="QDJ64" s="407"/>
      <c r="QDK64" s="407"/>
      <c r="QDL64" s="407"/>
      <c r="QDM64" s="407"/>
      <c r="QDN64" s="407"/>
      <c r="QDO64" s="407"/>
      <c r="QDP64" s="407"/>
      <c r="QDQ64" s="407"/>
      <c r="QDR64" s="407"/>
      <c r="QDS64" s="407"/>
      <c r="QDT64" s="407"/>
      <c r="QDU64" s="407"/>
      <c r="QDV64" s="407"/>
      <c r="QDW64" s="407"/>
      <c r="QDX64" s="407"/>
      <c r="QDY64" s="407"/>
      <c r="QDZ64" s="407"/>
      <c r="QEA64" s="407"/>
      <c r="QEB64" s="407"/>
      <c r="QEC64" s="407"/>
      <c r="QED64" s="407"/>
      <c r="QEE64" s="407"/>
      <c r="QEF64" s="407"/>
      <c r="QEG64" s="407"/>
      <c r="QEH64" s="407"/>
      <c r="QEI64" s="407"/>
      <c r="QEJ64" s="407"/>
      <c r="QEK64" s="407"/>
      <c r="QEL64" s="407"/>
      <c r="QEM64" s="407"/>
      <c r="QEN64" s="407"/>
      <c r="QEO64" s="407"/>
      <c r="QEP64" s="407"/>
      <c r="QEQ64" s="407"/>
      <c r="QER64" s="407"/>
      <c r="QES64" s="407"/>
      <c r="QET64" s="407"/>
      <c r="QEU64" s="407"/>
      <c r="QEV64" s="407"/>
      <c r="QEW64" s="407"/>
      <c r="QEX64" s="407"/>
      <c r="QEY64" s="407"/>
      <c r="QEZ64" s="407"/>
      <c r="QFA64" s="407"/>
      <c r="QFB64" s="407"/>
      <c r="QFC64" s="407"/>
      <c r="QFD64" s="407"/>
      <c r="QFE64" s="407"/>
      <c r="QFF64" s="407"/>
      <c r="QFG64" s="407"/>
      <c r="QFH64" s="407"/>
      <c r="QFI64" s="407"/>
      <c r="QFJ64" s="407"/>
      <c r="QFK64" s="407"/>
      <c r="QFL64" s="407"/>
      <c r="QFM64" s="407"/>
      <c r="QFN64" s="407"/>
      <c r="QFO64" s="407"/>
      <c r="QFP64" s="407"/>
      <c r="QFQ64" s="407"/>
      <c r="QFR64" s="407"/>
      <c r="QFS64" s="407"/>
      <c r="QFT64" s="407"/>
      <c r="QFU64" s="407"/>
      <c r="QFV64" s="407"/>
      <c r="QFW64" s="407"/>
      <c r="QFX64" s="407"/>
      <c r="QFY64" s="407"/>
      <c r="QFZ64" s="407"/>
      <c r="QGA64" s="407"/>
      <c r="QGB64" s="407"/>
      <c r="QGC64" s="407"/>
      <c r="QGD64" s="407"/>
      <c r="QGE64" s="407"/>
      <c r="QGF64" s="407"/>
      <c r="QGG64" s="407"/>
      <c r="QGH64" s="407"/>
      <c r="QGI64" s="407"/>
      <c r="QGJ64" s="407"/>
      <c r="QGK64" s="407"/>
      <c r="QGL64" s="407"/>
      <c r="QGM64" s="407"/>
      <c r="QGN64" s="407"/>
      <c r="QGO64" s="407"/>
      <c r="QGP64" s="407"/>
      <c r="QGQ64" s="407"/>
      <c r="QGR64" s="407"/>
      <c r="QGS64" s="407"/>
      <c r="QGT64" s="407"/>
      <c r="QGU64" s="407"/>
      <c r="QGV64" s="407"/>
      <c r="QGW64" s="407"/>
      <c r="QGX64" s="407"/>
      <c r="QGY64" s="407"/>
      <c r="QGZ64" s="407"/>
      <c r="QHA64" s="407"/>
      <c r="QHB64" s="407"/>
      <c r="QHC64" s="407"/>
      <c r="QHD64" s="407"/>
      <c r="QHE64" s="407"/>
      <c r="QHF64" s="407"/>
      <c r="QHG64" s="407"/>
      <c r="QHH64" s="407"/>
      <c r="QHI64" s="407"/>
      <c r="QHJ64" s="407"/>
      <c r="QHK64" s="407"/>
      <c r="QHL64" s="407"/>
      <c r="QHM64" s="407"/>
      <c r="QHN64" s="407"/>
      <c r="QHO64" s="407"/>
      <c r="QHP64" s="407"/>
      <c r="QHQ64" s="407"/>
      <c r="QHR64" s="407"/>
      <c r="QHS64" s="407"/>
      <c r="QHT64" s="407"/>
      <c r="QHU64" s="407"/>
      <c r="QHV64" s="407"/>
      <c r="QHW64" s="407"/>
      <c r="QHX64" s="407"/>
      <c r="QHY64" s="407"/>
      <c r="QHZ64" s="407"/>
      <c r="QIA64" s="407"/>
      <c r="QIB64" s="407"/>
      <c r="QIC64" s="407"/>
      <c r="QID64" s="407"/>
      <c r="QIE64" s="407"/>
      <c r="QIF64" s="407"/>
      <c r="QIG64" s="407"/>
      <c r="QIH64" s="407"/>
      <c r="QII64" s="407"/>
      <c r="QIJ64" s="407"/>
      <c r="QIK64" s="407"/>
      <c r="QIL64" s="407"/>
      <c r="QIM64" s="407"/>
      <c r="QIN64" s="407"/>
      <c r="QIO64" s="407"/>
      <c r="QIP64" s="407"/>
      <c r="QIQ64" s="407"/>
      <c r="QIR64" s="407"/>
      <c r="QIS64" s="407"/>
      <c r="QIT64" s="407"/>
      <c r="QIU64" s="407"/>
      <c r="QIV64" s="407"/>
      <c r="QIW64" s="407"/>
      <c r="QIX64" s="407"/>
      <c r="QIY64" s="407"/>
      <c r="QIZ64" s="407"/>
      <c r="QJA64" s="407"/>
      <c r="QJB64" s="407"/>
      <c r="QJC64" s="407"/>
      <c r="QJD64" s="407"/>
      <c r="QJE64" s="407"/>
      <c r="QJF64" s="407"/>
      <c r="QJG64" s="407"/>
      <c r="QJH64" s="407"/>
      <c r="QJI64" s="407"/>
      <c r="QJJ64" s="407"/>
      <c r="QJK64" s="407"/>
      <c r="QJL64" s="407"/>
      <c r="QJM64" s="407"/>
      <c r="QJN64" s="407"/>
      <c r="QJO64" s="407"/>
      <c r="QJP64" s="407"/>
      <c r="QJQ64" s="407"/>
      <c r="QJR64" s="407"/>
      <c r="QJS64" s="407"/>
      <c r="QJT64" s="407"/>
      <c r="QJU64" s="407"/>
      <c r="QJV64" s="407"/>
      <c r="QJW64" s="407"/>
      <c r="QJX64" s="407"/>
      <c r="QJY64" s="407"/>
      <c r="QJZ64" s="407"/>
      <c r="QKA64" s="407"/>
      <c r="QKB64" s="407"/>
      <c r="QKC64" s="407"/>
      <c r="QKD64" s="407"/>
      <c r="QKE64" s="407"/>
      <c r="QKF64" s="407"/>
      <c r="QKG64" s="407"/>
      <c r="QKH64" s="407"/>
      <c r="QKI64" s="407"/>
      <c r="QKJ64" s="407"/>
      <c r="QKK64" s="407"/>
      <c r="QKL64" s="407"/>
      <c r="QKM64" s="407"/>
      <c r="QKN64" s="407"/>
      <c r="QKO64" s="407"/>
      <c r="QKP64" s="407"/>
      <c r="QKQ64" s="407"/>
      <c r="QKR64" s="407"/>
      <c r="QKS64" s="407"/>
      <c r="QKT64" s="407"/>
      <c r="QKU64" s="407"/>
      <c r="QKV64" s="407"/>
      <c r="QKW64" s="407"/>
      <c r="QKX64" s="407"/>
      <c r="QKY64" s="407"/>
      <c r="QKZ64" s="407"/>
      <c r="QLA64" s="407"/>
      <c r="QLB64" s="407"/>
      <c r="QLC64" s="407"/>
      <c r="QLD64" s="407"/>
      <c r="QLE64" s="407"/>
      <c r="QLF64" s="407"/>
      <c r="QLG64" s="407"/>
      <c r="QLH64" s="407"/>
      <c r="QLI64" s="407"/>
      <c r="QLJ64" s="407"/>
      <c r="QLK64" s="407"/>
      <c r="QLL64" s="407"/>
      <c r="QLM64" s="407"/>
      <c r="QLN64" s="407"/>
      <c r="QLO64" s="407"/>
      <c r="QLP64" s="407"/>
      <c r="QLQ64" s="407"/>
      <c r="QLR64" s="407"/>
      <c r="QLS64" s="407"/>
      <c r="QLT64" s="407"/>
      <c r="QLU64" s="407"/>
      <c r="QLV64" s="407"/>
      <c r="QLW64" s="407"/>
      <c r="QLX64" s="407"/>
      <c r="QLY64" s="407"/>
      <c r="QLZ64" s="407"/>
      <c r="QMA64" s="407"/>
      <c r="QMB64" s="407"/>
      <c r="QMC64" s="407"/>
      <c r="QMD64" s="407"/>
      <c r="QME64" s="407"/>
      <c r="QMF64" s="407"/>
      <c r="QMG64" s="407"/>
      <c r="QMH64" s="407"/>
      <c r="QMI64" s="407"/>
      <c r="QMJ64" s="407"/>
      <c r="QMK64" s="407"/>
      <c r="QML64" s="407"/>
      <c r="QMM64" s="407"/>
      <c r="QMN64" s="407"/>
      <c r="QMO64" s="407"/>
      <c r="QMP64" s="407"/>
      <c r="QMQ64" s="407"/>
      <c r="QMR64" s="407"/>
      <c r="QMS64" s="407"/>
      <c r="QMT64" s="407"/>
      <c r="QMU64" s="407"/>
      <c r="QMV64" s="407"/>
      <c r="QMW64" s="407"/>
      <c r="QMX64" s="407"/>
      <c r="QMY64" s="407"/>
      <c r="QMZ64" s="407"/>
      <c r="QNA64" s="407"/>
      <c r="QNB64" s="407"/>
      <c r="QNC64" s="407"/>
      <c r="QND64" s="407"/>
      <c r="QNE64" s="407"/>
      <c r="QNF64" s="407"/>
      <c r="QNG64" s="407"/>
      <c r="QNH64" s="407"/>
      <c r="QNI64" s="407"/>
      <c r="QNJ64" s="407"/>
      <c r="QNK64" s="407"/>
      <c r="QNL64" s="407"/>
      <c r="QNM64" s="407"/>
      <c r="QNN64" s="407"/>
      <c r="QNO64" s="407"/>
      <c r="QNP64" s="407"/>
      <c r="QNQ64" s="407"/>
      <c r="QNR64" s="407"/>
      <c r="QNS64" s="407"/>
      <c r="QNT64" s="407"/>
      <c r="QNU64" s="407"/>
      <c r="QNV64" s="407"/>
      <c r="QNW64" s="407"/>
      <c r="QNX64" s="407"/>
      <c r="QNY64" s="407"/>
      <c r="QNZ64" s="407"/>
      <c r="QOA64" s="407"/>
      <c r="QOB64" s="407"/>
      <c r="QOC64" s="407"/>
      <c r="QOD64" s="407"/>
      <c r="QOE64" s="407"/>
      <c r="QOF64" s="407"/>
      <c r="QOG64" s="407"/>
      <c r="QOH64" s="407"/>
      <c r="QOI64" s="407"/>
      <c r="QOJ64" s="407"/>
      <c r="QOK64" s="407"/>
      <c r="QOL64" s="407"/>
      <c r="QOM64" s="407"/>
      <c r="QON64" s="407"/>
      <c r="QOO64" s="407"/>
      <c r="QOP64" s="407"/>
      <c r="QOQ64" s="407"/>
      <c r="QOR64" s="407"/>
      <c r="QOS64" s="407"/>
      <c r="QOT64" s="407"/>
      <c r="QOU64" s="407"/>
      <c r="QOV64" s="407"/>
      <c r="QOW64" s="407"/>
      <c r="QOX64" s="407"/>
      <c r="QOY64" s="407"/>
      <c r="QOZ64" s="407"/>
      <c r="QPA64" s="407"/>
      <c r="QPB64" s="407"/>
      <c r="QPC64" s="407"/>
      <c r="QPD64" s="407"/>
      <c r="QPE64" s="407"/>
      <c r="QPF64" s="407"/>
      <c r="QPG64" s="407"/>
      <c r="QPH64" s="407"/>
      <c r="QPI64" s="407"/>
      <c r="QPJ64" s="407"/>
      <c r="QPK64" s="407"/>
      <c r="QPL64" s="407"/>
      <c r="QPM64" s="407"/>
      <c r="QPN64" s="407"/>
      <c r="QPO64" s="407"/>
      <c r="QPP64" s="407"/>
      <c r="QPQ64" s="407"/>
      <c r="QPR64" s="407"/>
      <c r="QPS64" s="407"/>
      <c r="QPT64" s="407"/>
      <c r="QPU64" s="407"/>
      <c r="QPV64" s="407"/>
      <c r="QPW64" s="407"/>
      <c r="QPX64" s="407"/>
      <c r="QPY64" s="407"/>
      <c r="QPZ64" s="407"/>
      <c r="QQA64" s="407"/>
      <c r="QQB64" s="407"/>
      <c r="QQC64" s="407"/>
      <c r="QQD64" s="407"/>
      <c r="QQE64" s="407"/>
      <c r="QQF64" s="407"/>
      <c r="QQG64" s="407"/>
      <c r="QQH64" s="407"/>
      <c r="QQI64" s="407"/>
      <c r="QQJ64" s="407"/>
      <c r="QQK64" s="407"/>
      <c r="QQL64" s="407"/>
      <c r="QQM64" s="407"/>
      <c r="QQN64" s="407"/>
      <c r="QQO64" s="407"/>
      <c r="QQP64" s="407"/>
      <c r="QQQ64" s="407"/>
      <c r="QQR64" s="407"/>
      <c r="QQS64" s="407"/>
      <c r="QQT64" s="407"/>
      <c r="QQU64" s="407"/>
      <c r="QQV64" s="407"/>
      <c r="QQW64" s="407"/>
      <c r="QQX64" s="407"/>
      <c r="QQY64" s="407"/>
      <c r="QQZ64" s="407"/>
      <c r="QRA64" s="407"/>
      <c r="QRB64" s="407"/>
      <c r="QRC64" s="407"/>
      <c r="QRD64" s="407"/>
      <c r="QRE64" s="407"/>
      <c r="QRF64" s="407"/>
      <c r="QRG64" s="407"/>
      <c r="QRH64" s="407"/>
      <c r="QRI64" s="407"/>
      <c r="QRJ64" s="407"/>
      <c r="QRK64" s="407"/>
      <c r="QRL64" s="407"/>
      <c r="QRM64" s="407"/>
      <c r="QRN64" s="407"/>
      <c r="QRO64" s="407"/>
      <c r="QRP64" s="407"/>
      <c r="QRQ64" s="407"/>
      <c r="QRR64" s="407"/>
      <c r="QRS64" s="407"/>
      <c r="QRT64" s="407"/>
      <c r="QRU64" s="407"/>
      <c r="QRV64" s="407"/>
      <c r="QRW64" s="407"/>
      <c r="QRX64" s="407"/>
      <c r="QRY64" s="407"/>
      <c r="QRZ64" s="407"/>
      <c r="QSA64" s="407"/>
      <c r="QSB64" s="407"/>
      <c r="QSC64" s="407"/>
      <c r="QSD64" s="407"/>
      <c r="QSE64" s="407"/>
      <c r="QSF64" s="407"/>
      <c r="QSG64" s="407"/>
      <c r="QSH64" s="407"/>
      <c r="QSI64" s="407"/>
      <c r="QSJ64" s="407"/>
      <c r="QSK64" s="407"/>
      <c r="QSL64" s="407"/>
      <c r="QSM64" s="407"/>
      <c r="QSN64" s="407"/>
      <c r="QSO64" s="407"/>
      <c r="QSP64" s="407"/>
      <c r="QSQ64" s="407"/>
      <c r="QSR64" s="407"/>
      <c r="QSS64" s="407"/>
      <c r="QST64" s="407"/>
      <c r="QSU64" s="407"/>
      <c r="QSV64" s="407"/>
      <c r="QSW64" s="407"/>
      <c r="QSX64" s="407"/>
      <c r="QSY64" s="407"/>
      <c r="QSZ64" s="407"/>
      <c r="QTA64" s="407"/>
      <c r="QTB64" s="407"/>
      <c r="QTC64" s="407"/>
      <c r="QTD64" s="407"/>
      <c r="QTE64" s="407"/>
      <c r="QTF64" s="407"/>
      <c r="QTG64" s="407"/>
      <c r="QTH64" s="407"/>
      <c r="QTI64" s="407"/>
      <c r="QTJ64" s="407"/>
      <c r="QTK64" s="407"/>
      <c r="QTL64" s="407"/>
      <c r="QTM64" s="407"/>
      <c r="QTN64" s="407"/>
      <c r="QTO64" s="407"/>
      <c r="QTP64" s="407"/>
      <c r="QTQ64" s="407"/>
      <c r="QTR64" s="407"/>
      <c r="QTS64" s="407"/>
      <c r="QTT64" s="407"/>
      <c r="QTU64" s="407"/>
      <c r="QTV64" s="407"/>
      <c r="QTW64" s="407"/>
      <c r="QTX64" s="407"/>
      <c r="QTY64" s="407"/>
      <c r="QTZ64" s="407"/>
      <c r="QUA64" s="407"/>
      <c r="QUB64" s="407"/>
      <c r="QUC64" s="407"/>
      <c r="QUD64" s="407"/>
      <c r="QUE64" s="407"/>
      <c r="QUF64" s="407"/>
      <c r="QUG64" s="407"/>
      <c r="QUH64" s="407"/>
      <c r="QUI64" s="407"/>
      <c r="QUJ64" s="407"/>
      <c r="QUK64" s="407"/>
      <c r="QUL64" s="407"/>
      <c r="QUM64" s="407"/>
      <c r="QUN64" s="407"/>
      <c r="QUO64" s="407"/>
      <c r="QUP64" s="407"/>
      <c r="QUQ64" s="407"/>
      <c r="QUR64" s="407"/>
      <c r="QUS64" s="407"/>
      <c r="QUT64" s="407"/>
      <c r="QUU64" s="407"/>
      <c r="QUV64" s="407"/>
      <c r="QUW64" s="407"/>
      <c r="QUX64" s="407"/>
      <c r="QUY64" s="407"/>
      <c r="QUZ64" s="407"/>
      <c r="QVA64" s="407"/>
      <c r="QVB64" s="407"/>
      <c r="QVC64" s="407"/>
      <c r="QVD64" s="407"/>
      <c r="QVE64" s="407"/>
      <c r="QVF64" s="407"/>
      <c r="QVG64" s="407"/>
      <c r="QVH64" s="407"/>
      <c r="QVI64" s="407"/>
      <c r="QVJ64" s="407"/>
      <c r="QVK64" s="407"/>
      <c r="QVL64" s="407"/>
      <c r="QVM64" s="407"/>
      <c r="QVN64" s="407"/>
      <c r="QVO64" s="407"/>
      <c r="QVP64" s="407"/>
      <c r="QVQ64" s="407"/>
      <c r="QVR64" s="407"/>
      <c r="QVS64" s="407"/>
      <c r="QVT64" s="407"/>
      <c r="QVU64" s="407"/>
      <c r="QVV64" s="407"/>
      <c r="QVW64" s="407"/>
      <c r="QVX64" s="407"/>
      <c r="QVY64" s="407"/>
      <c r="QVZ64" s="407"/>
      <c r="QWA64" s="407"/>
      <c r="QWB64" s="407"/>
      <c r="QWC64" s="407"/>
      <c r="QWD64" s="407"/>
      <c r="QWE64" s="407"/>
      <c r="QWF64" s="407"/>
      <c r="QWG64" s="407"/>
      <c r="QWH64" s="407"/>
      <c r="QWI64" s="407"/>
      <c r="QWJ64" s="407"/>
      <c r="QWK64" s="407"/>
      <c r="QWL64" s="407"/>
      <c r="QWM64" s="407"/>
      <c r="QWN64" s="407"/>
      <c r="QWO64" s="407"/>
      <c r="QWP64" s="407"/>
      <c r="QWQ64" s="407"/>
      <c r="QWR64" s="407"/>
      <c r="QWS64" s="407"/>
      <c r="QWT64" s="407"/>
      <c r="QWU64" s="407"/>
      <c r="QWV64" s="407"/>
      <c r="QWW64" s="407"/>
      <c r="QWX64" s="407"/>
      <c r="QWY64" s="407"/>
      <c r="QWZ64" s="407"/>
      <c r="QXA64" s="407"/>
      <c r="QXB64" s="407"/>
      <c r="QXC64" s="407"/>
      <c r="QXD64" s="407"/>
      <c r="QXE64" s="407"/>
      <c r="QXF64" s="407"/>
      <c r="QXG64" s="407"/>
      <c r="QXH64" s="407"/>
      <c r="QXI64" s="407"/>
      <c r="QXJ64" s="407"/>
      <c r="QXK64" s="407"/>
      <c r="QXL64" s="407"/>
      <c r="QXM64" s="407"/>
      <c r="QXN64" s="407"/>
      <c r="QXO64" s="407"/>
      <c r="QXP64" s="407"/>
      <c r="QXQ64" s="407"/>
      <c r="QXR64" s="407"/>
      <c r="QXS64" s="407"/>
      <c r="QXT64" s="407"/>
      <c r="QXU64" s="407"/>
      <c r="QXV64" s="407"/>
      <c r="QXW64" s="407"/>
      <c r="QXX64" s="407"/>
      <c r="QXY64" s="407"/>
      <c r="QXZ64" s="407"/>
      <c r="QYA64" s="407"/>
      <c r="QYB64" s="407"/>
      <c r="QYC64" s="407"/>
      <c r="QYD64" s="407"/>
      <c r="QYE64" s="407"/>
      <c r="QYF64" s="407"/>
      <c r="QYG64" s="407"/>
      <c r="QYH64" s="407"/>
      <c r="QYI64" s="407"/>
      <c r="QYJ64" s="407"/>
      <c r="QYK64" s="407"/>
      <c r="QYL64" s="407"/>
      <c r="QYM64" s="407"/>
      <c r="QYN64" s="407"/>
      <c r="QYO64" s="407"/>
      <c r="QYP64" s="407"/>
      <c r="QYQ64" s="407"/>
      <c r="QYR64" s="407"/>
      <c r="QYS64" s="407"/>
      <c r="QYT64" s="407"/>
      <c r="QYU64" s="407"/>
      <c r="QYV64" s="407"/>
      <c r="QYW64" s="407"/>
      <c r="QYX64" s="407"/>
      <c r="QYY64" s="407"/>
      <c r="QYZ64" s="407"/>
      <c r="QZA64" s="407"/>
      <c r="QZB64" s="407"/>
      <c r="QZC64" s="407"/>
      <c r="QZD64" s="407"/>
      <c r="QZE64" s="407"/>
      <c r="QZF64" s="407"/>
      <c r="QZG64" s="407"/>
      <c r="QZH64" s="407"/>
      <c r="QZI64" s="407"/>
      <c r="QZJ64" s="407"/>
      <c r="QZK64" s="407"/>
      <c r="QZL64" s="407"/>
      <c r="QZM64" s="407"/>
      <c r="QZN64" s="407"/>
      <c r="QZO64" s="407"/>
      <c r="QZP64" s="407"/>
      <c r="QZQ64" s="407"/>
      <c r="QZR64" s="407"/>
      <c r="QZS64" s="407"/>
      <c r="QZT64" s="407"/>
      <c r="QZU64" s="407"/>
      <c r="QZV64" s="407"/>
      <c r="QZW64" s="407"/>
      <c r="QZX64" s="407"/>
      <c r="QZY64" s="407"/>
      <c r="QZZ64" s="407"/>
      <c r="RAA64" s="407"/>
      <c r="RAB64" s="407"/>
      <c r="RAC64" s="407"/>
      <c r="RAD64" s="407"/>
      <c r="RAE64" s="407"/>
      <c r="RAF64" s="407"/>
      <c r="RAG64" s="407"/>
      <c r="RAH64" s="407"/>
      <c r="RAI64" s="407"/>
      <c r="RAJ64" s="407"/>
      <c r="RAK64" s="407"/>
      <c r="RAL64" s="407"/>
      <c r="RAM64" s="407"/>
      <c r="RAN64" s="407"/>
      <c r="RAO64" s="407"/>
      <c r="RAP64" s="407"/>
      <c r="RAQ64" s="407"/>
      <c r="RAR64" s="407"/>
      <c r="RAS64" s="407"/>
      <c r="RAT64" s="407"/>
      <c r="RAU64" s="407"/>
      <c r="RAV64" s="407"/>
      <c r="RAW64" s="407"/>
      <c r="RAX64" s="407"/>
      <c r="RAY64" s="407"/>
      <c r="RAZ64" s="407"/>
      <c r="RBA64" s="407"/>
      <c r="RBB64" s="407"/>
      <c r="RBC64" s="407"/>
      <c r="RBD64" s="407"/>
      <c r="RBE64" s="407"/>
      <c r="RBF64" s="407"/>
      <c r="RBG64" s="407"/>
      <c r="RBH64" s="407"/>
      <c r="RBI64" s="407"/>
      <c r="RBJ64" s="407"/>
      <c r="RBK64" s="407"/>
      <c r="RBL64" s="407"/>
      <c r="RBM64" s="407"/>
      <c r="RBN64" s="407"/>
      <c r="RBO64" s="407"/>
      <c r="RBP64" s="407"/>
      <c r="RBQ64" s="407"/>
      <c r="RBR64" s="407"/>
      <c r="RBS64" s="407"/>
      <c r="RBT64" s="407"/>
      <c r="RBU64" s="407"/>
      <c r="RBV64" s="407"/>
      <c r="RBW64" s="407"/>
      <c r="RBX64" s="407"/>
      <c r="RBY64" s="407"/>
      <c r="RBZ64" s="407"/>
      <c r="RCA64" s="407"/>
      <c r="RCB64" s="407"/>
      <c r="RCC64" s="407"/>
      <c r="RCD64" s="407"/>
      <c r="RCE64" s="407"/>
      <c r="RCF64" s="407"/>
      <c r="RCG64" s="407"/>
      <c r="RCH64" s="407"/>
      <c r="RCI64" s="407"/>
      <c r="RCJ64" s="407"/>
      <c r="RCK64" s="407"/>
      <c r="RCL64" s="407"/>
      <c r="RCM64" s="407"/>
      <c r="RCN64" s="407"/>
      <c r="RCO64" s="407"/>
      <c r="RCP64" s="407"/>
      <c r="RCQ64" s="407"/>
      <c r="RCR64" s="407"/>
      <c r="RCS64" s="407"/>
      <c r="RCT64" s="407"/>
      <c r="RCU64" s="407"/>
      <c r="RCV64" s="407"/>
      <c r="RCW64" s="407"/>
      <c r="RCX64" s="407"/>
      <c r="RCY64" s="407"/>
      <c r="RCZ64" s="407"/>
      <c r="RDA64" s="407"/>
      <c r="RDB64" s="407"/>
      <c r="RDC64" s="407"/>
      <c r="RDD64" s="407"/>
      <c r="RDE64" s="407"/>
      <c r="RDF64" s="407"/>
      <c r="RDG64" s="407"/>
      <c r="RDH64" s="407"/>
      <c r="RDI64" s="407"/>
      <c r="RDJ64" s="407"/>
      <c r="RDK64" s="407"/>
      <c r="RDL64" s="407"/>
      <c r="RDM64" s="407"/>
      <c r="RDN64" s="407"/>
      <c r="RDO64" s="407"/>
      <c r="RDP64" s="407"/>
      <c r="RDQ64" s="407"/>
      <c r="RDR64" s="407"/>
      <c r="RDS64" s="407"/>
      <c r="RDT64" s="407"/>
      <c r="RDU64" s="407"/>
      <c r="RDV64" s="407"/>
      <c r="RDW64" s="407"/>
      <c r="RDX64" s="407"/>
      <c r="RDY64" s="407"/>
      <c r="RDZ64" s="407"/>
      <c r="REA64" s="407"/>
      <c r="REB64" s="407"/>
      <c r="REC64" s="407"/>
      <c r="RED64" s="407"/>
      <c r="REE64" s="407"/>
      <c r="REF64" s="407"/>
      <c r="REG64" s="407"/>
      <c r="REH64" s="407"/>
      <c r="REI64" s="407"/>
      <c r="REJ64" s="407"/>
      <c r="REK64" s="407"/>
      <c r="REL64" s="407"/>
      <c r="REM64" s="407"/>
      <c r="REN64" s="407"/>
      <c r="REO64" s="407"/>
      <c r="REP64" s="407"/>
      <c r="REQ64" s="407"/>
      <c r="RER64" s="407"/>
      <c r="RES64" s="407"/>
      <c r="RET64" s="407"/>
      <c r="REU64" s="407"/>
      <c r="REV64" s="407"/>
      <c r="REW64" s="407"/>
      <c r="REX64" s="407"/>
      <c r="REY64" s="407"/>
      <c r="REZ64" s="407"/>
      <c r="RFA64" s="407"/>
      <c r="RFB64" s="407"/>
      <c r="RFC64" s="407"/>
      <c r="RFD64" s="407"/>
      <c r="RFE64" s="407"/>
      <c r="RFF64" s="407"/>
      <c r="RFG64" s="407"/>
      <c r="RFH64" s="407"/>
      <c r="RFI64" s="407"/>
      <c r="RFJ64" s="407"/>
      <c r="RFK64" s="407"/>
      <c r="RFL64" s="407"/>
      <c r="RFM64" s="407"/>
      <c r="RFN64" s="407"/>
      <c r="RFO64" s="407"/>
      <c r="RFP64" s="407"/>
      <c r="RFQ64" s="407"/>
      <c r="RFR64" s="407"/>
      <c r="RFS64" s="407"/>
      <c r="RFT64" s="407"/>
      <c r="RFU64" s="407"/>
      <c r="RFV64" s="407"/>
      <c r="RFW64" s="407"/>
      <c r="RFX64" s="407"/>
      <c r="RFY64" s="407"/>
      <c r="RFZ64" s="407"/>
      <c r="RGA64" s="407"/>
      <c r="RGB64" s="407"/>
      <c r="RGC64" s="407"/>
      <c r="RGD64" s="407"/>
      <c r="RGE64" s="407"/>
      <c r="RGF64" s="407"/>
      <c r="RGG64" s="407"/>
      <c r="RGH64" s="407"/>
      <c r="RGI64" s="407"/>
      <c r="RGJ64" s="407"/>
      <c r="RGK64" s="407"/>
      <c r="RGL64" s="407"/>
      <c r="RGM64" s="407"/>
      <c r="RGN64" s="407"/>
      <c r="RGO64" s="407"/>
      <c r="RGP64" s="407"/>
      <c r="RGQ64" s="407"/>
      <c r="RGR64" s="407"/>
      <c r="RGS64" s="407"/>
      <c r="RGT64" s="407"/>
      <c r="RGU64" s="407"/>
      <c r="RGV64" s="407"/>
      <c r="RGW64" s="407"/>
      <c r="RGX64" s="407"/>
      <c r="RGY64" s="407"/>
      <c r="RGZ64" s="407"/>
      <c r="RHA64" s="407"/>
      <c r="RHB64" s="407"/>
      <c r="RHC64" s="407"/>
      <c r="RHD64" s="407"/>
      <c r="RHE64" s="407"/>
      <c r="RHF64" s="407"/>
      <c r="RHG64" s="407"/>
      <c r="RHH64" s="407"/>
      <c r="RHI64" s="407"/>
      <c r="RHJ64" s="407"/>
      <c r="RHK64" s="407"/>
      <c r="RHL64" s="407"/>
      <c r="RHM64" s="407"/>
      <c r="RHN64" s="407"/>
      <c r="RHO64" s="407"/>
      <c r="RHP64" s="407"/>
      <c r="RHQ64" s="407"/>
      <c r="RHR64" s="407"/>
      <c r="RHS64" s="407"/>
      <c r="RHT64" s="407"/>
      <c r="RHU64" s="407"/>
      <c r="RHV64" s="407"/>
      <c r="RHW64" s="407"/>
      <c r="RHX64" s="407"/>
      <c r="RHY64" s="407"/>
      <c r="RHZ64" s="407"/>
      <c r="RIA64" s="407"/>
      <c r="RIB64" s="407"/>
      <c r="RIC64" s="407"/>
      <c r="RID64" s="407"/>
      <c r="RIE64" s="407"/>
      <c r="RIF64" s="407"/>
      <c r="RIG64" s="407"/>
      <c r="RIH64" s="407"/>
      <c r="RII64" s="407"/>
      <c r="RIJ64" s="407"/>
      <c r="RIK64" s="407"/>
      <c r="RIL64" s="407"/>
      <c r="RIM64" s="407"/>
      <c r="RIN64" s="407"/>
      <c r="RIO64" s="407"/>
      <c r="RIP64" s="407"/>
      <c r="RIQ64" s="407"/>
      <c r="RIR64" s="407"/>
      <c r="RIS64" s="407"/>
      <c r="RIT64" s="407"/>
      <c r="RIU64" s="407"/>
      <c r="RIV64" s="407"/>
      <c r="RIW64" s="407"/>
      <c r="RIX64" s="407"/>
      <c r="RIY64" s="407"/>
      <c r="RIZ64" s="407"/>
      <c r="RJA64" s="407"/>
      <c r="RJB64" s="407"/>
      <c r="RJC64" s="407"/>
      <c r="RJD64" s="407"/>
      <c r="RJE64" s="407"/>
      <c r="RJF64" s="407"/>
      <c r="RJG64" s="407"/>
      <c r="RJH64" s="407"/>
      <c r="RJI64" s="407"/>
      <c r="RJJ64" s="407"/>
      <c r="RJK64" s="407"/>
      <c r="RJL64" s="407"/>
      <c r="RJM64" s="407"/>
      <c r="RJN64" s="407"/>
      <c r="RJO64" s="407"/>
      <c r="RJP64" s="407"/>
      <c r="RJQ64" s="407"/>
      <c r="RJR64" s="407"/>
      <c r="RJS64" s="407"/>
      <c r="RJT64" s="407"/>
      <c r="RJU64" s="407"/>
      <c r="RJV64" s="407"/>
      <c r="RJW64" s="407"/>
      <c r="RJX64" s="407"/>
      <c r="RJY64" s="407"/>
      <c r="RJZ64" s="407"/>
      <c r="RKA64" s="407"/>
      <c r="RKB64" s="407"/>
      <c r="RKC64" s="407"/>
      <c r="RKD64" s="407"/>
      <c r="RKE64" s="407"/>
      <c r="RKF64" s="407"/>
      <c r="RKG64" s="407"/>
      <c r="RKH64" s="407"/>
      <c r="RKI64" s="407"/>
      <c r="RKJ64" s="407"/>
      <c r="RKK64" s="407"/>
      <c r="RKL64" s="407"/>
      <c r="RKM64" s="407"/>
      <c r="RKN64" s="407"/>
      <c r="RKO64" s="407"/>
      <c r="RKP64" s="407"/>
      <c r="RKQ64" s="407"/>
      <c r="RKR64" s="407"/>
      <c r="RKS64" s="407"/>
      <c r="RKT64" s="407"/>
      <c r="RKU64" s="407"/>
      <c r="RKV64" s="407"/>
      <c r="RKW64" s="407"/>
      <c r="RKX64" s="407"/>
      <c r="RKY64" s="407"/>
      <c r="RKZ64" s="407"/>
      <c r="RLA64" s="407"/>
      <c r="RLB64" s="407"/>
      <c r="RLC64" s="407"/>
      <c r="RLD64" s="407"/>
      <c r="RLE64" s="407"/>
      <c r="RLF64" s="407"/>
      <c r="RLG64" s="407"/>
      <c r="RLH64" s="407"/>
      <c r="RLI64" s="407"/>
      <c r="RLJ64" s="407"/>
      <c r="RLK64" s="407"/>
      <c r="RLL64" s="407"/>
      <c r="RLM64" s="407"/>
      <c r="RLN64" s="407"/>
      <c r="RLO64" s="407"/>
      <c r="RLP64" s="407"/>
      <c r="RLQ64" s="407"/>
      <c r="RLR64" s="407"/>
      <c r="RLS64" s="407"/>
      <c r="RLT64" s="407"/>
      <c r="RLU64" s="407"/>
      <c r="RLV64" s="407"/>
      <c r="RLW64" s="407"/>
      <c r="RLX64" s="407"/>
      <c r="RLY64" s="407"/>
      <c r="RLZ64" s="407"/>
      <c r="RMA64" s="407"/>
      <c r="RMB64" s="407"/>
      <c r="RMC64" s="407"/>
      <c r="RMD64" s="407"/>
      <c r="RME64" s="407"/>
      <c r="RMF64" s="407"/>
      <c r="RMG64" s="407"/>
      <c r="RMH64" s="407"/>
      <c r="RMI64" s="407"/>
      <c r="RMJ64" s="407"/>
      <c r="RMK64" s="407"/>
      <c r="RML64" s="407"/>
      <c r="RMM64" s="407"/>
      <c r="RMN64" s="407"/>
      <c r="RMO64" s="407"/>
      <c r="RMP64" s="407"/>
      <c r="RMQ64" s="407"/>
      <c r="RMR64" s="407"/>
      <c r="RMS64" s="407"/>
      <c r="RMT64" s="407"/>
      <c r="RMU64" s="407"/>
      <c r="RMV64" s="407"/>
      <c r="RMW64" s="407"/>
      <c r="RMX64" s="407"/>
      <c r="RMY64" s="407"/>
      <c r="RMZ64" s="407"/>
      <c r="RNA64" s="407"/>
      <c r="RNB64" s="407"/>
      <c r="RNC64" s="407"/>
      <c r="RND64" s="407"/>
      <c r="RNE64" s="407"/>
      <c r="RNF64" s="407"/>
      <c r="RNG64" s="407"/>
      <c r="RNH64" s="407"/>
      <c r="RNI64" s="407"/>
      <c r="RNJ64" s="407"/>
      <c r="RNK64" s="407"/>
      <c r="RNL64" s="407"/>
      <c r="RNM64" s="407"/>
      <c r="RNN64" s="407"/>
      <c r="RNO64" s="407"/>
      <c r="RNP64" s="407"/>
      <c r="RNQ64" s="407"/>
      <c r="RNR64" s="407"/>
      <c r="RNS64" s="407"/>
      <c r="RNT64" s="407"/>
      <c r="RNU64" s="407"/>
      <c r="RNV64" s="407"/>
      <c r="RNW64" s="407"/>
      <c r="RNX64" s="407"/>
      <c r="RNY64" s="407"/>
      <c r="RNZ64" s="407"/>
      <c r="ROA64" s="407"/>
      <c r="ROB64" s="407"/>
      <c r="ROC64" s="407"/>
      <c r="ROD64" s="407"/>
      <c r="ROE64" s="407"/>
      <c r="ROF64" s="407"/>
      <c r="ROG64" s="407"/>
      <c r="ROH64" s="407"/>
      <c r="ROI64" s="407"/>
      <c r="ROJ64" s="407"/>
      <c r="ROK64" s="407"/>
      <c r="ROL64" s="407"/>
      <c r="ROM64" s="407"/>
      <c r="RON64" s="407"/>
      <c r="ROO64" s="407"/>
      <c r="ROP64" s="407"/>
      <c r="ROQ64" s="407"/>
      <c r="ROR64" s="407"/>
      <c r="ROS64" s="407"/>
      <c r="ROT64" s="407"/>
      <c r="ROU64" s="407"/>
      <c r="ROV64" s="407"/>
      <c r="ROW64" s="407"/>
      <c r="ROX64" s="407"/>
      <c r="ROY64" s="407"/>
      <c r="ROZ64" s="407"/>
      <c r="RPA64" s="407"/>
      <c r="RPB64" s="407"/>
      <c r="RPC64" s="407"/>
      <c r="RPD64" s="407"/>
      <c r="RPE64" s="407"/>
      <c r="RPF64" s="407"/>
      <c r="RPG64" s="407"/>
      <c r="RPH64" s="407"/>
      <c r="RPI64" s="407"/>
      <c r="RPJ64" s="407"/>
      <c r="RPK64" s="407"/>
      <c r="RPL64" s="407"/>
      <c r="RPM64" s="407"/>
      <c r="RPN64" s="407"/>
      <c r="RPO64" s="407"/>
      <c r="RPP64" s="407"/>
      <c r="RPQ64" s="407"/>
      <c r="RPR64" s="407"/>
      <c r="RPS64" s="407"/>
      <c r="RPT64" s="407"/>
      <c r="RPU64" s="407"/>
      <c r="RPV64" s="407"/>
      <c r="RPW64" s="407"/>
      <c r="RPX64" s="407"/>
      <c r="RPY64" s="407"/>
      <c r="RPZ64" s="407"/>
      <c r="RQA64" s="407"/>
      <c r="RQB64" s="407"/>
      <c r="RQC64" s="407"/>
      <c r="RQD64" s="407"/>
      <c r="RQE64" s="407"/>
      <c r="RQF64" s="407"/>
      <c r="RQG64" s="407"/>
      <c r="RQH64" s="407"/>
      <c r="RQI64" s="407"/>
      <c r="RQJ64" s="407"/>
      <c r="RQK64" s="407"/>
      <c r="RQL64" s="407"/>
      <c r="RQM64" s="407"/>
      <c r="RQN64" s="407"/>
      <c r="RQO64" s="407"/>
      <c r="RQP64" s="407"/>
      <c r="RQQ64" s="407"/>
      <c r="RQR64" s="407"/>
      <c r="RQS64" s="407"/>
      <c r="RQT64" s="407"/>
      <c r="RQU64" s="407"/>
      <c r="RQV64" s="407"/>
      <c r="RQW64" s="407"/>
      <c r="RQX64" s="407"/>
      <c r="RQY64" s="407"/>
      <c r="RQZ64" s="407"/>
      <c r="RRA64" s="407"/>
      <c r="RRB64" s="407"/>
      <c r="RRC64" s="407"/>
      <c r="RRD64" s="407"/>
      <c r="RRE64" s="407"/>
      <c r="RRF64" s="407"/>
      <c r="RRG64" s="407"/>
      <c r="RRH64" s="407"/>
      <c r="RRI64" s="407"/>
      <c r="RRJ64" s="407"/>
      <c r="RRK64" s="407"/>
      <c r="RRL64" s="407"/>
      <c r="RRM64" s="407"/>
      <c r="RRN64" s="407"/>
      <c r="RRO64" s="407"/>
      <c r="RRP64" s="407"/>
      <c r="RRQ64" s="407"/>
      <c r="RRR64" s="407"/>
      <c r="RRS64" s="407"/>
      <c r="RRT64" s="407"/>
      <c r="RRU64" s="407"/>
      <c r="RRV64" s="407"/>
      <c r="RRW64" s="407"/>
      <c r="RRX64" s="407"/>
      <c r="RRY64" s="407"/>
      <c r="RRZ64" s="407"/>
      <c r="RSA64" s="407"/>
      <c r="RSB64" s="407"/>
      <c r="RSC64" s="407"/>
      <c r="RSD64" s="407"/>
      <c r="RSE64" s="407"/>
      <c r="RSF64" s="407"/>
      <c r="RSG64" s="407"/>
      <c r="RSH64" s="407"/>
      <c r="RSI64" s="407"/>
      <c r="RSJ64" s="407"/>
      <c r="RSK64" s="407"/>
      <c r="RSL64" s="407"/>
      <c r="RSM64" s="407"/>
      <c r="RSN64" s="407"/>
      <c r="RSO64" s="407"/>
      <c r="RSP64" s="407"/>
      <c r="RSQ64" s="407"/>
      <c r="RSR64" s="407"/>
      <c r="RSS64" s="407"/>
      <c r="RST64" s="407"/>
      <c r="RSU64" s="407"/>
      <c r="RSV64" s="407"/>
      <c r="RSW64" s="407"/>
      <c r="RSX64" s="407"/>
      <c r="RSY64" s="407"/>
      <c r="RSZ64" s="407"/>
      <c r="RTA64" s="407"/>
      <c r="RTB64" s="407"/>
      <c r="RTC64" s="407"/>
      <c r="RTD64" s="407"/>
      <c r="RTE64" s="407"/>
      <c r="RTF64" s="407"/>
      <c r="RTG64" s="407"/>
      <c r="RTH64" s="407"/>
      <c r="RTI64" s="407"/>
      <c r="RTJ64" s="407"/>
      <c r="RTK64" s="407"/>
      <c r="RTL64" s="407"/>
      <c r="RTM64" s="407"/>
      <c r="RTN64" s="407"/>
      <c r="RTO64" s="407"/>
      <c r="RTP64" s="407"/>
      <c r="RTQ64" s="407"/>
      <c r="RTR64" s="407"/>
      <c r="RTS64" s="407"/>
      <c r="RTT64" s="407"/>
      <c r="RTU64" s="407"/>
      <c r="RTV64" s="407"/>
      <c r="RTW64" s="407"/>
      <c r="RTX64" s="407"/>
      <c r="RTY64" s="407"/>
      <c r="RTZ64" s="407"/>
      <c r="RUA64" s="407"/>
      <c r="RUB64" s="407"/>
      <c r="RUC64" s="407"/>
      <c r="RUD64" s="407"/>
      <c r="RUE64" s="407"/>
      <c r="RUF64" s="407"/>
      <c r="RUG64" s="407"/>
      <c r="RUH64" s="407"/>
      <c r="RUI64" s="407"/>
      <c r="RUJ64" s="407"/>
      <c r="RUK64" s="407"/>
      <c r="RUL64" s="407"/>
      <c r="RUM64" s="407"/>
      <c r="RUN64" s="407"/>
      <c r="RUO64" s="407"/>
      <c r="RUP64" s="407"/>
      <c r="RUQ64" s="407"/>
      <c r="RUR64" s="407"/>
      <c r="RUS64" s="407"/>
      <c r="RUT64" s="407"/>
      <c r="RUU64" s="407"/>
      <c r="RUV64" s="407"/>
      <c r="RUW64" s="407"/>
      <c r="RUX64" s="407"/>
      <c r="RUY64" s="407"/>
      <c r="RUZ64" s="407"/>
      <c r="RVA64" s="407"/>
      <c r="RVB64" s="407"/>
      <c r="RVC64" s="407"/>
      <c r="RVD64" s="407"/>
      <c r="RVE64" s="407"/>
      <c r="RVF64" s="407"/>
      <c r="RVG64" s="407"/>
      <c r="RVH64" s="407"/>
      <c r="RVI64" s="407"/>
      <c r="RVJ64" s="407"/>
      <c r="RVK64" s="407"/>
      <c r="RVL64" s="407"/>
      <c r="RVM64" s="407"/>
      <c r="RVN64" s="407"/>
      <c r="RVO64" s="407"/>
      <c r="RVP64" s="407"/>
      <c r="RVQ64" s="407"/>
      <c r="RVR64" s="407"/>
      <c r="RVS64" s="407"/>
      <c r="RVT64" s="407"/>
      <c r="RVU64" s="407"/>
      <c r="RVV64" s="407"/>
      <c r="RVW64" s="407"/>
      <c r="RVX64" s="407"/>
      <c r="RVY64" s="407"/>
      <c r="RVZ64" s="407"/>
      <c r="RWA64" s="407"/>
      <c r="RWB64" s="407"/>
      <c r="RWC64" s="407"/>
      <c r="RWD64" s="407"/>
      <c r="RWE64" s="407"/>
      <c r="RWF64" s="407"/>
      <c r="RWG64" s="407"/>
      <c r="RWH64" s="407"/>
      <c r="RWI64" s="407"/>
      <c r="RWJ64" s="407"/>
      <c r="RWK64" s="407"/>
      <c r="RWL64" s="407"/>
      <c r="RWM64" s="407"/>
      <c r="RWN64" s="407"/>
      <c r="RWO64" s="407"/>
      <c r="RWP64" s="407"/>
      <c r="RWQ64" s="407"/>
      <c r="RWR64" s="407"/>
      <c r="RWS64" s="407"/>
      <c r="RWT64" s="407"/>
      <c r="RWU64" s="407"/>
      <c r="RWV64" s="407"/>
      <c r="RWW64" s="407"/>
      <c r="RWX64" s="407"/>
      <c r="RWY64" s="407"/>
      <c r="RWZ64" s="407"/>
      <c r="RXA64" s="407"/>
      <c r="RXB64" s="407"/>
      <c r="RXC64" s="407"/>
      <c r="RXD64" s="407"/>
      <c r="RXE64" s="407"/>
      <c r="RXF64" s="407"/>
      <c r="RXG64" s="407"/>
      <c r="RXH64" s="407"/>
      <c r="RXI64" s="407"/>
      <c r="RXJ64" s="407"/>
      <c r="RXK64" s="407"/>
      <c r="RXL64" s="407"/>
      <c r="RXM64" s="407"/>
      <c r="RXN64" s="407"/>
      <c r="RXO64" s="407"/>
      <c r="RXP64" s="407"/>
      <c r="RXQ64" s="407"/>
      <c r="RXR64" s="407"/>
      <c r="RXS64" s="407"/>
      <c r="RXT64" s="407"/>
      <c r="RXU64" s="407"/>
      <c r="RXV64" s="407"/>
      <c r="RXW64" s="407"/>
      <c r="RXX64" s="407"/>
      <c r="RXY64" s="407"/>
      <c r="RXZ64" s="407"/>
      <c r="RYA64" s="407"/>
      <c r="RYB64" s="407"/>
      <c r="RYC64" s="407"/>
      <c r="RYD64" s="407"/>
      <c r="RYE64" s="407"/>
      <c r="RYF64" s="407"/>
      <c r="RYG64" s="407"/>
      <c r="RYH64" s="407"/>
      <c r="RYI64" s="407"/>
      <c r="RYJ64" s="407"/>
      <c r="RYK64" s="407"/>
      <c r="RYL64" s="407"/>
      <c r="RYM64" s="407"/>
      <c r="RYN64" s="407"/>
      <c r="RYO64" s="407"/>
      <c r="RYP64" s="407"/>
      <c r="RYQ64" s="407"/>
      <c r="RYR64" s="407"/>
      <c r="RYS64" s="407"/>
      <c r="RYT64" s="407"/>
      <c r="RYU64" s="407"/>
      <c r="RYV64" s="407"/>
      <c r="RYW64" s="407"/>
      <c r="RYX64" s="407"/>
      <c r="RYY64" s="407"/>
      <c r="RYZ64" s="407"/>
      <c r="RZA64" s="407"/>
      <c r="RZB64" s="407"/>
      <c r="RZC64" s="407"/>
      <c r="RZD64" s="407"/>
      <c r="RZE64" s="407"/>
      <c r="RZF64" s="407"/>
      <c r="RZG64" s="407"/>
      <c r="RZH64" s="407"/>
      <c r="RZI64" s="407"/>
      <c r="RZJ64" s="407"/>
      <c r="RZK64" s="407"/>
      <c r="RZL64" s="407"/>
      <c r="RZM64" s="407"/>
      <c r="RZN64" s="407"/>
      <c r="RZO64" s="407"/>
      <c r="RZP64" s="407"/>
      <c r="RZQ64" s="407"/>
      <c r="RZR64" s="407"/>
      <c r="RZS64" s="407"/>
      <c r="RZT64" s="407"/>
      <c r="RZU64" s="407"/>
      <c r="RZV64" s="407"/>
      <c r="RZW64" s="407"/>
      <c r="RZX64" s="407"/>
      <c r="RZY64" s="407"/>
      <c r="RZZ64" s="407"/>
      <c r="SAA64" s="407"/>
      <c r="SAB64" s="407"/>
      <c r="SAC64" s="407"/>
      <c r="SAD64" s="407"/>
      <c r="SAE64" s="407"/>
      <c r="SAF64" s="407"/>
      <c r="SAG64" s="407"/>
      <c r="SAH64" s="407"/>
      <c r="SAI64" s="407"/>
      <c r="SAJ64" s="407"/>
      <c r="SAK64" s="407"/>
      <c r="SAL64" s="407"/>
      <c r="SAM64" s="407"/>
      <c r="SAN64" s="407"/>
      <c r="SAO64" s="407"/>
      <c r="SAP64" s="407"/>
      <c r="SAQ64" s="407"/>
      <c r="SAR64" s="407"/>
      <c r="SAS64" s="407"/>
      <c r="SAT64" s="407"/>
      <c r="SAU64" s="407"/>
      <c r="SAV64" s="407"/>
      <c r="SAW64" s="407"/>
      <c r="SAX64" s="407"/>
      <c r="SAY64" s="407"/>
      <c r="SAZ64" s="407"/>
      <c r="SBA64" s="407"/>
      <c r="SBB64" s="407"/>
      <c r="SBC64" s="407"/>
      <c r="SBD64" s="407"/>
      <c r="SBE64" s="407"/>
      <c r="SBF64" s="407"/>
      <c r="SBG64" s="407"/>
      <c r="SBH64" s="407"/>
      <c r="SBI64" s="407"/>
      <c r="SBJ64" s="407"/>
      <c r="SBK64" s="407"/>
      <c r="SBL64" s="407"/>
      <c r="SBM64" s="407"/>
      <c r="SBN64" s="407"/>
      <c r="SBO64" s="407"/>
      <c r="SBP64" s="407"/>
      <c r="SBQ64" s="407"/>
      <c r="SBR64" s="407"/>
      <c r="SBS64" s="407"/>
      <c r="SBT64" s="407"/>
      <c r="SBU64" s="407"/>
      <c r="SBV64" s="407"/>
      <c r="SBW64" s="407"/>
      <c r="SBX64" s="407"/>
      <c r="SBY64" s="407"/>
      <c r="SBZ64" s="407"/>
      <c r="SCA64" s="407"/>
      <c r="SCB64" s="407"/>
      <c r="SCC64" s="407"/>
      <c r="SCD64" s="407"/>
      <c r="SCE64" s="407"/>
      <c r="SCF64" s="407"/>
      <c r="SCG64" s="407"/>
      <c r="SCH64" s="407"/>
      <c r="SCI64" s="407"/>
      <c r="SCJ64" s="407"/>
      <c r="SCK64" s="407"/>
      <c r="SCL64" s="407"/>
      <c r="SCM64" s="407"/>
      <c r="SCN64" s="407"/>
      <c r="SCO64" s="407"/>
      <c r="SCP64" s="407"/>
      <c r="SCQ64" s="407"/>
      <c r="SCR64" s="407"/>
      <c r="SCS64" s="407"/>
      <c r="SCT64" s="407"/>
      <c r="SCU64" s="407"/>
      <c r="SCV64" s="407"/>
      <c r="SCW64" s="407"/>
      <c r="SCX64" s="407"/>
      <c r="SCY64" s="407"/>
      <c r="SCZ64" s="407"/>
      <c r="SDA64" s="407"/>
      <c r="SDB64" s="407"/>
      <c r="SDC64" s="407"/>
      <c r="SDD64" s="407"/>
      <c r="SDE64" s="407"/>
      <c r="SDF64" s="407"/>
      <c r="SDG64" s="407"/>
      <c r="SDH64" s="407"/>
      <c r="SDI64" s="407"/>
      <c r="SDJ64" s="407"/>
      <c r="SDK64" s="407"/>
      <c r="SDL64" s="407"/>
      <c r="SDM64" s="407"/>
      <c r="SDN64" s="407"/>
      <c r="SDO64" s="407"/>
      <c r="SDP64" s="407"/>
      <c r="SDQ64" s="407"/>
      <c r="SDR64" s="407"/>
      <c r="SDS64" s="407"/>
      <c r="SDT64" s="407"/>
      <c r="SDU64" s="407"/>
      <c r="SDV64" s="407"/>
      <c r="SDW64" s="407"/>
      <c r="SDX64" s="407"/>
      <c r="SDY64" s="407"/>
      <c r="SDZ64" s="407"/>
      <c r="SEA64" s="407"/>
      <c r="SEB64" s="407"/>
      <c r="SEC64" s="407"/>
      <c r="SED64" s="407"/>
      <c r="SEE64" s="407"/>
      <c r="SEF64" s="407"/>
      <c r="SEG64" s="407"/>
      <c r="SEH64" s="407"/>
      <c r="SEI64" s="407"/>
      <c r="SEJ64" s="407"/>
      <c r="SEK64" s="407"/>
      <c r="SEL64" s="407"/>
      <c r="SEM64" s="407"/>
      <c r="SEN64" s="407"/>
      <c r="SEO64" s="407"/>
      <c r="SEP64" s="407"/>
      <c r="SEQ64" s="407"/>
      <c r="SER64" s="407"/>
      <c r="SES64" s="407"/>
      <c r="SET64" s="407"/>
      <c r="SEU64" s="407"/>
      <c r="SEV64" s="407"/>
      <c r="SEW64" s="407"/>
      <c r="SEX64" s="407"/>
      <c r="SEY64" s="407"/>
      <c r="SEZ64" s="407"/>
      <c r="SFA64" s="407"/>
      <c r="SFB64" s="407"/>
      <c r="SFC64" s="407"/>
      <c r="SFD64" s="407"/>
      <c r="SFE64" s="407"/>
      <c r="SFF64" s="407"/>
      <c r="SFG64" s="407"/>
      <c r="SFH64" s="407"/>
      <c r="SFI64" s="407"/>
      <c r="SFJ64" s="407"/>
      <c r="SFK64" s="407"/>
      <c r="SFL64" s="407"/>
      <c r="SFM64" s="407"/>
      <c r="SFN64" s="407"/>
      <c r="SFO64" s="407"/>
      <c r="SFP64" s="407"/>
      <c r="SFQ64" s="407"/>
      <c r="SFR64" s="407"/>
      <c r="SFS64" s="407"/>
      <c r="SFT64" s="407"/>
      <c r="SFU64" s="407"/>
      <c r="SFV64" s="407"/>
      <c r="SFW64" s="407"/>
      <c r="SFX64" s="407"/>
      <c r="SFY64" s="407"/>
      <c r="SFZ64" s="407"/>
      <c r="SGA64" s="407"/>
      <c r="SGB64" s="407"/>
      <c r="SGC64" s="407"/>
      <c r="SGD64" s="407"/>
      <c r="SGE64" s="407"/>
      <c r="SGF64" s="407"/>
      <c r="SGG64" s="407"/>
      <c r="SGH64" s="407"/>
      <c r="SGI64" s="407"/>
      <c r="SGJ64" s="407"/>
      <c r="SGK64" s="407"/>
      <c r="SGL64" s="407"/>
      <c r="SGM64" s="407"/>
      <c r="SGN64" s="407"/>
      <c r="SGO64" s="407"/>
      <c r="SGP64" s="407"/>
      <c r="SGQ64" s="407"/>
      <c r="SGR64" s="407"/>
      <c r="SGS64" s="407"/>
      <c r="SGT64" s="407"/>
      <c r="SGU64" s="407"/>
      <c r="SGV64" s="407"/>
      <c r="SGW64" s="407"/>
      <c r="SGX64" s="407"/>
      <c r="SGY64" s="407"/>
      <c r="SGZ64" s="407"/>
      <c r="SHA64" s="407"/>
      <c r="SHB64" s="407"/>
      <c r="SHC64" s="407"/>
      <c r="SHD64" s="407"/>
      <c r="SHE64" s="407"/>
      <c r="SHF64" s="407"/>
      <c r="SHG64" s="407"/>
      <c r="SHH64" s="407"/>
      <c r="SHI64" s="407"/>
      <c r="SHJ64" s="407"/>
      <c r="SHK64" s="407"/>
      <c r="SHL64" s="407"/>
      <c r="SHM64" s="407"/>
      <c r="SHN64" s="407"/>
      <c r="SHO64" s="407"/>
      <c r="SHP64" s="407"/>
      <c r="SHQ64" s="407"/>
      <c r="SHR64" s="407"/>
      <c r="SHS64" s="407"/>
      <c r="SHT64" s="407"/>
      <c r="SHU64" s="407"/>
      <c r="SHV64" s="407"/>
      <c r="SHW64" s="407"/>
      <c r="SHX64" s="407"/>
      <c r="SHY64" s="407"/>
      <c r="SHZ64" s="407"/>
      <c r="SIA64" s="407"/>
      <c r="SIB64" s="407"/>
      <c r="SIC64" s="407"/>
      <c r="SID64" s="407"/>
      <c r="SIE64" s="407"/>
      <c r="SIF64" s="407"/>
      <c r="SIG64" s="407"/>
      <c r="SIH64" s="407"/>
      <c r="SII64" s="407"/>
      <c r="SIJ64" s="407"/>
      <c r="SIK64" s="407"/>
      <c r="SIL64" s="407"/>
      <c r="SIM64" s="407"/>
      <c r="SIN64" s="407"/>
      <c r="SIO64" s="407"/>
      <c r="SIP64" s="407"/>
      <c r="SIQ64" s="407"/>
      <c r="SIR64" s="407"/>
      <c r="SIS64" s="407"/>
      <c r="SIT64" s="407"/>
      <c r="SIU64" s="407"/>
      <c r="SIV64" s="407"/>
      <c r="SIW64" s="407"/>
      <c r="SIX64" s="407"/>
      <c r="SIY64" s="407"/>
      <c r="SIZ64" s="407"/>
      <c r="SJA64" s="407"/>
      <c r="SJB64" s="407"/>
      <c r="SJC64" s="407"/>
      <c r="SJD64" s="407"/>
      <c r="SJE64" s="407"/>
      <c r="SJF64" s="407"/>
      <c r="SJG64" s="407"/>
      <c r="SJH64" s="407"/>
      <c r="SJI64" s="407"/>
      <c r="SJJ64" s="407"/>
      <c r="SJK64" s="407"/>
      <c r="SJL64" s="407"/>
      <c r="SJM64" s="407"/>
      <c r="SJN64" s="407"/>
      <c r="SJO64" s="407"/>
      <c r="SJP64" s="407"/>
      <c r="SJQ64" s="407"/>
      <c r="SJR64" s="407"/>
      <c r="SJS64" s="407"/>
      <c r="SJT64" s="407"/>
      <c r="SJU64" s="407"/>
      <c r="SJV64" s="407"/>
      <c r="SJW64" s="407"/>
      <c r="SJX64" s="407"/>
      <c r="SJY64" s="407"/>
      <c r="SJZ64" s="407"/>
      <c r="SKA64" s="407"/>
      <c r="SKB64" s="407"/>
      <c r="SKC64" s="407"/>
      <c r="SKD64" s="407"/>
      <c r="SKE64" s="407"/>
      <c r="SKF64" s="407"/>
      <c r="SKG64" s="407"/>
      <c r="SKH64" s="407"/>
      <c r="SKI64" s="407"/>
      <c r="SKJ64" s="407"/>
      <c r="SKK64" s="407"/>
      <c r="SKL64" s="407"/>
      <c r="SKM64" s="407"/>
      <c r="SKN64" s="407"/>
      <c r="SKO64" s="407"/>
      <c r="SKP64" s="407"/>
      <c r="SKQ64" s="407"/>
      <c r="SKR64" s="407"/>
      <c r="SKS64" s="407"/>
      <c r="SKT64" s="407"/>
      <c r="SKU64" s="407"/>
      <c r="SKV64" s="407"/>
      <c r="SKW64" s="407"/>
      <c r="SKX64" s="407"/>
      <c r="SKY64" s="407"/>
      <c r="SKZ64" s="407"/>
      <c r="SLA64" s="407"/>
      <c r="SLB64" s="407"/>
      <c r="SLC64" s="407"/>
      <c r="SLD64" s="407"/>
      <c r="SLE64" s="407"/>
      <c r="SLF64" s="407"/>
      <c r="SLG64" s="407"/>
      <c r="SLH64" s="407"/>
      <c r="SLI64" s="407"/>
      <c r="SLJ64" s="407"/>
      <c r="SLK64" s="407"/>
      <c r="SLL64" s="407"/>
      <c r="SLM64" s="407"/>
      <c r="SLN64" s="407"/>
      <c r="SLO64" s="407"/>
      <c r="SLP64" s="407"/>
      <c r="SLQ64" s="407"/>
      <c r="SLR64" s="407"/>
      <c r="SLS64" s="407"/>
      <c r="SLT64" s="407"/>
      <c r="SLU64" s="407"/>
      <c r="SLV64" s="407"/>
      <c r="SLW64" s="407"/>
      <c r="SLX64" s="407"/>
      <c r="SLY64" s="407"/>
      <c r="SLZ64" s="407"/>
      <c r="SMA64" s="407"/>
      <c r="SMB64" s="407"/>
      <c r="SMC64" s="407"/>
      <c r="SMD64" s="407"/>
      <c r="SME64" s="407"/>
      <c r="SMF64" s="407"/>
      <c r="SMG64" s="407"/>
      <c r="SMH64" s="407"/>
      <c r="SMI64" s="407"/>
      <c r="SMJ64" s="407"/>
      <c r="SMK64" s="407"/>
      <c r="SML64" s="407"/>
      <c r="SMM64" s="407"/>
      <c r="SMN64" s="407"/>
      <c r="SMO64" s="407"/>
      <c r="SMP64" s="407"/>
      <c r="SMQ64" s="407"/>
      <c r="SMR64" s="407"/>
      <c r="SMS64" s="407"/>
      <c r="SMT64" s="407"/>
      <c r="SMU64" s="407"/>
      <c r="SMV64" s="407"/>
      <c r="SMW64" s="407"/>
      <c r="SMX64" s="407"/>
      <c r="SMY64" s="407"/>
      <c r="SMZ64" s="407"/>
      <c r="SNA64" s="407"/>
      <c r="SNB64" s="407"/>
      <c r="SNC64" s="407"/>
      <c r="SND64" s="407"/>
      <c r="SNE64" s="407"/>
      <c r="SNF64" s="407"/>
      <c r="SNG64" s="407"/>
      <c r="SNH64" s="407"/>
      <c r="SNI64" s="407"/>
      <c r="SNJ64" s="407"/>
      <c r="SNK64" s="407"/>
      <c r="SNL64" s="407"/>
      <c r="SNM64" s="407"/>
      <c r="SNN64" s="407"/>
      <c r="SNO64" s="407"/>
      <c r="SNP64" s="407"/>
      <c r="SNQ64" s="407"/>
      <c r="SNR64" s="407"/>
      <c r="SNS64" s="407"/>
      <c r="SNT64" s="407"/>
      <c r="SNU64" s="407"/>
      <c r="SNV64" s="407"/>
      <c r="SNW64" s="407"/>
      <c r="SNX64" s="407"/>
      <c r="SNY64" s="407"/>
      <c r="SNZ64" s="407"/>
      <c r="SOA64" s="407"/>
      <c r="SOB64" s="407"/>
      <c r="SOC64" s="407"/>
      <c r="SOD64" s="407"/>
      <c r="SOE64" s="407"/>
      <c r="SOF64" s="407"/>
      <c r="SOG64" s="407"/>
      <c r="SOH64" s="407"/>
      <c r="SOI64" s="407"/>
      <c r="SOJ64" s="407"/>
      <c r="SOK64" s="407"/>
      <c r="SOL64" s="407"/>
      <c r="SOM64" s="407"/>
      <c r="SON64" s="407"/>
      <c r="SOO64" s="407"/>
      <c r="SOP64" s="407"/>
      <c r="SOQ64" s="407"/>
      <c r="SOR64" s="407"/>
      <c r="SOS64" s="407"/>
      <c r="SOT64" s="407"/>
      <c r="SOU64" s="407"/>
      <c r="SOV64" s="407"/>
      <c r="SOW64" s="407"/>
      <c r="SOX64" s="407"/>
      <c r="SOY64" s="407"/>
      <c r="SOZ64" s="407"/>
      <c r="SPA64" s="407"/>
      <c r="SPB64" s="407"/>
      <c r="SPC64" s="407"/>
      <c r="SPD64" s="407"/>
      <c r="SPE64" s="407"/>
      <c r="SPF64" s="407"/>
      <c r="SPG64" s="407"/>
      <c r="SPH64" s="407"/>
      <c r="SPI64" s="407"/>
      <c r="SPJ64" s="407"/>
      <c r="SPK64" s="407"/>
      <c r="SPL64" s="407"/>
      <c r="SPM64" s="407"/>
      <c r="SPN64" s="407"/>
      <c r="SPO64" s="407"/>
      <c r="SPP64" s="407"/>
      <c r="SPQ64" s="407"/>
      <c r="SPR64" s="407"/>
      <c r="SPS64" s="407"/>
      <c r="SPT64" s="407"/>
      <c r="SPU64" s="407"/>
      <c r="SPV64" s="407"/>
      <c r="SPW64" s="407"/>
      <c r="SPX64" s="407"/>
      <c r="SPY64" s="407"/>
      <c r="SPZ64" s="407"/>
      <c r="SQA64" s="407"/>
      <c r="SQB64" s="407"/>
      <c r="SQC64" s="407"/>
      <c r="SQD64" s="407"/>
      <c r="SQE64" s="407"/>
      <c r="SQF64" s="407"/>
      <c r="SQG64" s="407"/>
      <c r="SQH64" s="407"/>
      <c r="SQI64" s="407"/>
      <c r="SQJ64" s="407"/>
      <c r="SQK64" s="407"/>
      <c r="SQL64" s="407"/>
      <c r="SQM64" s="407"/>
      <c r="SQN64" s="407"/>
      <c r="SQO64" s="407"/>
      <c r="SQP64" s="407"/>
      <c r="SQQ64" s="407"/>
      <c r="SQR64" s="407"/>
      <c r="SQS64" s="407"/>
      <c r="SQT64" s="407"/>
      <c r="SQU64" s="407"/>
      <c r="SQV64" s="407"/>
      <c r="SQW64" s="407"/>
      <c r="SQX64" s="407"/>
      <c r="SQY64" s="407"/>
      <c r="SQZ64" s="407"/>
      <c r="SRA64" s="407"/>
      <c r="SRB64" s="407"/>
      <c r="SRC64" s="407"/>
      <c r="SRD64" s="407"/>
      <c r="SRE64" s="407"/>
      <c r="SRF64" s="407"/>
      <c r="SRG64" s="407"/>
      <c r="SRH64" s="407"/>
      <c r="SRI64" s="407"/>
      <c r="SRJ64" s="407"/>
      <c r="SRK64" s="407"/>
      <c r="SRL64" s="407"/>
      <c r="SRM64" s="407"/>
      <c r="SRN64" s="407"/>
      <c r="SRO64" s="407"/>
      <c r="SRP64" s="407"/>
      <c r="SRQ64" s="407"/>
      <c r="SRR64" s="407"/>
      <c r="SRS64" s="407"/>
      <c r="SRT64" s="407"/>
      <c r="SRU64" s="407"/>
      <c r="SRV64" s="407"/>
      <c r="SRW64" s="407"/>
      <c r="SRX64" s="407"/>
      <c r="SRY64" s="407"/>
      <c r="SRZ64" s="407"/>
      <c r="SSA64" s="407"/>
      <c r="SSB64" s="407"/>
      <c r="SSC64" s="407"/>
      <c r="SSD64" s="407"/>
      <c r="SSE64" s="407"/>
      <c r="SSF64" s="407"/>
      <c r="SSG64" s="407"/>
      <c r="SSH64" s="407"/>
      <c r="SSI64" s="407"/>
      <c r="SSJ64" s="407"/>
      <c r="SSK64" s="407"/>
      <c r="SSL64" s="407"/>
      <c r="SSM64" s="407"/>
      <c r="SSN64" s="407"/>
      <c r="SSO64" s="407"/>
      <c r="SSP64" s="407"/>
      <c r="SSQ64" s="407"/>
      <c r="SSR64" s="407"/>
      <c r="SSS64" s="407"/>
      <c r="SST64" s="407"/>
      <c r="SSU64" s="407"/>
      <c r="SSV64" s="407"/>
      <c r="SSW64" s="407"/>
      <c r="SSX64" s="407"/>
      <c r="SSY64" s="407"/>
      <c r="SSZ64" s="407"/>
      <c r="STA64" s="407"/>
      <c r="STB64" s="407"/>
      <c r="STC64" s="407"/>
      <c r="STD64" s="407"/>
      <c r="STE64" s="407"/>
      <c r="STF64" s="407"/>
      <c r="STG64" s="407"/>
      <c r="STH64" s="407"/>
      <c r="STI64" s="407"/>
      <c r="STJ64" s="407"/>
      <c r="STK64" s="407"/>
      <c r="STL64" s="407"/>
      <c r="STM64" s="407"/>
      <c r="STN64" s="407"/>
      <c r="STO64" s="407"/>
      <c r="STP64" s="407"/>
      <c r="STQ64" s="407"/>
      <c r="STR64" s="407"/>
      <c r="STS64" s="407"/>
      <c r="STT64" s="407"/>
      <c r="STU64" s="407"/>
      <c r="STV64" s="407"/>
      <c r="STW64" s="407"/>
      <c r="STX64" s="407"/>
      <c r="STY64" s="407"/>
      <c r="STZ64" s="407"/>
      <c r="SUA64" s="407"/>
      <c r="SUB64" s="407"/>
      <c r="SUC64" s="407"/>
      <c r="SUD64" s="407"/>
      <c r="SUE64" s="407"/>
      <c r="SUF64" s="407"/>
      <c r="SUG64" s="407"/>
      <c r="SUH64" s="407"/>
      <c r="SUI64" s="407"/>
      <c r="SUJ64" s="407"/>
      <c r="SUK64" s="407"/>
      <c r="SUL64" s="407"/>
      <c r="SUM64" s="407"/>
      <c r="SUN64" s="407"/>
      <c r="SUO64" s="407"/>
      <c r="SUP64" s="407"/>
      <c r="SUQ64" s="407"/>
      <c r="SUR64" s="407"/>
      <c r="SUS64" s="407"/>
      <c r="SUT64" s="407"/>
      <c r="SUU64" s="407"/>
      <c r="SUV64" s="407"/>
      <c r="SUW64" s="407"/>
      <c r="SUX64" s="407"/>
      <c r="SUY64" s="407"/>
      <c r="SUZ64" s="407"/>
      <c r="SVA64" s="407"/>
      <c r="SVB64" s="407"/>
      <c r="SVC64" s="407"/>
      <c r="SVD64" s="407"/>
      <c r="SVE64" s="407"/>
      <c r="SVF64" s="407"/>
      <c r="SVG64" s="407"/>
      <c r="SVH64" s="407"/>
      <c r="SVI64" s="407"/>
      <c r="SVJ64" s="407"/>
      <c r="SVK64" s="407"/>
      <c r="SVL64" s="407"/>
      <c r="SVM64" s="407"/>
      <c r="SVN64" s="407"/>
      <c r="SVO64" s="407"/>
      <c r="SVP64" s="407"/>
      <c r="SVQ64" s="407"/>
      <c r="SVR64" s="407"/>
      <c r="SVS64" s="407"/>
      <c r="SVT64" s="407"/>
      <c r="SVU64" s="407"/>
      <c r="SVV64" s="407"/>
      <c r="SVW64" s="407"/>
      <c r="SVX64" s="407"/>
      <c r="SVY64" s="407"/>
      <c r="SVZ64" s="407"/>
      <c r="SWA64" s="407"/>
      <c r="SWB64" s="407"/>
      <c r="SWC64" s="407"/>
      <c r="SWD64" s="407"/>
      <c r="SWE64" s="407"/>
      <c r="SWF64" s="407"/>
      <c r="SWG64" s="407"/>
      <c r="SWH64" s="407"/>
      <c r="SWI64" s="407"/>
      <c r="SWJ64" s="407"/>
      <c r="SWK64" s="407"/>
      <c r="SWL64" s="407"/>
      <c r="SWM64" s="407"/>
      <c r="SWN64" s="407"/>
      <c r="SWO64" s="407"/>
      <c r="SWP64" s="407"/>
      <c r="SWQ64" s="407"/>
      <c r="SWR64" s="407"/>
      <c r="SWS64" s="407"/>
      <c r="SWT64" s="407"/>
      <c r="SWU64" s="407"/>
      <c r="SWV64" s="407"/>
      <c r="SWW64" s="407"/>
      <c r="SWX64" s="407"/>
      <c r="SWY64" s="407"/>
      <c r="SWZ64" s="407"/>
      <c r="SXA64" s="407"/>
      <c r="SXB64" s="407"/>
      <c r="SXC64" s="407"/>
      <c r="SXD64" s="407"/>
      <c r="SXE64" s="407"/>
      <c r="SXF64" s="407"/>
      <c r="SXG64" s="407"/>
      <c r="SXH64" s="407"/>
      <c r="SXI64" s="407"/>
      <c r="SXJ64" s="407"/>
      <c r="SXK64" s="407"/>
      <c r="SXL64" s="407"/>
      <c r="SXM64" s="407"/>
      <c r="SXN64" s="407"/>
      <c r="SXO64" s="407"/>
      <c r="SXP64" s="407"/>
      <c r="SXQ64" s="407"/>
      <c r="SXR64" s="407"/>
      <c r="SXS64" s="407"/>
      <c r="SXT64" s="407"/>
      <c r="SXU64" s="407"/>
      <c r="SXV64" s="407"/>
      <c r="SXW64" s="407"/>
      <c r="SXX64" s="407"/>
      <c r="SXY64" s="407"/>
      <c r="SXZ64" s="407"/>
      <c r="SYA64" s="407"/>
      <c r="SYB64" s="407"/>
      <c r="SYC64" s="407"/>
      <c r="SYD64" s="407"/>
      <c r="SYE64" s="407"/>
      <c r="SYF64" s="407"/>
      <c r="SYG64" s="407"/>
      <c r="SYH64" s="407"/>
      <c r="SYI64" s="407"/>
      <c r="SYJ64" s="407"/>
      <c r="SYK64" s="407"/>
      <c r="SYL64" s="407"/>
      <c r="SYM64" s="407"/>
      <c r="SYN64" s="407"/>
      <c r="SYO64" s="407"/>
      <c r="SYP64" s="407"/>
      <c r="SYQ64" s="407"/>
      <c r="SYR64" s="407"/>
      <c r="SYS64" s="407"/>
      <c r="SYT64" s="407"/>
      <c r="SYU64" s="407"/>
      <c r="SYV64" s="407"/>
      <c r="SYW64" s="407"/>
      <c r="SYX64" s="407"/>
      <c r="SYY64" s="407"/>
      <c r="SYZ64" s="407"/>
      <c r="SZA64" s="407"/>
      <c r="SZB64" s="407"/>
      <c r="SZC64" s="407"/>
      <c r="SZD64" s="407"/>
      <c r="SZE64" s="407"/>
      <c r="SZF64" s="407"/>
      <c r="SZG64" s="407"/>
      <c r="SZH64" s="407"/>
      <c r="SZI64" s="407"/>
      <c r="SZJ64" s="407"/>
      <c r="SZK64" s="407"/>
      <c r="SZL64" s="407"/>
      <c r="SZM64" s="407"/>
      <c r="SZN64" s="407"/>
      <c r="SZO64" s="407"/>
      <c r="SZP64" s="407"/>
      <c r="SZQ64" s="407"/>
      <c r="SZR64" s="407"/>
      <c r="SZS64" s="407"/>
      <c r="SZT64" s="407"/>
      <c r="SZU64" s="407"/>
      <c r="SZV64" s="407"/>
      <c r="SZW64" s="407"/>
      <c r="SZX64" s="407"/>
      <c r="SZY64" s="407"/>
      <c r="SZZ64" s="407"/>
      <c r="TAA64" s="407"/>
      <c r="TAB64" s="407"/>
      <c r="TAC64" s="407"/>
      <c r="TAD64" s="407"/>
      <c r="TAE64" s="407"/>
      <c r="TAF64" s="407"/>
      <c r="TAG64" s="407"/>
      <c r="TAH64" s="407"/>
      <c r="TAI64" s="407"/>
      <c r="TAJ64" s="407"/>
      <c r="TAK64" s="407"/>
      <c r="TAL64" s="407"/>
      <c r="TAM64" s="407"/>
      <c r="TAN64" s="407"/>
      <c r="TAO64" s="407"/>
      <c r="TAP64" s="407"/>
      <c r="TAQ64" s="407"/>
      <c r="TAR64" s="407"/>
      <c r="TAS64" s="407"/>
      <c r="TAT64" s="407"/>
      <c r="TAU64" s="407"/>
      <c r="TAV64" s="407"/>
      <c r="TAW64" s="407"/>
      <c r="TAX64" s="407"/>
      <c r="TAY64" s="407"/>
      <c r="TAZ64" s="407"/>
      <c r="TBA64" s="407"/>
      <c r="TBB64" s="407"/>
      <c r="TBC64" s="407"/>
      <c r="TBD64" s="407"/>
      <c r="TBE64" s="407"/>
      <c r="TBF64" s="407"/>
      <c r="TBG64" s="407"/>
      <c r="TBH64" s="407"/>
      <c r="TBI64" s="407"/>
      <c r="TBJ64" s="407"/>
      <c r="TBK64" s="407"/>
      <c r="TBL64" s="407"/>
      <c r="TBM64" s="407"/>
      <c r="TBN64" s="407"/>
      <c r="TBO64" s="407"/>
      <c r="TBP64" s="407"/>
      <c r="TBQ64" s="407"/>
      <c r="TBR64" s="407"/>
      <c r="TBS64" s="407"/>
      <c r="TBT64" s="407"/>
      <c r="TBU64" s="407"/>
      <c r="TBV64" s="407"/>
      <c r="TBW64" s="407"/>
      <c r="TBX64" s="407"/>
      <c r="TBY64" s="407"/>
      <c r="TBZ64" s="407"/>
      <c r="TCA64" s="407"/>
      <c r="TCB64" s="407"/>
      <c r="TCC64" s="407"/>
      <c r="TCD64" s="407"/>
      <c r="TCE64" s="407"/>
      <c r="TCF64" s="407"/>
      <c r="TCG64" s="407"/>
      <c r="TCH64" s="407"/>
      <c r="TCI64" s="407"/>
      <c r="TCJ64" s="407"/>
      <c r="TCK64" s="407"/>
      <c r="TCL64" s="407"/>
      <c r="TCM64" s="407"/>
      <c r="TCN64" s="407"/>
      <c r="TCO64" s="407"/>
      <c r="TCP64" s="407"/>
      <c r="TCQ64" s="407"/>
      <c r="TCR64" s="407"/>
      <c r="TCS64" s="407"/>
      <c r="TCT64" s="407"/>
      <c r="TCU64" s="407"/>
      <c r="TCV64" s="407"/>
      <c r="TCW64" s="407"/>
      <c r="TCX64" s="407"/>
      <c r="TCY64" s="407"/>
      <c r="TCZ64" s="407"/>
      <c r="TDA64" s="407"/>
      <c r="TDB64" s="407"/>
      <c r="TDC64" s="407"/>
      <c r="TDD64" s="407"/>
      <c r="TDE64" s="407"/>
      <c r="TDF64" s="407"/>
      <c r="TDG64" s="407"/>
      <c r="TDH64" s="407"/>
      <c r="TDI64" s="407"/>
      <c r="TDJ64" s="407"/>
      <c r="TDK64" s="407"/>
      <c r="TDL64" s="407"/>
      <c r="TDM64" s="407"/>
      <c r="TDN64" s="407"/>
      <c r="TDO64" s="407"/>
      <c r="TDP64" s="407"/>
      <c r="TDQ64" s="407"/>
      <c r="TDR64" s="407"/>
      <c r="TDS64" s="407"/>
      <c r="TDT64" s="407"/>
      <c r="TDU64" s="407"/>
      <c r="TDV64" s="407"/>
      <c r="TDW64" s="407"/>
      <c r="TDX64" s="407"/>
      <c r="TDY64" s="407"/>
      <c r="TDZ64" s="407"/>
      <c r="TEA64" s="407"/>
      <c r="TEB64" s="407"/>
      <c r="TEC64" s="407"/>
      <c r="TED64" s="407"/>
      <c r="TEE64" s="407"/>
      <c r="TEF64" s="407"/>
      <c r="TEG64" s="407"/>
      <c r="TEH64" s="407"/>
      <c r="TEI64" s="407"/>
      <c r="TEJ64" s="407"/>
      <c r="TEK64" s="407"/>
      <c r="TEL64" s="407"/>
      <c r="TEM64" s="407"/>
      <c r="TEN64" s="407"/>
      <c r="TEO64" s="407"/>
      <c r="TEP64" s="407"/>
      <c r="TEQ64" s="407"/>
      <c r="TER64" s="407"/>
      <c r="TES64" s="407"/>
      <c r="TET64" s="407"/>
      <c r="TEU64" s="407"/>
      <c r="TEV64" s="407"/>
      <c r="TEW64" s="407"/>
      <c r="TEX64" s="407"/>
      <c r="TEY64" s="407"/>
      <c r="TEZ64" s="407"/>
      <c r="TFA64" s="407"/>
      <c r="TFB64" s="407"/>
      <c r="TFC64" s="407"/>
      <c r="TFD64" s="407"/>
      <c r="TFE64" s="407"/>
      <c r="TFF64" s="407"/>
      <c r="TFG64" s="407"/>
      <c r="TFH64" s="407"/>
      <c r="TFI64" s="407"/>
      <c r="TFJ64" s="407"/>
      <c r="TFK64" s="407"/>
      <c r="TFL64" s="407"/>
      <c r="TFM64" s="407"/>
      <c r="TFN64" s="407"/>
      <c r="TFO64" s="407"/>
      <c r="TFP64" s="407"/>
      <c r="TFQ64" s="407"/>
      <c r="TFR64" s="407"/>
      <c r="TFS64" s="407"/>
      <c r="TFT64" s="407"/>
      <c r="TFU64" s="407"/>
      <c r="TFV64" s="407"/>
      <c r="TFW64" s="407"/>
      <c r="TFX64" s="407"/>
      <c r="TFY64" s="407"/>
      <c r="TFZ64" s="407"/>
      <c r="TGA64" s="407"/>
      <c r="TGB64" s="407"/>
      <c r="TGC64" s="407"/>
      <c r="TGD64" s="407"/>
      <c r="TGE64" s="407"/>
      <c r="TGF64" s="407"/>
      <c r="TGG64" s="407"/>
      <c r="TGH64" s="407"/>
      <c r="TGI64" s="407"/>
      <c r="TGJ64" s="407"/>
      <c r="TGK64" s="407"/>
      <c r="TGL64" s="407"/>
      <c r="TGM64" s="407"/>
      <c r="TGN64" s="407"/>
      <c r="TGO64" s="407"/>
      <c r="TGP64" s="407"/>
      <c r="TGQ64" s="407"/>
      <c r="TGR64" s="407"/>
      <c r="TGS64" s="407"/>
      <c r="TGT64" s="407"/>
      <c r="TGU64" s="407"/>
      <c r="TGV64" s="407"/>
      <c r="TGW64" s="407"/>
      <c r="TGX64" s="407"/>
      <c r="TGY64" s="407"/>
      <c r="TGZ64" s="407"/>
      <c r="THA64" s="407"/>
      <c r="THB64" s="407"/>
      <c r="THC64" s="407"/>
      <c r="THD64" s="407"/>
      <c r="THE64" s="407"/>
      <c r="THF64" s="407"/>
      <c r="THG64" s="407"/>
      <c r="THH64" s="407"/>
      <c r="THI64" s="407"/>
      <c r="THJ64" s="407"/>
      <c r="THK64" s="407"/>
      <c r="THL64" s="407"/>
      <c r="THM64" s="407"/>
      <c r="THN64" s="407"/>
      <c r="THO64" s="407"/>
      <c r="THP64" s="407"/>
      <c r="THQ64" s="407"/>
      <c r="THR64" s="407"/>
      <c r="THS64" s="407"/>
      <c r="THT64" s="407"/>
      <c r="THU64" s="407"/>
      <c r="THV64" s="407"/>
      <c r="THW64" s="407"/>
      <c r="THX64" s="407"/>
      <c r="THY64" s="407"/>
      <c r="THZ64" s="407"/>
      <c r="TIA64" s="407"/>
      <c r="TIB64" s="407"/>
      <c r="TIC64" s="407"/>
      <c r="TID64" s="407"/>
      <c r="TIE64" s="407"/>
      <c r="TIF64" s="407"/>
      <c r="TIG64" s="407"/>
      <c r="TIH64" s="407"/>
      <c r="TII64" s="407"/>
      <c r="TIJ64" s="407"/>
      <c r="TIK64" s="407"/>
      <c r="TIL64" s="407"/>
      <c r="TIM64" s="407"/>
      <c r="TIN64" s="407"/>
      <c r="TIO64" s="407"/>
      <c r="TIP64" s="407"/>
      <c r="TIQ64" s="407"/>
      <c r="TIR64" s="407"/>
      <c r="TIS64" s="407"/>
      <c r="TIT64" s="407"/>
      <c r="TIU64" s="407"/>
      <c r="TIV64" s="407"/>
      <c r="TIW64" s="407"/>
      <c r="TIX64" s="407"/>
      <c r="TIY64" s="407"/>
      <c r="TIZ64" s="407"/>
      <c r="TJA64" s="407"/>
      <c r="TJB64" s="407"/>
      <c r="TJC64" s="407"/>
      <c r="TJD64" s="407"/>
      <c r="TJE64" s="407"/>
      <c r="TJF64" s="407"/>
      <c r="TJG64" s="407"/>
      <c r="TJH64" s="407"/>
      <c r="TJI64" s="407"/>
      <c r="TJJ64" s="407"/>
      <c r="TJK64" s="407"/>
      <c r="TJL64" s="407"/>
      <c r="TJM64" s="407"/>
      <c r="TJN64" s="407"/>
      <c r="TJO64" s="407"/>
      <c r="TJP64" s="407"/>
      <c r="TJQ64" s="407"/>
      <c r="TJR64" s="407"/>
      <c r="TJS64" s="407"/>
      <c r="TJT64" s="407"/>
      <c r="TJU64" s="407"/>
      <c r="TJV64" s="407"/>
      <c r="TJW64" s="407"/>
      <c r="TJX64" s="407"/>
      <c r="TJY64" s="407"/>
      <c r="TJZ64" s="407"/>
      <c r="TKA64" s="407"/>
      <c r="TKB64" s="407"/>
      <c r="TKC64" s="407"/>
      <c r="TKD64" s="407"/>
      <c r="TKE64" s="407"/>
      <c r="TKF64" s="407"/>
      <c r="TKG64" s="407"/>
      <c r="TKH64" s="407"/>
      <c r="TKI64" s="407"/>
      <c r="TKJ64" s="407"/>
      <c r="TKK64" s="407"/>
      <c r="TKL64" s="407"/>
      <c r="TKM64" s="407"/>
      <c r="TKN64" s="407"/>
      <c r="TKO64" s="407"/>
      <c r="TKP64" s="407"/>
      <c r="TKQ64" s="407"/>
      <c r="TKR64" s="407"/>
      <c r="TKS64" s="407"/>
      <c r="TKT64" s="407"/>
      <c r="TKU64" s="407"/>
      <c r="TKV64" s="407"/>
      <c r="TKW64" s="407"/>
      <c r="TKX64" s="407"/>
      <c r="TKY64" s="407"/>
      <c r="TKZ64" s="407"/>
      <c r="TLA64" s="407"/>
      <c r="TLB64" s="407"/>
      <c r="TLC64" s="407"/>
      <c r="TLD64" s="407"/>
      <c r="TLE64" s="407"/>
      <c r="TLF64" s="407"/>
      <c r="TLG64" s="407"/>
      <c r="TLH64" s="407"/>
      <c r="TLI64" s="407"/>
      <c r="TLJ64" s="407"/>
      <c r="TLK64" s="407"/>
      <c r="TLL64" s="407"/>
      <c r="TLM64" s="407"/>
      <c r="TLN64" s="407"/>
      <c r="TLO64" s="407"/>
      <c r="TLP64" s="407"/>
      <c r="TLQ64" s="407"/>
      <c r="TLR64" s="407"/>
      <c r="TLS64" s="407"/>
      <c r="TLT64" s="407"/>
      <c r="TLU64" s="407"/>
      <c r="TLV64" s="407"/>
      <c r="TLW64" s="407"/>
      <c r="TLX64" s="407"/>
      <c r="TLY64" s="407"/>
      <c r="TLZ64" s="407"/>
      <c r="TMA64" s="407"/>
      <c r="TMB64" s="407"/>
      <c r="TMC64" s="407"/>
      <c r="TMD64" s="407"/>
      <c r="TME64" s="407"/>
      <c r="TMF64" s="407"/>
      <c r="TMG64" s="407"/>
      <c r="TMH64" s="407"/>
      <c r="TMI64" s="407"/>
      <c r="TMJ64" s="407"/>
      <c r="TMK64" s="407"/>
      <c r="TML64" s="407"/>
      <c r="TMM64" s="407"/>
      <c r="TMN64" s="407"/>
      <c r="TMO64" s="407"/>
      <c r="TMP64" s="407"/>
      <c r="TMQ64" s="407"/>
      <c r="TMR64" s="407"/>
      <c r="TMS64" s="407"/>
      <c r="TMT64" s="407"/>
      <c r="TMU64" s="407"/>
      <c r="TMV64" s="407"/>
      <c r="TMW64" s="407"/>
      <c r="TMX64" s="407"/>
      <c r="TMY64" s="407"/>
      <c r="TMZ64" s="407"/>
      <c r="TNA64" s="407"/>
      <c r="TNB64" s="407"/>
      <c r="TNC64" s="407"/>
      <c r="TND64" s="407"/>
      <c r="TNE64" s="407"/>
      <c r="TNF64" s="407"/>
      <c r="TNG64" s="407"/>
      <c r="TNH64" s="407"/>
      <c r="TNI64" s="407"/>
      <c r="TNJ64" s="407"/>
      <c r="TNK64" s="407"/>
      <c r="TNL64" s="407"/>
      <c r="TNM64" s="407"/>
      <c r="TNN64" s="407"/>
      <c r="TNO64" s="407"/>
      <c r="TNP64" s="407"/>
      <c r="TNQ64" s="407"/>
      <c r="TNR64" s="407"/>
      <c r="TNS64" s="407"/>
      <c r="TNT64" s="407"/>
      <c r="TNU64" s="407"/>
      <c r="TNV64" s="407"/>
      <c r="TNW64" s="407"/>
      <c r="TNX64" s="407"/>
      <c r="TNY64" s="407"/>
      <c r="TNZ64" s="407"/>
      <c r="TOA64" s="407"/>
      <c r="TOB64" s="407"/>
      <c r="TOC64" s="407"/>
      <c r="TOD64" s="407"/>
      <c r="TOE64" s="407"/>
      <c r="TOF64" s="407"/>
      <c r="TOG64" s="407"/>
      <c r="TOH64" s="407"/>
      <c r="TOI64" s="407"/>
      <c r="TOJ64" s="407"/>
      <c r="TOK64" s="407"/>
      <c r="TOL64" s="407"/>
      <c r="TOM64" s="407"/>
      <c r="TON64" s="407"/>
      <c r="TOO64" s="407"/>
      <c r="TOP64" s="407"/>
      <c r="TOQ64" s="407"/>
      <c r="TOR64" s="407"/>
      <c r="TOS64" s="407"/>
      <c r="TOT64" s="407"/>
      <c r="TOU64" s="407"/>
      <c r="TOV64" s="407"/>
      <c r="TOW64" s="407"/>
      <c r="TOX64" s="407"/>
      <c r="TOY64" s="407"/>
      <c r="TOZ64" s="407"/>
      <c r="TPA64" s="407"/>
      <c r="TPB64" s="407"/>
      <c r="TPC64" s="407"/>
      <c r="TPD64" s="407"/>
      <c r="TPE64" s="407"/>
      <c r="TPF64" s="407"/>
      <c r="TPG64" s="407"/>
      <c r="TPH64" s="407"/>
      <c r="TPI64" s="407"/>
      <c r="TPJ64" s="407"/>
      <c r="TPK64" s="407"/>
      <c r="TPL64" s="407"/>
      <c r="TPM64" s="407"/>
      <c r="TPN64" s="407"/>
      <c r="TPO64" s="407"/>
      <c r="TPP64" s="407"/>
      <c r="TPQ64" s="407"/>
      <c r="TPR64" s="407"/>
      <c r="TPS64" s="407"/>
      <c r="TPT64" s="407"/>
      <c r="TPU64" s="407"/>
      <c r="TPV64" s="407"/>
      <c r="TPW64" s="407"/>
      <c r="TPX64" s="407"/>
      <c r="TPY64" s="407"/>
      <c r="TPZ64" s="407"/>
      <c r="TQA64" s="407"/>
      <c r="TQB64" s="407"/>
      <c r="TQC64" s="407"/>
      <c r="TQD64" s="407"/>
      <c r="TQE64" s="407"/>
      <c r="TQF64" s="407"/>
      <c r="TQG64" s="407"/>
      <c r="TQH64" s="407"/>
      <c r="TQI64" s="407"/>
      <c r="TQJ64" s="407"/>
      <c r="TQK64" s="407"/>
      <c r="TQL64" s="407"/>
      <c r="TQM64" s="407"/>
      <c r="TQN64" s="407"/>
      <c r="TQO64" s="407"/>
      <c r="TQP64" s="407"/>
      <c r="TQQ64" s="407"/>
      <c r="TQR64" s="407"/>
      <c r="TQS64" s="407"/>
      <c r="TQT64" s="407"/>
      <c r="TQU64" s="407"/>
      <c r="TQV64" s="407"/>
      <c r="TQW64" s="407"/>
      <c r="TQX64" s="407"/>
      <c r="TQY64" s="407"/>
      <c r="TQZ64" s="407"/>
      <c r="TRA64" s="407"/>
      <c r="TRB64" s="407"/>
      <c r="TRC64" s="407"/>
      <c r="TRD64" s="407"/>
      <c r="TRE64" s="407"/>
      <c r="TRF64" s="407"/>
      <c r="TRG64" s="407"/>
      <c r="TRH64" s="407"/>
      <c r="TRI64" s="407"/>
      <c r="TRJ64" s="407"/>
      <c r="TRK64" s="407"/>
      <c r="TRL64" s="407"/>
      <c r="TRM64" s="407"/>
      <c r="TRN64" s="407"/>
      <c r="TRO64" s="407"/>
      <c r="TRP64" s="407"/>
      <c r="TRQ64" s="407"/>
      <c r="TRR64" s="407"/>
      <c r="TRS64" s="407"/>
      <c r="TRT64" s="407"/>
      <c r="TRU64" s="407"/>
      <c r="TRV64" s="407"/>
      <c r="TRW64" s="407"/>
      <c r="TRX64" s="407"/>
      <c r="TRY64" s="407"/>
      <c r="TRZ64" s="407"/>
      <c r="TSA64" s="407"/>
      <c r="TSB64" s="407"/>
      <c r="TSC64" s="407"/>
      <c r="TSD64" s="407"/>
      <c r="TSE64" s="407"/>
      <c r="TSF64" s="407"/>
      <c r="TSG64" s="407"/>
      <c r="TSH64" s="407"/>
      <c r="TSI64" s="407"/>
      <c r="TSJ64" s="407"/>
      <c r="TSK64" s="407"/>
      <c r="TSL64" s="407"/>
      <c r="TSM64" s="407"/>
      <c r="TSN64" s="407"/>
      <c r="TSO64" s="407"/>
      <c r="TSP64" s="407"/>
      <c r="TSQ64" s="407"/>
      <c r="TSR64" s="407"/>
      <c r="TSS64" s="407"/>
      <c r="TST64" s="407"/>
      <c r="TSU64" s="407"/>
      <c r="TSV64" s="407"/>
      <c r="TSW64" s="407"/>
      <c r="TSX64" s="407"/>
      <c r="TSY64" s="407"/>
      <c r="TSZ64" s="407"/>
      <c r="TTA64" s="407"/>
      <c r="TTB64" s="407"/>
      <c r="TTC64" s="407"/>
      <c r="TTD64" s="407"/>
      <c r="TTE64" s="407"/>
      <c r="TTF64" s="407"/>
      <c r="TTG64" s="407"/>
      <c r="TTH64" s="407"/>
      <c r="TTI64" s="407"/>
      <c r="TTJ64" s="407"/>
      <c r="TTK64" s="407"/>
      <c r="TTL64" s="407"/>
      <c r="TTM64" s="407"/>
      <c r="TTN64" s="407"/>
      <c r="TTO64" s="407"/>
      <c r="TTP64" s="407"/>
      <c r="TTQ64" s="407"/>
      <c r="TTR64" s="407"/>
      <c r="TTS64" s="407"/>
      <c r="TTT64" s="407"/>
      <c r="TTU64" s="407"/>
      <c r="TTV64" s="407"/>
      <c r="TTW64" s="407"/>
      <c r="TTX64" s="407"/>
      <c r="TTY64" s="407"/>
      <c r="TTZ64" s="407"/>
      <c r="TUA64" s="407"/>
      <c r="TUB64" s="407"/>
      <c r="TUC64" s="407"/>
      <c r="TUD64" s="407"/>
      <c r="TUE64" s="407"/>
      <c r="TUF64" s="407"/>
      <c r="TUG64" s="407"/>
      <c r="TUH64" s="407"/>
      <c r="TUI64" s="407"/>
      <c r="TUJ64" s="407"/>
      <c r="TUK64" s="407"/>
      <c r="TUL64" s="407"/>
      <c r="TUM64" s="407"/>
      <c r="TUN64" s="407"/>
      <c r="TUO64" s="407"/>
      <c r="TUP64" s="407"/>
      <c r="TUQ64" s="407"/>
      <c r="TUR64" s="407"/>
      <c r="TUS64" s="407"/>
      <c r="TUT64" s="407"/>
      <c r="TUU64" s="407"/>
      <c r="TUV64" s="407"/>
      <c r="TUW64" s="407"/>
      <c r="TUX64" s="407"/>
      <c r="TUY64" s="407"/>
      <c r="TUZ64" s="407"/>
      <c r="TVA64" s="407"/>
      <c r="TVB64" s="407"/>
      <c r="TVC64" s="407"/>
      <c r="TVD64" s="407"/>
      <c r="TVE64" s="407"/>
      <c r="TVF64" s="407"/>
      <c r="TVG64" s="407"/>
      <c r="TVH64" s="407"/>
      <c r="TVI64" s="407"/>
      <c r="TVJ64" s="407"/>
      <c r="TVK64" s="407"/>
      <c r="TVL64" s="407"/>
      <c r="TVM64" s="407"/>
      <c r="TVN64" s="407"/>
      <c r="TVO64" s="407"/>
      <c r="TVP64" s="407"/>
      <c r="TVQ64" s="407"/>
      <c r="TVR64" s="407"/>
      <c r="TVS64" s="407"/>
      <c r="TVT64" s="407"/>
      <c r="TVU64" s="407"/>
      <c r="TVV64" s="407"/>
      <c r="TVW64" s="407"/>
      <c r="TVX64" s="407"/>
      <c r="TVY64" s="407"/>
      <c r="TVZ64" s="407"/>
      <c r="TWA64" s="407"/>
      <c r="TWB64" s="407"/>
      <c r="TWC64" s="407"/>
      <c r="TWD64" s="407"/>
      <c r="TWE64" s="407"/>
      <c r="TWF64" s="407"/>
      <c r="TWG64" s="407"/>
      <c r="TWH64" s="407"/>
      <c r="TWI64" s="407"/>
      <c r="TWJ64" s="407"/>
      <c r="TWK64" s="407"/>
      <c r="TWL64" s="407"/>
      <c r="TWM64" s="407"/>
      <c r="TWN64" s="407"/>
      <c r="TWO64" s="407"/>
      <c r="TWP64" s="407"/>
      <c r="TWQ64" s="407"/>
      <c r="TWR64" s="407"/>
      <c r="TWS64" s="407"/>
      <c r="TWT64" s="407"/>
      <c r="TWU64" s="407"/>
      <c r="TWV64" s="407"/>
      <c r="TWW64" s="407"/>
      <c r="TWX64" s="407"/>
      <c r="TWY64" s="407"/>
      <c r="TWZ64" s="407"/>
      <c r="TXA64" s="407"/>
      <c r="TXB64" s="407"/>
      <c r="TXC64" s="407"/>
      <c r="TXD64" s="407"/>
      <c r="TXE64" s="407"/>
      <c r="TXF64" s="407"/>
      <c r="TXG64" s="407"/>
      <c r="TXH64" s="407"/>
      <c r="TXI64" s="407"/>
      <c r="TXJ64" s="407"/>
      <c r="TXK64" s="407"/>
      <c r="TXL64" s="407"/>
      <c r="TXM64" s="407"/>
      <c r="TXN64" s="407"/>
      <c r="TXO64" s="407"/>
      <c r="TXP64" s="407"/>
      <c r="TXQ64" s="407"/>
      <c r="TXR64" s="407"/>
      <c r="TXS64" s="407"/>
      <c r="TXT64" s="407"/>
      <c r="TXU64" s="407"/>
      <c r="TXV64" s="407"/>
      <c r="TXW64" s="407"/>
      <c r="TXX64" s="407"/>
      <c r="TXY64" s="407"/>
      <c r="TXZ64" s="407"/>
      <c r="TYA64" s="407"/>
      <c r="TYB64" s="407"/>
      <c r="TYC64" s="407"/>
      <c r="TYD64" s="407"/>
      <c r="TYE64" s="407"/>
      <c r="TYF64" s="407"/>
      <c r="TYG64" s="407"/>
      <c r="TYH64" s="407"/>
      <c r="TYI64" s="407"/>
      <c r="TYJ64" s="407"/>
      <c r="TYK64" s="407"/>
      <c r="TYL64" s="407"/>
      <c r="TYM64" s="407"/>
      <c r="TYN64" s="407"/>
      <c r="TYO64" s="407"/>
      <c r="TYP64" s="407"/>
      <c r="TYQ64" s="407"/>
      <c r="TYR64" s="407"/>
      <c r="TYS64" s="407"/>
      <c r="TYT64" s="407"/>
      <c r="TYU64" s="407"/>
      <c r="TYV64" s="407"/>
      <c r="TYW64" s="407"/>
      <c r="TYX64" s="407"/>
      <c r="TYY64" s="407"/>
      <c r="TYZ64" s="407"/>
      <c r="TZA64" s="407"/>
      <c r="TZB64" s="407"/>
      <c r="TZC64" s="407"/>
      <c r="TZD64" s="407"/>
      <c r="TZE64" s="407"/>
      <c r="TZF64" s="407"/>
      <c r="TZG64" s="407"/>
      <c r="TZH64" s="407"/>
      <c r="TZI64" s="407"/>
      <c r="TZJ64" s="407"/>
      <c r="TZK64" s="407"/>
      <c r="TZL64" s="407"/>
      <c r="TZM64" s="407"/>
      <c r="TZN64" s="407"/>
      <c r="TZO64" s="407"/>
      <c r="TZP64" s="407"/>
      <c r="TZQ64" s="407"/>
      <c r="TZR64" s="407"/>
      <c r="TZS64" s="407"/>
      <c r="TZT64" s="407"/>
      <c r="TZU64" s="407"/>
      <c r="TZV64" s="407"/>
      <c r="TZW64" s="407"/>
      <c r="TZX64" s="407"/>
      <c r="TZY64" s="407"/>
      <c r="TZZ64" s="407"/>
      <c r="UAA64" s="407"/>
      <c r="UAB64" s="407"/>
      <c r="UAC64" s="407"/>
      <c r="UAD64" s="407"/>
      <c r="UAE64" s="407"/>
      <c r="UAF64" s="407"/>
      <c r="UAG64" s="407"/>
      <c r="UAH64" s="407"/>
      <c r="UAI64" s="407"/>
      <c r="UAJ64" s="407"/>
      <c r="UAK64" s="407"/>
      <c r="UAL64" s="407"/>
      <c r="UAM64" s="407"/>
      <c r="UAN64" s="407"/>
      <c r="UAO64" s="407"/>
      <c r="UAP64" s="407"/>
      <c r="UAQ64" s="407"/>
      <c r="UAR64" s="407"/>
      <c r="UAS64" s="407"/>
      <c r="UAT64" s="407"/>
      <c r="UAU64" s="407"/>
      <c r="UAV64" s="407"/>
      <c r="UAW64" s="407"/>
      <c r="UAX64" s="407"/>
      <c r="UAY64" s="407"/>
      <c r="UAZ64" s="407"/>
      <c r="UBA64" s="407"/>
      <c r="UBB64" s="407"/>
      <c r="UBC64" s="407"/>
      <c r="UBD64" s="407"/>
      <c r="UBE64" s="407"/>
      <c r="UBF64" s="407"/>
      <c r="UBG64" s="407"/>
      <c r="UBH64" s="407"/>
      <c r="UBI64" s="407"/>
      <c r="UBJ64" s="407"/>
      <c r="UBK64" s="407"/>
      <c r="UBL64" s="407"/>
      <c r="UBM64" s="407"/>
      <c r="UBN64" s="407"/>
      <c r="UBO64" s="407"/>
      <c r="UBP64" s="407"/>
      <c r="UBQ64" s="407"/>
      <c r="UBR64" s="407"/>
      <c r="UBS64" s="407"/>
      <c r="UBT64" s="407"/>
      <c r="UBU64" s="407"/>
      <c r="UBV64" s="407"/>
      <c r="UBW64" s="407"/>
      <c r="UBX64" s="407"/>
      <c r="UBY64" s="407"/>
      <c r="UBZ64" s="407"/>
      <c r="UCA64" s="407"/>
      <c r="UCB64" s="407"/>
      <c r="UCC64" s="407"/>
      <c r="UCD64" s="407"/>
      <c r="UCE64" s="407"/>
      <c r="UCF64" s="407"/>
      <c r="UCG64" s="407"/>
      <c r="UCH64" s="407"/>
      <c r="UCI64" s="407"/>
      <c r="UCJ64" s="407"/>
      <c r="UCK64" s="407"/>
      <c r="UCL64" s="407"/>
      <c r="UCM64" s="407"/>
      <c r="UCN64" s="407"/>
      <c r="UCO64" s="407"/>
      <c r="UCP64" s="407"/>
      <c r="UCQ64" s="407"/>
      <c r="UCR64" s="407"/>
      <c r="UCS64" s="407"/>
      <c r="UCT64" s="407"/>
      <c r="UCU64" s="407"/>
      <c r="UCV64" s="407"/>
      <c r="UCW64" s="407"/>
      <c r="UCX64" s="407"/>
      <c r="UCY64" s="407"/>
      <c r="UCZ64" s="407"/>
      <c r="UDA64" s="407"/>
      <c r="UDB64" s="407"/>
      <c r="UDC64" s="407"/>
      <c r="UDD64" s="407"/>
      <c r="UDE64" s="407"/>
      <c r="UDF64" s="407"/>
      <c r="UDG64" s="407"/>
      <c r="UDH64" s="407"/>
      <c r="UDI64" s="407"/>
      <c r="UDJ64" s="407"/>
      <c r="UDK64" s="407"/>
      <c r="UDL64" s="407"/>
      <c r="UDM64" s="407"/>
      <c r="UDN64" s="407"/>
      <c r="UDO64" s="407"/>
      <c r="UDP64" s="407"/>
      <c r="UDQ64" s="407"/>
      <c r="UDR64" s="407"/>
      <c r="UDS64" s="407"/>
      <c r="UDT64" s="407"/>
      <c r="UDU64" s="407"/>
      <c r="UDV64" s="407"/>
      <c r="UDW64" s="407"/>
      <c r="UDX64" s="407"/>
      <c r="UDY64" s="407"/>
      <c r="UDZ64" s="407"/>
      <c r="UEA64" s="407"/>
      <c r="UEB64" s="407"/>
      <c r="UEC64" s="407"/>
      <c r="UED64" s="407"/>
      <c r="UEE64" s="407"/>
      <c r="UEF64" s="407"/>
      <c r="UEG64" s="407"/>
      <c r="UEH64" s="407"/>
      <c r="UEI64" s="407"/>
      <c r="UEJ64" s="407"/>
      <c r="UEK64" s="407"/>
      <c r="UEL64" s="407"/>
      <c r="UEM64" s="407"/>
      <c r="UEN64" s="407"/>
      <c r="UEO64" s="407"/>
      <c r="UEP64" s="407"/>
      <c r="UEQ64" s="407"/>
      <c r="UER64" s="407"/>
      <c r="UES64" s="407"/>
      <c r="UET64" s="407"/>
      <c r="UEU64" s="407"/>
      <c r="UEV64" s="407"/>
      <c r="UEW64" s="407"/>
      <c r="UEX64" s="407"/>
      <c r="UEY64" s="407"/>
      <c r="UEZ64" s="407"/>
      <c r="UFA64" s="407"/>
      <c r="UFB64" s="407"/>
      <c r="UFC64" s="407"/>
      <c r="UFD64" s="407"/>
      <c r="UFE64" s="407"/>
      <c r="UFF64" s="407"/>
      <c r="UFG64" s="407"/>
      <c r="UFH64" s="407"/>
      <c r="UFI64" s="407"/>
      <c r="UFJ64" s="407"/>
      <c r="UFK64" s="407"/>
      <c r="UFL64" s="407"/>
      <c r="UFM64" s="407"/>
      <c r="UFN64" s="407"/>
      <c r="UFO64" s="407"/>
      <c r="UFP64" s="407"/>
      <c r="UFQ64" s="407"/>
      <c r="UFR64" s="407"/>
      <c r="UFS64" s="407"/>
      <c r="UFT64" s="407"/>
      <c r="UFU64" s="407"/>
      <c r="UFV64" s="407"/>
      <c r="UFW64" s="407"/>
      <c r="UFX64" s="407"/>
      <c r="UFY64" s="407"/>
      <c r="UFZ64" s="407"/>
      <c r="UGA64" s="407"/>
      <c r="UGB64" s="407"/>
      <c r="UGC64" s="407"/>
      <c r="UGD64" s="407"/>
      <c r="UGE64" s="407"/>
      <c r="UGF64" s="407"/>
      <c r="UGG64" s="407"/>
      <c r="UGH64" s="407"/>
      <c r="UGI64" s="407"/>
      <c r="UGJ64" s="407"/>
      <c r="UGK64" s="407"/>
      <c r="UGL64" s="407"/>
      <c r="UGM64" s="407"/>
      <c r="UGN64" s="407"/>
      <c r="UGO64" s="407"/>
      <c r="UGP64" s="407"/>
      <c r="UGQ64" s="407"/>
      <c r="UGR64" s="407"/>
      <c r="UGS64" s="407"/>
      <c r="UGT64" s="407"/>
      <c r="UGU64" s="407"/>
      <c r="UGV64" s="407"/>
      <c r="UGW64" s="407"/>
      <c r="UGX64" s="407"/>
      <c r="UGY64" s="407"/>
      <c r="UGZ64" s="407"/>
      <c r="UHA64" s="407"/>
      <c r="UHB64" s="407"/>
      <c r="UHC64" s="407"/>
      <c r="UHD64" s="407"/>
      <c r="UHE64" s="407"/>
      <c r="UHF64" s="407"/>
      <c r="UHG64" s="407"/>
      <c r="UHH64" s="407"/>
      <c r="UHI64" s="407"/>
      <c r="UHJ64" s="407"/>
      <c r="UHK64" s="407"/>
      <c r="UHL64" s="407"/>
      <c r="UHM64" s="407"/>
      <c r="UHN64" s="407"/>
      <c r="UHO64" s="407"/>
      <c r="UHP64" s="407"/>
      <c r="UHQ64" s="407"/>
      <c r="UHR64" s="407"/>
      <c r="UHS64" s="407"/>
      <c r="UHT64" s="407"/>
      <c r="UHU64" s="407"/>
      <c r="UHV64" s="407"/>
      <c r="UHW64" s="407"/>
      <c r="UHX64" s="407"/>
      <c r="UHY64" s="407"/>
      <c r="UHZ64" s="407"/>
      <c r="UIA64" s="407"/>
      <c r="UIB64" s="407"/>
      <c r="UIC64" s="407"/>
      <c r="UID64" s="407"/>
      <c r="UIE64" s="407"/>
      <c r="UIF64" s="407"/>
      <c r="UIG64" s="407"/>
      <c r="UIH64" s="407"/>
      <c r="UII64" s="407"/>
      <c r="UIJ64" s="407"/>
      <c r="UIK64" s="407"/>
      <c r="UIL64" s="407"/>
      <c r="UIM64" s="407"/>
      <c r="UIN64" s="407"/>
      <c r="UIO64" s="407"/>
      <c r="UIP64" s="407"/>
      <c r="UIQ64" s="407"/>
      <c r="UIR64" s="407"/>
      <c r="UIS64" s="407"/>
      <c r="UIT64" s="407"/>
      <c r="UIU64" s="407"/>
      <c r="UIV64" s="407"/>
      <c r="UIW64" s="407"/>
      <c r="UIX64" s="407"/>
      <c r="UIY64" s="407"/>
      <c r="UIZ64" s="407"/>
      <c r="UJA64" s="407"/>
      <c r="UJB64" s="407"/>
      <c r="UJC64" s="407"/>
      <c r="UJD64" s="407"/>
      <c r="UJE64" s="407"/>
      <c r="UJF64" s="407"/>
      <c r="UJG64" s="407"/>
      <c r="UJH64" s="407"/>
      <c r="UJI64" s="407"/>
      <c r="UJJ64" s="407"/>
      <c r="UJK64" s="407"/>
      <c r="UJL64" s="407"/>
      <c r="UJM64" s="407"/>
      <c r="UJN64" s="407"/>
      <c r="UJO64" s="407"/>
      <c r="UJP64" s="407"/>
      <c r="UJQ64" s="407"/>
      <c r="UJR64" s="407"/>
      <c r="UJS64" s="407"/>
      <c r="UJT64" s="407"/>
      <c r="UJU64" s="407"/>
      <c r="UJV64" s="407"/>
      <c r="UJW64" s="407"/>
      <c r="UJX64" s="407"/>
      <c r="UJY64" s="407"/>
      <c r="UJZ64" s="407"/>
      <c r="UKA64" s="407"/>
      <c r="UKB64" s="407"/>
      <c r="UKC64" s="407"/>
      <c r="UKD64" s="407"/>
      <c r="UKE64" s="407"/>
      <c r="UKF64" s="407"/>
      <c r="UKG64" s="407"/>
      <c r="UKH64" s="407"/>
      <c r="UKI64" s="407"/>
      <c r="UKJ64" s="407"/>
      <c r="UKK64" s="407"/>
      <c r="UKL64" s="407"/>
      <c r="UKM64" s="407"/>
      <c r="UKN64" s="407"/>
      <c r="UKO64" s="407"/>
      <c r="UKP64" s="407"/>
      <c r="UKQ64" s="407"/>
      <c r="UKR64" s="407"/>
      <c r="UKS64" s="407"/>
      <c r="UKT64" s="407"/>
      <c r="UKU64" s="407"/>
      <c r="UKV64" s="407"/>
      <c r="UKW64" s="407"/>
      <c r="UKX64" s="407"/>
      <c r="UKY64" s="407"/>
      <c r="UKZ64" s="407"/>
      <c r="ULA64" s="407"/>
      <c r="ULB64" s="407"/>
      <c r="ULC64" s="407"/>
      <c r="ULD64" s="407"/>
      <c r="ULE64" s="407"/>
      <c r="ULF64" s="407"/>
      <c r="ULG64" s="407"/>
      <c r="ULH64" s="407"/>
      <c r="ULI64" s="407"/>
      <c r="ULJ64" s="407"/>
      <c r="ULK64" s="407"/>
      <c r="ULL64" s="407"/>
      <c r="ULM64" s="407"/>
      <c r="ULN64" s="407"/>
      <c r="ULO64" s="407"/>
      <c r="ULP64" s="407"/>
      <c r="ULQ64" s="407"/>
      <c r="ULR64" s="407"/>
      <c r="ULS64" s="407"/>
      <c r="ULT64" s="407"/>
      <c r="ULU64" s="407"/>
      <c r="ULV64" s="407"/>
      <c r="ULW64" s="407"/>
      <c r="ULX64" s="407"/>
      <c r="ULY64" s="407"/>
      <c r="ULZ64" s="407"/>
      <c r="UMA64" s="407"/>
      <c r="UMB64" s="407"/>
      <c r="UMC64" s="407"/>
      <c r="UMD64" s="407"/>
      <c r="UME64" s="407"/>
      <c r="UMF64" s="407"/>
      <c r="UMG64" s="407"/>
      <c r="UMH64" s="407"/>
      <c r="UMI64" s="407"/>
      <c r="UMJ64" s="407"/>
      <c r="UMK64" s="407"/>
      <c r="UML64" s="407"/>
      <c r="UMM64" s="407"/>
      <c r="UMN64" s="407"/>
      <c r="UMO64" s="407"/>
      <c r="UMP64" s="407"/>
      <c r="UMQ64" s="407"/>
      <c r="UMR64" s="407"/>
      <c r="UMS64" s="407"/>
      <c r="UMT64" s="407"/>
      <c r="UMU64" s="407"/>
      <c r="UMV64" s="407"/>
      <c r="UMW64" s="407"/>
      <c r="UMX64" s="407"/>
      <c r="UMY64" s="407"/>
      <c r="UMZ64" s="407"/>
      <c r="UNA64" s="407"/>
      <c r="UNB64" s="407"/>
      <c r="UNC64" s="407"/>
      <c r="UND64" s="407"/>
      <c r="UNE64" s="407"/>
      <c r="UNF64" s="407"/>
      <c r="UNG64" s="407"/>
      <c r="UNH64" s="407"/>
      <c r="UNI64" s="407"/>
      <c r="UNJ64" s="407"/>
      <c r="UNK64" s="407"/>
      <c r="UNL64" s="407"/>
      <c r="UNM64" s="407"/>
      <c r="UNN64" s="407"/>
      <c r="UNO64" s="407"/>
      <c r="UNP64" s="407"/>
      <c r="UNQ64" s="407"/>
      <c r="UNR64" s="407"/>
      <c r="UNS64" s="407"/>
      <c r="UNT64" s="407"/>
      <c r="UNU64" s="407"/>
      <c r="UNV64" s="407"/>
      <c r="UNW64" s="407"/>
      <c r="UNX64" s="407"/>
      <c r="UNY64" s="407"/>
      <c r="UNZ64" s="407"/>
      <c r="UOA64" s="407"/>
      <c r="UOB64" s="407"/>
      <c r="UOC64" s="407"/>
      <c r="UOD64" s="407"/>
      <c r="UOE64" s="407"/>
      <c r="UOF64" s="407"/>
      <c r="UOG64" s="407"/>
      <c r="UOH64" s="407"/>
      <c r="UOI64" s="407"/>
      <c r="UOJ64" s="407"/>
      <c r="UOK64" s="407"/>
      <c r="UOL64" s="407"/>
      <c r="UOM64" s="407"/>
      <c r="UON64" s="407"/>
      <c r="UOO64" s="407"/>
      <c r="UOP64" s="407"/>
      <c r="UOQ64" s="407"/>
      <c r="UOR64" s="407"/>
      <c r="UOS64" s="407"/>
      <c r="UOT64" s="407"/>
      <c r="UOU64" s="407"/>
      <c r="UOV64" s="407"/>
      <c r="UOW64" s="407"/>
      <c r="UOX64" s="407"/>
      <c r="UOY64" s="407"/>
      <c r="UOZ64" s="407"/>
      <c r="UPA64" s="407"/>
      <c r="UPB64" s="407"/>
      <c r="UPC64" s="407"/>
      <c r="UPD64" s="407"/>
      <c r="UPE64" s="407"/>
      <c r="UPF64" s="407"/>
      <c r="UPG64" s="407"/>
      <c r="UPH64" s="407"/>
      <c r="UPI64" s="407"/>
      <c r="UPJ64" s="407"/>
      <c r="UPK64" s="407"/>
      <c r="UPL64" s="407"/>
      <c r="UPM64" s="407"/>
      <c r="UPN64" s="407"/>
      <c r="UPO64" s="407"/>
      <c r="UPP64" s="407"/>
      <c r="UPQ64" s="407"/>
      <c r="UPR64" s="407"/>
      <c r="UPS64" s="407"/>
      <c r="UPT64" s="407"/>
      <c r="UPU64" s="407"/>
      <c r="UPV64" s="407"/>
      <c r="UPW64" s="407"/>
      <c r="UPX64" s="407"/>
      <c r="UPY64" s="407"/>
      <c r="UPZ64" s="407"/>
      <c r="UQA64" s="407"/>
      <c r="UQB64" s="407"/>
      <c r="UQC64" s="407"/>
      <c r="UQD64" s="407"/>
      <c r="UQE64" s="407"/>
      <c r="UQF64" s="407"/>
      <c r="UQG64" s="407"/>
      <c r="UQH64" s="407"/>
      <c r="UQI64" s="407"/>
      <c r="UQJ64" s="407"/>
      <c r="UQK64" s="407"/>
      <c r="UQL64" s="407"/>
      <c r="UQM64" s="407"/>
      <c r="UQN64" s="407"/>
      <c r="UQO64" s="407"/>
      <c r="UQP64" s="407"/>
      <c r="UQQ64" s="407"/>
      <c r="UQR64" s="407"/>
      <c r="UQS64" s="407"/>
      <c r="UQT64" s="407"/>
      <c r="UQU64" s="407"/>
      <c r="UQV64" s="407"/>
      <c r="UQW64" s="407"/>
      <c r="UQX64" s="407"/>
      <c r="UQY64" s="407"/>
      <c r="UQZ64" s="407"/>
      <c r="URA64" s="407"/>
      <c r="URB64" s="407"/>
      <c r="URC64" s="407"/>
      <c r="URD64" s="407"/>
      <c r="URE64" s="407"/>
      <c r="URF64" s="407"/>
      <c r="URG64" s="407"/>
      <c r="URH64" s="407"/>
      <c r="URI64" s="407"/>
      <c r="URJ64" s="407"/>
      <c r="URK64" s="407"/>
      <c r="URL64" s="407"/>
      <c r="URM64" s="407"/>
      <c r="URN64" s="407"/>
      <c r="URO64" s="407"/>
      <c r="URP64" s="407"/>
      <c r="URQ64" s="407"/>
      <c r="URR64" s="407"/>
      <c r="URS64" s="407"/>
      <c r="URT64" s="407"/>
      <c r="URU64" s="407"/>
      <c r="URV64" s="407"/>
      <c r="URW64" s="407"/>
      <c r="URX64" s="407"/>
      <c r="URY64" s="407"/>
      <c r="URZ64" s="407"/>
      <c r="USA64" s="407"/>
      <c r="USB64" s="407"/>
      <c r="USC64" s="407"/>
      <c r="USD64" s="407"/>
      <c r="USE64" s="407"/>
      <c r="USF64" s="407"/>
      <c r="USG64" s="407"/>
      <c r="USH64" s="407"/>
      <c r="USI64" s="407"/>
      <c r="USJ64" s="407"/>
      <c r="USK64" s="407"/>
      <c r="USL64" s="407"/>
      <c r="USM64" s="407"/>
      <c r="USN64" s="407"/>
      <c r="USO64" s="407"/>
      <c r="USP64" s="407"/>
      <c r="USQ64" s="407"/>
      <c r="USR64" s="407"/>
      <c r="USS64" s="407"/>
      <c r="UST64" s="407"/>
      <c r="USU64" s="407"/>
      <c r="USV64" s="407"/>
      <c r="USW64" s="407"/>
      <c r="USX64" s="407"/>
      <c r="USY64" s="407"/>
      <c r="USZ64" s="407"/>
      <c r="UTA64" s="407"/>
      <c r="UTB64" s="407"/>
      <c r="UTC64" s="407"/>
      <c r="UTD64" s="407"/>
      <c r="UTE64" s="407"/>
      <c r="UTF64" s="407"/>
      <c r="UTG64" s="407"/>
      <c r="UTH64" s="407"/>
      <c r="UTI64" s="407"/>
      <c r="UTJ64" s="407"/>
      <c r="UTK64" s="407"/>
      <c r="UTL64" s="407"/>
      <c r="UTM64" s="407"/>
      <c r="UTN64" s="407"/>
      <c r="UTO64" s="407"/>
      <c r="UTP64" s="407"/>
      <c r="UTQ64" s="407"/>
      <c r="UTR64" s="407"/>
      <c r="UTS64" s="407"/>
      <c r="UTT64" s="407"/>
      <c r="UTU64" s="407"/>
      <c r="UTV64" s="407"/>
      <c r="UTW64" s="407"/>
      <c r="UTX64" s="407"/>
      <c r="UTY64" s="407"/>
      <c r="UTZ64" s="407"/>
      <c r="UUA64" s="407"/>
      <c r="UUB64" s="407"/>
      <c r="UUC64" s="407"/>
      <c r="UUD64" s="407"/>
      <c r="UUE64" s="407"/>
      <c r="UUF64" s="407"/>
      <c r="UUG64" s="407"/>
      <c r="UUH64" s="407"/>
      <c r="UUI64" s="407"/>
      <c r="UUJ64" s="407"/>
      <c r="UUK64" s="407"/>
      <c r="UUL64" s="407"/>
      <c r="UUM64" s="407"/>
      <c r="UUN64" s="407"/>
      <c r="UUO64" s="407"/>
      <c r="UUP64" s="407"/>
      <c r="UUQ64" s="407"/>
      <c r="UUR64" s="407"/>
      <c r="UUS64" s="407"/>
      <c r="UUT64" s="407"/>
      <c r="UUU64" s="407"/>
      <c r="UUV64" s="407"/>
      <c r="UUW64" s="407"/>
      <c r="UUX64" s="407"/>
      <c r="UUY64" s="407"/>
      <c r="UUZ64" s="407"/>
      <c r="UVA64" s="407"/>
      <c r="UVB64" s="407"/>
      <c r="UVC64" s="407"/>
      <c r="UVD64" s="407"/>
      <c r="UVE64" s="407"/>
      <c r="UVF64" s="407"/>
      <c r="UVG64" s="407"/>
      <c r="UVH64" s="407"/>
      <c r="UVI64" s="407"/>
      <c r="UVJ64" s="407"/>
      <c r="UVK64" s="407"/>
      <c r="UVL64" s="407"/>
      <c r="UVM64" s="407"/>
      <c r="UVN64" s="407"/>
      <c r="UVO64" s="407"/>
      <c r="UVP64" s="407"/>
      <c r="UVQ64" s="407"/>
      <c r="UVR64" s="407"/>
      <c r="UVS64" s="407"/>
      <c r="UVT64" s="407"/>
      <c r="UVU64" s="407"/>
      <c r="UVV64" s="407"/>
      <c r="UVW64" s="407"/>
      <c r="UVX64" s="407"/>
      <c r="UVY64" s="407"/>
      <c r="UVZ64" s="407"/>
      <c r="UWA64" s="407"/>
      <c r="UWB64" s="407"/>
      <c r="UWC64" s="407"/>
      <c r="UWD64" s="407"/>
      <c r="UWE64" s="407"/>
      <c r="UWF64" s="407"/>
      <c r="UWG64" s="407"/>
      <c r="UWH64" s="407"/>
      <c r="UWI64" s="407"/>
      <c r="UWJ64" s="407"/>
      <c r="UWK64" s="407"/>
      <c r="UWL64" s="407"/>
      <c r="UWM64" s="407"/>
      <c r="UWN64" s="407"/>
      <c r="UWO64" s="407"/>
      <c r="UWP64" s="407"/>
      <c r="UWQ64" s="407"/>
      <c r="UWR64" s="407"/>
      <c r="UWS64" s="407"/>
      <c r="UWT64" s="407"/>
      <c r="UWU64" s="407"/>
      <c r="UWV64" s="407"/>
      <c r="UWW64" s="407"/>
      <c r="UWX64" s="407"/>
      <c r="UWY64" s="407"/>
      <c r="UWZ64" s="407"/>
      <c r="UXA64" s="407"/>
      <c r="UXB64" s="407"/>
      <c r="UXC64" s="407"/>
      <c r="UXD64" s="407"/>
      <c r="UXE64" s="407"/>
      <c r="UXF64" s="407"/>
      <c r="UXG64" s="407"/>
      <c r="UXH64" s="407"/>
      <c r="UXI64" s="407"/>
      <c r="UXJ64" s="407"/>
      <c r="UXK64" s="407"/>
      <c r="UXL64" s="407"/>
      <c r="UXM64" s="407"/>
      <c r="UXN64" s="407"/>
      <c r="UXO64" s="407"/>
      <c r="UXP64" s="407"/>
      <c r="UXQ64" s="407"/>
      <c r="UXR64" s="407"/>
      <c r="UXS64" s="407"/>
      <c r="UXT64" s="407"/>
      <c r="UXU64" s="407"/>
      <c r="UXV64" s="407"/>
      <c r="UXW64" s="407"/>
      <c r="UXX64" s="407"/>
      <c r="UXY64" s="407"/>
      <c r="UXZ64" s="407"/>
      <c r="UYA64" s="407"/>
      <c r="UYB64" s="407"/>
      <c r="UYC64" s="407"/>
      <c r="UYD64" s="407"/>
      <c r="UYE64" s="407"/>
      <c r="UYF64" s="407"/>
      <c r="UYG64" s="407"/>
      <c r="UYH64" s="407"/>
      <c r="UYI64" s="407"/>
      <c r="UYJ64" s="407"/>
      <c r="UYK64" s="407"/>
      <c r="UYL64" s="407"/>
      <c r="UYM64" s="407"/>
      <c r="UYN64" s="407"/>
      <c r="UYO64" s="407"/>
      <c r="UYP64" s="407"/>
      <c r="UYQ64" s="407"/>
      <c r="UYR64" s="407"/>
      <c r="UYS64" s="407"/>
      <c r="UYT64" s="407"/>
      <c r="UYU64" s="407"/>
      <c r="UYV64" s="407"/>
      <c r="UYW64" s="407"/>
      <c r="UYX64" s="407"/>
      <c r="UYY64" s="407"/>
      <c r="UYZ64" s="407"/>
      <c r="UZA64" s="407"/>
      <c r="UZB64" s="407"/>
      <c r="UZC64" s="407"/>
      <c r="UZD64" s="407"/>
      <c r="UZE64" s="407"/>
      <c r="UZF64" s="407"/>
      <c r="UZG64" s="407"/>
      <c r="UZH64" s="407"/>
      <c r="UZI64" s="407"/>
      <c r="UZJ64" s="407"/>
      <c r="UZK64" s="407"/>
      <c r="UZL64" s="407"/>
      <c r="UZM64" s="407"/>
      <c r="UZN64" s="407"/>
      <c r="UZO64" s="407"/>
      <c r="UZP64" s="407"/>
      <c r="UZQ64" s="407"/>
      <c r="UZR64" s="407"/>
      <c r="UZS64" s="407"/>
      <c r="UZT64" s="407"/>
      <c r="UZU64" s="407"/>
      <c r="UZV64" s="407"/>
      <c r="UZW64" s="407"/>
      <c r="UZX64" s="407"/>
      <c r="UZY64" s="407"/>
      <c r="UZZ64" s="407"/>
      <c r="VAA64" s="407"/>
      <c r="VAB64" s="407"/>
      <c r="VAC64" s="407"/>
      <c r="VAD64" s="407"/>
      <c r="VAE64" s="407"/>
      <c r="VAF64" s="407"/>
      <c r="VAG64" s="407"/>
      <c r="VAH64" s="407"/>
      <c r="VAI64" s="407"/>
      <c r="VAJ64" s="407"/>
      <c r="VAK64" s="407"/>
      <c r="VAL64" s="407"/>
      <c r="VAM64" s="407"/>
      <c r="VAN64" s="407"/>
      <c r="VAO64" s="407"/>
      <c r="VAP64" s="407"/>
      <c r="VAQ64" s="407"/>
      <c r="VAR64" s="407"/>
      <c r="VAS64" s="407"/>
      <c r="VAT64" s="407"/>
      <c r="VAU64" s="407"/>
      <c r="VAV64" s="407"/>
      <c r="VAW64" s="407"/>
      <c r="VAX64" s="407"/>
      <c r="VAY64" s="407"/>
      <c r="VAZ64" s="407"/>
      <c r="VBA64" s="407"/>
      <c r="VBB64" s="407"/>
      <c r="VBC64" s="407"/>
      <c r="VBD64" s="407"/>
      <c r="VBE64" s="407"/>
      <c r="VBF64" s="407"/>
      <c r="VBG64" s="407"/>
      <c r="VBH64" s="407"/>
      <c r="VBI64" s="407"/>
      <c r="VBJ64" s="407"/>
      <c r="VBK64" s="407"/>
      <c r="VBL64" s="407"/>
      <c r="VBM64" s="407"/>
      <c r="VBN64" s="407"/>
      <c r="VBO64" s="407"/>
      <c r="VBP64" s="407"/>
      <c r="VBQ64" s="407"/>
      <c r="VBR64" s="407"/>
      <c r="VBS64" s="407"/>
      <c r="VBT64" s="407"/>
      <c r="VBU64" s="407"/>
      <c r="VBV64" s="407"/>
      <c r="VBW64" s="407"/>
      <c r="VBX64" s="407"/>
      <c r="VBY64" s="407"/>
      <c r="VBZ64" s="407"/>
      <c r="VCA64" s="407"/>
      <c r="VCB64" s="407"/>
      <c r="VCC64" s="407"/>
      <c r="VCD64" s="407"/>
      <c r="VCE64" s="407"/>
      <c r="VCF64" s="407"/>
      <c r="VCG64" s="407"/>
      <c r="VCH64" s="407"/>
      <c r="VCI64" s="407"/>
      <c r="VCJ64" s="407"/>
      <c r="VCK64" s="407"/>
      <c r="VCL64" s="407"/>
      <c r="VCM64" s="407"/>
      <c r="VCN64" s="407"/>
      <c r="VCO64" s="407"/>
      <c r="VCP64" s="407"/>
      <c r="VCQ64" s="407"/>
      <c r="VCR64" s="407"/>
      <c r="VCS64" s="407"/>
      <c r="VCT64" s="407"/>
      <c r="VCU64" s="407"/>
      <c r="VCV64" s="407"/>
      <c r="VCW64" s="407"/>
      <c r="VCX64" s="407"/>
      <c r="VCY64" s="407"/>
      <c r="VCZ64" s="407"/>
      <c r="VDA64" s="407"/>
      <c r="VDB64" s="407"/>
      <c r="VDC64" s="407"/>
      <c r="VDD64" s="407"/>
      <c r="VDE64" s="407"/>
      <c r="VDF64" s="407"/>
      <c r="VDG64" s="407"/>
      <c r="VDH64" s="407"/>
      <c r="VDI64" s="407"/>
      <c r="VDJ64" s="407"/>
      <c r="VDK64" s="407"/>
      <c r="VDL64" s="407"/>
      <c r="VDM64" s="407"/>
      <c r="VDN64" s="407"/>
      <c r="VDO64" s="407"/>
      <c r="VDP64" s="407"/>
      <c r="VDQ64" s="407"/>
      <c r="VDR64" s="407"/>
      <c r="VDS64" s="407"/>
      <c r="VDT64" s="407"/>
      <c r="VDU64" s="407"/>
      <c r="VDV64" s="407"/>
      <c r="VDW64" s="407"/>
      <c r="VDX64" s="407"/>
      <c r="VDY64" s="407"/>
      <c r="VDZ64" s="407"/>
      <c r="VEA64" s="407"/>
      <c r="VEB64" s="407"/>
      <c r="VEC64" s="407"/>
      <c r="VED64" s="407"/>
      <c r="VEE64" s="407"/>
      <c r="VEF64" s="407"/>
      <c r="VEG64" s="407"/>
      <c r="VEH64" s="407"/>
      <c r="VEI64" s="407"/>
      <c r="VEJ64" s="407"/>
      <c r="VEK64" s="407"/>
      <c r="VEL64" s="407"/>
      <c r="VEM64" s="407"/>
      <c r="VEN64" s="407"/>
      <c r="VEO64" s="407"/>
      <c r="VEP64" s="407"/>
      <c r="VEQ64" s="407"/>
      <c r="VER64" s="407"/>
      <c r="VES64" s="407"/>
      <c r="VET64" s="407"/>
      <c r="VEU64" s="407"/>
      <c r="VEV64" s="407"/>
      <c r="VEW64" s="407"/>
      <c r="VEX64" s="407"/>
      <c r="VEY64" s="407"/>
      <c r="VEZ64" s="407"/>
      <c r="VFA64" s="407"/>
      <c r="VFB64" s="407"/>
      <c r="VFC64" s="407"/>
      <c r="VFD64" s="407"/>
      <c r="VFE64" s="407"/>
      <c r="VFF64" s="407"/>
      <c r="VFG64" s="407"/>
      <c r="VFH64" s="407"/>
      <c r="VFI64" s="407"/>
      <c r="VFJ64" s="407"/>
      <c r="VFK64" s="407"/>
      <c r="VFL64" s="407"/>
      <c r="VFM64" s="407"/>
      <c r="VFN64" s="407"/>
      <c r="VFO64" s="407"/>
      <c r="VFP64" s="407"/>
      <c r="VFQ64" s="407"/>
      <c r="VFR64" s="407"/>
      <c r="VFS64" s="407"/>
      <c r="VFT64" s="407"/>
      <c r="VFU64" s="407"/>
      <c r="VFV64" s="407"/>
      <c r="VFW64" s="407"/>
      <c r="VFX64" s="407"/>
      <c r="VFY64" s="407"/>
      <c r="VFZ64" s="407"/>
      <c r="VGA64" s="407"/>
      <c r="VGB64" s="407"/>
      <c r="VGC64" s="407"/>
      <c r="VGD64" s="407"/>
      <c r="VGE64" s="407"/>
      <c r="VGF64" s="407"/>
      <c r="VGG64" s="407"/>
      <c r="VGH64" s="407"/>
      <c r="VGI64" s="407"/>
      <c r="VGJ64" s="407"/>
      <c r="VGK64" s="407"/>
      <c r="VGL64" s="407"/>
      <c r="VGM64" s="407"/>
      <c r="VGN64" s="407"/>
      <c r="VGO64" s="407"/>
      <c r="VGP64" s="407"/>
      <c r="VGQ64" s="407"/>
      <c r="VGR64" s="407"/>
      <c r="VGS64" s="407"/>
      <c r="VGT64" s="407"/>
      <c r="VGU64" s="407"/>
      <c r="VGV64" s="407"/>
      <c r="VGW64" s="407"/>
      <c r="VGX64" s="407"/>
      <c r="VGY64" s="407"/>
      <c r="VGZ64" s="407"/>
      <c r="VHA64" s="407"/>
      <c r="VHB64" s="407"/>
      <c r="VHC64" s="407"/>
      <c r="VHD64" s="407"/>
      <c r="VHE64" s="407"/>
      <c r="VHF64" s="407"/>
      <c r="VHG64" s="407"/>
      <c r="VHH64" s="407"/>
      <c r="VHI64" s="407"/>
      <c r="VHJ64" s="407"/>
      <c r="VHK64" s="407"/>
      <c r="VHL64" s="407"/>
      <c r="VHM64" s="407"/>
      <c r="VHN64" s="407"/>
      <c r="VHO64" s="407"/>
      <c r="VHP64" s="407"/>
      <c r="VHQ64" s="407"/>
      <c r="VHR64" s="407"/>
      <c r="VHS64" s="407"/>
      <c r="VHT64" s="407"/>
      <c r="VHU64" s="407"/>
      <c r="VHV64" s="407"/>
      <c r="VHW64" s="407"/>
      <c r="VHX64" s="407"/>
      <c r="VHY64" s="407"/>
      <c r="VHZ64" s="407"/>
      <c r="VIA64" s="407"/>
      <c r="VIB64" s="407"/>
      <c r="VIC64" s="407"/>
      <c r="VID64" s="407"/>
      <c r="VIE64" s="407"/>
      <c r="VIF64" s="407"/>
      <c r="VIG64" s="407"/>
      <c r="VIH64" s="407"/>
      <c r="VII64" s="407"/>
      <c r="VIJ64" s="407"/>
      <c r="VIK64" s="407"/>
      <c r="VIL64" s="407"/>
      <c r="VIM64" s="407"/>
      <c r="VIN64" s="407"/>
      <c r="VIO64" s="407"/>
      <c r="VIP64" s="407"/>
      <c r="VIQ64" s="407"/>
      <c r="VIR64" s="407"/>
      <c r="VIS64" s="407"/>
      <c r="VIT64" s="407"/>
      <c r="VIU64" s="407"/>
      <c r="VIV64" s="407"/>
      <c r="VIW64" s="407"/>
      <c r="VIX64" s="407"/>
      <c r="VIY64" s="407"/>
      <c r="VIZ64" s="407"/>
      <c r="VJA64" s="407"/>
      <c r="VJB64" s="407"/>
      <c r="VJC64" s="407"/>
      <c r="VJD64" s="407"/>
      <c r="VJE64" s="407"/>
      <c r="VJF64" s="407"/>
      <c r="VJG64" s="407"/>
      <c r="VJH64" s="407"/>
      <c r="VJI64" s="407"/>
      <c r="VJJ64" s="407"/>
      <c r="VJK64" s="407"/>
      <c r="VJL64" s="407"/>
      <c r="VJM64" s="407"/>
      <c r="VJN64" s="407"/>
      <c r="VJO64" s="407"/>
      <c r="VJP64" s="407"/>
      <c r="VJQ64" s="407"/>
      <c r="VJR64" s="407"/>
      <c r="VJS64" s="407"/>
      <c r="VJT64" s="407"/>
      <c r="VJU64" s="407"/>
      <c r="VJV64" s="407"/>
      <c r="VJW64" s="407"/>
      <c r="VJX64" s="407"/>
      <c r="VJY64" s="407"/>
      <c r="VJZ64" s="407"/>
      <c r="VKA64" s="407"/>
      <c r="VKB64" s="407"/>
      <c r="VKC64" s="407"/>
      <c r="VKD64" s="407"/>
      <c r="VKE64" s="407"/>
      <c r="VKF64" s="407"/>
      <c r="VKG64" s="407"/>
      <c r="VKH64" s="407"/>
      <c r="VKI64" s="407"/>
      <c r="VKJ64" s="407"/>
      <c r="VKK64" s="407"/>
      <c r="VKL64" s="407"/>
      <c r="VKM64" s="407"/>
      <c r="VKN64" s="407"/>
      <c r="VKO64" s="407"/>
      <c r="VKP64" s="407"/>
      <c r="VKQ64" s="407"/>
      <c r="VKR64" s="407"/>
      <c r="VKS64" s="407"/>
      <c r="VKT64" s="407"/>
      <c r="VKU64" s="407"/>
      <c r="VKV64" s="407"/>
      <c r="VKW64" s="407"/>
      <c r="VKX64" s="407"/>
      <c r="VKY64" s="407"/>
      <c r="VKZ64" s="407"/>
      <c r="VLA64" s="407"/>
      <c r="VLB64" s="407"/>
      <c r="VLC64" s="407"/>
      <c r="VLD64" s="407"/>
      <c r="VLE64" s="407"/>
      <c r="VLF64" s="407"/>
      <c r="VLG64" s="407"/>
      <c r="VLH64" s="407"/>
      <c r="VLI64" s="407"/>
      <c r="VLJ64" s="407"/>
      <c r="VLK64" s="407"/>
      <c r="VLL64" s="407"/>
      <c r="VLM64" s="407"/>
      <c r="VLN64" s="407"/>
      <c r="VLO64" s="407"/>
      <c r="VLP64" s="407"/>
      <c r="VLQ64" s="407"/>
      <c r="VLR64" s="407"/>
      <c r="VLS64" s="407"/>
      <c r="VLT64" s="407"/>
      <c r="VLU64" s="407"/>
      <c r="VLV64" s="407"/>
      <c r="VLW64" s="407"/>
      <c r="VLX64" s="407"/>
      <c r="VLY64" s="407"/>
      <c r="VLZ64" s="407"/>
      <c r="VMA64" s="407"/>
      <c r="VMB64" s="407"/>
      <c r="VMC64" s="407"/>
      <c r="VMD64" s="407"/>
      <c r="VME64" s="407"/>
      <c r="VMF64" s="407"/>
      <c r="VMG64" s="407"/>
      <c r="VMH64" s="407"/>
      <c r="VMI64" s="407"/>
      <c r="VMJ64" s="407"/>
      <c r="VMK64" s="407"/>
      <c r="VML64" s="407"/>
      <c r="VMM64" s="407"/>
      <c r="VMN64" s="407"/>
      <c r="VMO64" s="407"/>
      <c r="VMP64" s="407"/>
      <c r="VMQ64" s="407"/>
      <c r="VMR64" s="407"/>
      <c r="VMS64" s="407"/>
      <c r="VMT64" s="407"/>
      <c r="VMU64" s="407"/>
      <c r="VMV64" s="407"/>
      <c r="VMW64" s="407"/>
      <c r="VMX64" s="407"/>
      <c r="VMY64" s="407"/>
      <c r="VMZ64" s="407"/>
      <c r="VNA64" s="407"/>
      <c r="VNB64" s="407"/>
      <c r="VNC64" s="407"/>
      <c r="VND64" s="407"/>
      <c r="VNE64" s="407"/>
      <c r="VNF64" s="407"/>
      <c r="VNG64" s="407"/>
      <c r="VNH64" s="407"/>
      <c r="VNI64" s="407"/>
      <c r="VNJ64" s="407"/>
      <c r="VNK64" s="407"/>
      <c r="VNL64" s="407"/>
      <c r="VNM64" s="407"/>
      <c r="VNN64" s="407"/>
      <c r="VNO64" s="407"/>
      <c r="VNP64" s="407"/>
      <c r="VNQ64" s="407"/>
      <c r="VNR64" s="407"/>
      <c r="VNS64" s="407"/>
      <c r="VNT64" s="407"/>
      <c r="VNU64" s="407"/>
      <c r="VNV64" s="407"/>
      <c r="VNW64" s="407"/>
      <c r="VNX64" s="407"/>
      <c r="VNY64" s="407"/>
      <c r="VNZ64" s="407"/>
      <c r="VOA64" s="407"/>
      <c r="VOB64" s="407"/>
      <c r="VOC64" s="407"/>
      <c r="VOD64" s="407"/>
      <c r="VOE64" s="407"/>
      <c r="VOF64" s="407"/>
      <c r="VOG64" s="407"/>
      <c r="VOH64" s="407"/>
      <c r="VOI64" s="407"/>
      <c r="VOJ64" s="407"/>
      <c r="VOK64" s="407"/>
      <c r="VOL64" s="407"/>
      <c r="VOM64" s="407"/>
      <c r="VON64" s="407"/>
      <c r="VOO64" s="407"/>
      <c r="VOP64" s="407"/>
      <c r="VOQ64" s="407"/>
      <c r="VOR64" s="407"/>
      <c r="VOS64" s="407"/>
      <c r="VOT64" s="407"/>
      <c r="VOU64" s="407"/>
      <c r="VOV64" s="407"/>
      <c r="VOW64" s="407"/>
      <c r="VOX64" s="407"/>
      <c r="VOY64" s="407"/>
      <c r="VOZ64" s="407"/>
      <c r="VPA64" s="407"/>
      <c r="VPB64" s="407"/>
      <c r="VPC64" s="407"/>
      <c r="VPD64" s="407"/>
      <c r="VPE64" s="407"/>
      <c r="VPF64" s="407"/>
      <c r="VPG64" s="407"/>
      <c r="VPH64" s="407"/>
      <c r="VPI64" s="407"/>
      <c r="VPJ64" s="407"/>
      <c r="VPK64" s="407"/>
      <c r="VPL64" s="407"/>
      <c r="VPM64" s="407"/>
      <c r="VPN64" s="407"/>
      <c r="VPO64" s="407"/>
      <c r="VPP64" s="407"/>
      <c r="VPQ64" s="407"/>
      <c r="VPR64" s="407"/>
      <c r="VPS64" s="407"/>
      <c r="VPT64" s="407"/>
      <c r="VPU64" s="407"/>
      <c r="VPV64" s="407"/>
      <c r="VPW64" s="407"/>
      <c r="VPX64" s="407"/>
      <c r="VPY64" s="407"/>
      <c r="VPZ64" s="407"/>
      <c r="VQA64" s="407"/>
      <c r="VQB64" s="407"/>
      <c r="VQC64" s="407"/>
      <c r="VQD64" s="407"/>
      <c r="VQE64" s="407"/>
      <c r="VQF64" s="407"/>
      <c r="VQG64" s="407"/>
      <c r="VQH64" s="407"/>
      <c r="VQI64" s="407"/>
      <c r="VQJ64" s="407"/>
      <c r="VQK64" s="407"/>
      <c r="VQL64" s="407"/>
      <c r="VQM64" s="407"/>
      <c r="VQN64" s="407"/>
      <c r="VQO64" s="407"/>
      <c r="VQP64" s="407"/>
      <c r="VQQ64" s="407"/>
      <c r="VQR64" s="407"/>
      <c r="VQS64" s="407"/>
      <c r="VQT64" s="407"/>
      <c r="VQU64" s="407"/>
      <c r="VQV64" s="407"/>
      <c r="VQW64" s="407"/>
      <c r="VQX64" s="407"/>
      <c r="VQY64" s="407"/>
      <c r="VQZ64" s="407"/>
      <c r="VRA64" s="407"/>
      <c r="VRB64" s="407"/>
      <c r="VRC64" s="407"/>
      <c r="VRD64" s="407"/>
      <c r="VRE64" s="407"/>
      <c r="VRF64" s="407"/>
      <c r="VRG64" s="407"/>
      <c r="VRH64" s="407"/>
      <c r="VRI64" s="407"/>
      <c r="VRJ64" s="407"/>
      <c r="VRK64" s="407"/>
      <c r="VRL64" s="407"/>
      <c r="VRM64" s="407"/>
      <c r="VRN64" s="407"/>
      <c r="VRO64" s="407"/>
      <c r="VRP64" s="407"/>
      <c r="VRQ64" s="407"/>
      <c r="VRR64" s="407"/>
      <c r="VRS64" s="407"/>
      <c r="VRT64" s="407"/>
      <c r="VRU64" s="407"/>
      <c r="VRV64" s="407"/>
      <c r="VRW64" s="407"/>
      <c r="VRX64" s="407"/>
      <c r="VRY64" s="407"/>
      <c r="VRZ64" s="407"/>
      <c r="VSA64" s="407"/>
      <c r="VSB64" s="407"/>
      <c r="VSC64" s="407"/>
      <c r="VSD64" s="407"/>
      <c r="VSE64" s="407"/>
      <c r="VSF64" s="407"/>
      <c r="VSG64" s="407"/>
      <c r="VSH64" s="407"/>
      <c r="VSI64" s="407"/>
      <c r="VSJ64" s="407"/>
      <c r="VSK64" s="407"/>
      <c r="VSL64" s="407"/>
      <c r="VSM64" s="407"/>
      <c r="VSN64" s="407"/>
      <c r="VSO64" s="407"/>
      <c r="VSP64" s="407"/>
      <c r="VSQ64" s="407"/>
      <c r="VSR64" s="407"/>
      <c r="VSS64" s="407"/>
      <c r="VST64" s="407"/>
      <c r="VSU64" s="407"/>
      <c r="VSV64" s="407"/>
      <c r="VSW64" s="407"/>
      <c r="VSX64" s="407"/>
      <c r="VSY64" s="407"/>
      <c r="VSZ64" s="407"/>
      <c r="VTA64" s="407"/>
      <c r="VTB64" s="407"/>
      <c r="VTC64" s="407"/>
      <c r="VTD64" s="407"/>
      <c r="VTE64" s="407"/>
      <c r="VTF64" s="407"/>
      <c r="VTG64" s="407"/>
      <c r="VTH64" s="407"/>
      <c r="VTI64" s="407"/>
      <c r="VTJ64" s="407"/>
      <c r="VTK64" s="407"/>
      <c r="VTL64" s="407"/>
      <c r="VTM64" s="407"/>
      <c r="VTN64" s="407"/>
      <c r="VTO64" s="407"/>
      <c r="VTP64" s="407"/>
      <c r="VTQ64" s="407"/>
      <c r="VTR64" s="407"/>
      <c r="VTS64" s="407"/>
      <c r="VTT64" s="407"/>
      <c r="VTU64" s="407"/>
      <c r="VTV64" s="407"/>
      <c r="VTW64" s="407"/>
      <c r="VTX64" s="407"/>
      <c r="VTY64" s="407"/>
      <c r="VTZ64" s="407"/>
      <c r="VUA64" s="407"/>
      <c r="VUB64" s="407"/>
      <c r="VUC64" s="407"/>
      <c r="VUD64" s="407"/>
      <c r="VUE64" s="407"/>
      <c r="VUF64" s="407"/>
      <c r="VUG64" s="407"/>
      <c r="VUH64" s="407"/>
      <c r="VUI64" s="407"/>
      <c r="VUJ64" s="407"/>
      <c r="VUK64" s="407"/>
      <c r="VUL64" s="407"/>
      <c r="VUM64" s="407"/>
      <c r="VUN64" s="407"/>
      <c r="VUO64" s="407"/>
      <c r="VUP64" s="407"/>
      <c r="VUQ64" s="407"/>
      <c r="VUR64" s="407"/>
      <c r="VUS64" s="407"/>
      <c r="VUT64" s="407"/>
      <c r="VUU64" s="407"/>
      <c r="VUV64" s="407"/>
      <c r="VUW64" s="407"/>
      <c r="VUX64" s="407"/>
      <c r="VUY64" s="407"/>
      <c r="VUZ64" s="407"/>
      <c r="VVA64" s="407"/>
      <c r="VVB64" s="407"/>
      <c r="VVC64" s="407"/>
      <c r="VVD64" s="407"/>
      <c r="VVE64" s="407"/>
      <c r="VVF64" s="407"/>
      <c r="VVG64" s="407"/>
      <c r="VVH64" s="407"/>
      <c r="VVI64" s="407"/>
      <c r="VVJ64" s="407"/>
      <c r="VVK64" s="407"/>
      <c r="VVL64" s="407"/>
      <c r="VVM64" s="407"/>
      <c r="VVN64" s="407"/>
      <c r="VVO64" s="407"/>
      <c r="VVP64" s="407"/>
      <c r="VVQ64" s="407"/>
      <c r="VVR64" s="407"/>
      <c r="VVS64" s="407"/>
      <c r="VVT64" s="407"/>
      <c r="VVU64" s="407"/>
      <c r="VVV64" s="407"/>
      <c r="VVW64" s="407"/>
      <c r="VVX64" s="407"/>
      <c r="VVY64" s="407"/>
      <c r="VVZ64" s="407"/>
      <c r="VWA64" s="407"/>
      <c r="VWB64" s="407"/>
      <c r="VWC64" s="407"/>
      <c r="VWD64" s="407"/>
      <c r="VWE64" s="407"/>
      <c r="VWF64" s="407"/>
      <c r="VWG64" s="407"/>
      <c r="VWH64" s="407"/>
      <c r="VWI64" s="407"/>
      <c r="VWJ64" s="407"/>
      <c r="VWK64" s="407"/>
      <c r="VWL64" s="407"/>
      <c r="VWM64" s="407"/>
      <c r="VWN64" s="407"/>
      <c r="VWO64" s="407"/>
      <c r="VWP64" s="407"/>
      <c r="VWQ64" s="407"/>
      <c r="VWR64" s="407"/>
      <c r="VWS64" s="407"/>
      <c r="VWT64" s="407"/>
      <c r="VWU64" s="407"/>
      <c r="VWV64" s="407"/>
      <c r="VWW64" s="407"/>
      <c r="VWX64" s="407"/>
      <c r="VWY64" s="407"/>
      <c r="VWZ64" s="407"/>
      <c r="VXA64" s="407"/>
      <c r="VXB64" s="407"/>
      <c r="VXC64" s="407"/>
      <c r="VXD64" s="407"/>
      <c r="VXE64" s="407"/>
      <c r="VXF64" s="407"/>
      <c r="VXG64" s="407"/>
      <c r="VXH64" s="407"/>
      <c r="VXI64" s="407"/>
      <c r="VXJ64" s="407"/>
      <c r="VXK64" s="407"/>
      <c r="VXL64" s="407"/>
      <c r="VXM64" s="407"/>
      <c r="VXN64" s="407"/>
      <c r="VXO64" s="407"/>
      <c r="VXP64" s="407"/>
      <c r="VXQ64" s="407"/>
      <c r="VXR64" s="407"/>
      <c r="VXS64" s="407"/>
      <c r="VXT64" s="407"/>
      <c r="VXU64" s="407"/>
      <c r="VXV64" s="407"/>
      <c r="VXW64" s="407"/>
      <c r="VXX64" s="407"/>
      <c r="VXY64" s="407"/>
      <c r="VXZ64" s="407"/>
      <c r="VYA64" s="407"/>
      <c r="VYB64" s="407"/>
      <c r="VYC64" s="407"/>
      <c r="VYD64" s="407"/>
      <c r="VYE64" s="407"/>
      <c r="VYF64" s="407"/>
      <c r="VYG64" s="407"/>
      <c r="VYH64" s="407"/>
      <c r="VYI64" s="407"/>
      <c r="VYJ64" s="407"/>
      <c r="VYK64" s="407"/>
      <c r="VYL64" s="407"/>
      <c r="VYM64" s="407"/>
      <c r="VYN64" s="407"/>
      <c r="VYO64" s="407"/>
      <c r="VYP64" s="407"/>
      <c r="VYQ64" s="407"/>
      <c r="VYR64" s="407"/>
      <c r="VYS64" s="407"/>
      <c r="VYT64" s="407"/>
      <c r="VYU64" s="407"/>
      <c r="VYV64" s="407"/>
      <c r="VYW64" s="407"/>
      <c r="VYX64" s="407"/>
      <c r="VYY64" s="407"/>
      <c r="VYZ64" s="407"/>
      <c r="VZA64" s="407"/>
      <c r="VZB64" s="407"/>
      <c r="VZC64" s="407"/>
      <c r="VZD64" s="407"/>
      <c r="VZE64" s="407"/>
      <c r="VZF64" s="407"/>
      <c r="VZG64" s="407"/>
      <c r="VZH64" s="407"/>
      <c r="VZI64" s="407"/>
      <c r="VZJ64" s="407"/>
      <c r="VZK64" s="407"/>
      <c r="VZL64" s="407"/>
      <c r="VZM64" s="407"/>
      <c r="VZN64" s="407"/>
      <c r="VZO64" s="407"/>
      <c r="VZP64" s="407"/>
      <c r="VZQ64" s="407"/>
      <c r="VZR64" s="407"/>
      <c r="VZS64" s="407"/>
      <c r="VZT64" s="407"/>
      <c r="VZU64" s="407"/>
      <c r="VZV64" s="407"/>
      <c r="VZW64" s="407"/>
      <c r="VZX64" s="407"/>
      <c r="VZY64" s="407"/>
      <c r="VZZ64" s="407"/>
      <c r="WAA64" s="407"/>
      <c r="WAB64" s="407"/>
      <c r="WAC64" s="407"/>
      <c r="WAD64" s="407"/>
      <c r="WAE64" s="407"/>
      <c r="WAF64" s="407"/>
      <c r="WAG64" s="407"/>
      <c r="WAH64" s="407"/>
      <c r="WAI64" s="407"/>
      <c r="WAJ64" s="407"/>
      <c r="WAK64" s="407"/>
      <c r="WAL64" s="407"/>
      <c r="WAM64" s="407"/>
      <c r="WAN64" s="407"/>
      <c r="WAO64" s="407"/>
      <c r="WAP64" s="407"/>
      <c r="WAQ64" s="407"/>
      <c r="WAR64" s="407"/>
      <c r="WAS64" s="407"/>
      <c r="WAT64" s="407"/>
      <c r="WAU64" s="407"/>
      <c r="WAV64" s="407"/>
      <c r="WAW64" s="407"/>
      <c r="WAX64" s="407"/>
      <c r="WAY64" s="407"/>
      <c r="WAZ64" s="407"/>
      <c r="WBA64" s="407"/>
      <c r="WBB64" s="407"/>
      <c r="WBC64" s="407"/>
      <c r="WBD64" s="407"/>
      <c r="WBE64" s="407"/>
      <c r="WBF64" s="407"/>
      <c r="WBG64" s="407"/>
      <c r="WBH64" s="407"/>
      <c r="WBI64" s="407"/>
      <c r="WBJ64" s="407"/>
      <c r="WBK64" s="407"/>
      <c r="WBL64" s="407"/>
      <c r="WBM64" s="407"/>
      <c r="WBN64" s="407"/>
      <c r="WBO64" s="407"/>
      <c r="WBP64" s="407"/>
      <c r="WBQ64" s="407"/>
      <c r="WBR64" s="407"/>
      <c r="WBS64" s="407"/>
      <c r="WBT64" s="407"/>
      <c r="WBU64" s="407"/>
      <c r="WBV64" s="407"/>
      <c r="WBW64" s="407"/>
      <c r="WBX64" s="407"/>
      <c r="WBY64" s="407"/>
      <c r="WBZ64" s="407"/>
      <c r="WCA64" s="407"/>
      <c r="WCB64" s="407"/>
      <c r="WCC64" s="407"/>
      <c r="WCD64" s="407"/>
      <c r="WCE64" s="407"/>
      <c r="WCF64" s="407"/>
      <c r="WCG64" s="407"/>
      <c r="WCH64" s="407"/>
      <c r="WCI64" s="407"/>
      <c r="WCJ64" s="407"/>
      <c r="WCK64" s="407"/>
      <c r="WCL64" s="407"/>
      <c r="WCM64" s="407"/>
      <c r="WCN64" s="407"/>
      <c r="WCO64" s="407"/>
      <c r="WCP64" s="407"/>
      <c r="WCQ64" s="407"/>
      <c r="WCR64" s="407"/>
      <c r="WCS64" s="407"/>
      <c r="WCT64" s="407"/>
      <c r="WCU64" s="407"/>
      <c r="WCV64" s="407"/>
      <c r="WCW64" s="407"/>
      <c r="WCX64" s="407"/>
      <c r="WCY64" s="407"/>
      <c r="WCZ64" s="407"/>
      <c r="WDA64" s="407"/>
      <c r="WDB64" s="407"/>
      <c r="WDC64" s="407"/>
      <c r="WDD64" s="407"/>
      <c r="WDE64" s="407"/>
      <c r="WDF64" s="407"/>
      <c r="WDG64" s="407"/>
      <c r="WDH64" s="407"/>
      <c r="WDI64" s="407"/>
      <c r="WDJ64" s="407"/>
      <c r="WDK64" s="407"/>
      <c r="WDL64" s="407"/>
      <c r="WDM64" s="407"/>
      <c r="WDN64" s="407"/>
      <c r="WDO64" s="407"/>
      <c r="WDP64" s="407"/>
      <c r="WDQ64" s="407"/>
      <c r="WDR64" s="407"/>
      <c r="WDS64" s="407"/>
      <c r="WDT64" s="407"/>
      <c r="WDU64" s="407"/>
      <c r="WDV64" s="407"/>
      <c r="WDW64" s="407"/>
      <c r="WDX64" s="407"/>
      <c r="WDY64" s="407"/>
      <c r="WDZ64" s="407"/>
      <c r="WEA64" s="407"/>
      <c r="WEB64" s="407"/>
      <c r="WEC64" s="407"/>
      <c r="WED64" s="407"/>
      <c r="WEE64" s="407"/>
      <c r="WEF64" s="407"/>
      <c r="WEG64" s="407"/>
      <c r="WEH64" s="407"/>
      <c r="WEI64" s="407"/>
      <c r="WEJ64" s="407"/>
      <c r="WEK64" s="407"/>
      <c r="WEL64" s="407"/>
      <c r="WEM64" s="407"/>
      <c r="WEN64" s="407"/>
      <c r="WEO64" s="407"/>
      <c r="WEP64" s="407"/>
      <c r="WEQ64" s="407"/>
      <c r="WER64" s="407"/>
      <c r="WES64" s="407"/>
      <c r="WET64" s="407"/>
      <c r="WEU64" s="407"/>
      <c r="WEV64" s="407"/>
      <c r="WEW64" s="407"/>
      <c r="WEX64" s="407"/>
      <c r="WEY64" s="407"/>
      <c r="WEZ64" s="407"/>
      <c r="WFA64" s="407"/>
      <c r="WFB64" s="407"/>
      <c r="WFC64" s="407"/>
      <c r="WFD64" s="407"/>
      <c r="WFE64" s="407"/>
      <c r="WFF64" s="407"/>
      <c r="WFG64" s="407"/>
      <c r="WFH64" s="407"/>
      <c r="WFI64" s="407"/>
      <c r="WFJ64" s="407"/>
      <c r="WFK64" s="407"/>
      <c r="WFL64" s="407"/>
      <c r="WFM64" s="407"/>
      <c r="WFN64" s="407"/>
      <c r="WFO64" s="407"/>
      <c r="WFP64" s="407"/>
      <c r="WFQ64" s="407"/>
      <c r="WFR64" s="407"/>
      <c r="WFS64" s="407"/>
      <c r="WFT64" s="407"/>
      <c r="WFU64" s="407"/>
      <c r="WFV64" s="407"/>
      <c r="WFW64" s="407"/>
      <c r="WFX64" s="407"/>
      <c r="WFY64" s="407"/>
      <c r="WFZ64" s="407"/>
      <c r="WGA64" s="407"/>
      <c r="WGB64" s="407"/>
      <c r="WGC64" s="407"/>
      <c r="WGD64" s="407"/>
      <c r="WGE64" s="407"/>
      <c r="WGF64" s="407"/>
      <c r="WGG64" s="407"/>
      <c r="WGH64" s="407"/>
      <c r="WGI64" s="407"/>
      <c r="WGJ64" s="407"/>
      <c r="WGK64" s="407"/>
      <c r="WGL64" s="407"/>
      <c r="WGM64" s="407"/>
      <c r="WGN64" s="407"/>
      <c r="WGO64" s="407"/>
      <c r="WGP64" s="407"/>
      <c r="WGQ64" s="407"/>
      <c r="WGR64" s="407"/>
      <c r="WGS64" s="407"/>
      <c r="WGT64" s="407"/>
      <c r="WGU64" s="407"/>
      <c r="WGV64" s="407"/>
      <c r="WGW64" s="407"/>
      <c r="WGX64" s="407"/>
      <c r="WGY64" s="407"/>
      <c r="WGZ64" s="407"/>
      <c r="WHA64" s="407"/>
      <c r="WHB64" s="407"/>
      <c r="WHC64" s="407"/>
      <c r="WHD64" s="407"/>
      <c r="WHE64" s="407"/>
      <c r="WHF64" s="407"/>
      <c r="WHG64" s="407"/>
      <c r="WHH64" s="407"/>
      <c r="WHI64" s="407"/>
      <c r="WHJ64" s="407"/>
      <c r="WHK64" s="407"/>
      <c r="WHL64" s="407"/>
      <c r="WHM64" s="407"/>
      <c r="WHN64" s="407"/>
      <c r="WHO64" s="407"/>
      <c r="WHP64" s="407"/>
      <c r="WHQ64" s="407"/>
      <c r="WHR64" s="407"/>
      <c r="WHS64" s="407"/>
      <c r="WHT64" s="407"/>
      <c r="WHU64" s="407"/>
      <c r="WHV64" s="407"/>
      <c r="WHW64" s="407"/>
      <c r="WHX64" s="407"/>
      <c r="WHY64" s="407"/>
      <c r="WHZ64" s="407"/>
      <c r="WIA64" s="407"/>
      <c r="WIB64" s="407"/>
      <c r="WIC64" s="407"/>
      <c r="WID64" s="407"/>
      <c r="WIE64" s="407"/>
      <c r="WIF64" s="407"/>
      <c r="WIG64" s="407"/>
      <c r="WIH64" s="407"/>
      <c r="WII64" s="407"/>
      <c r="WIJ64" s="407"/>
      <c r="WIK64" s="407"/>
      <c r="WIL64" s="407"/>
      <c r="WIM64" s="407"/>
      <c r="WIN64" s="407"/>
      <c r="WIO64" s="407"/>
      <c r="WIP64" s="407"/>
      <c r="WIQ64" s="407"/>
      <c r="WIR64" s="407"/>
      <c r="WIS64" s="407"/>
      <c r="WIT64" s="407"/>
      <c r="WIU64" s="407"/>
      <c r="WIV64" s="407"/>
      <c r="WIW64" s="407"/>
      <c r="WIX64" s="407"/>
      <c r="WIY64" s="407"/>
      <c r="WIZ64" s="407"/>
      <c r="WJA64" s="407"/>
      <c r="WJB64" s="407"/>
      <c r="WJC64" s="407"/>
      <c r="WJD64" s="407"/>
      <c r="WJE64" s="407"/>
      <c r="WJF64" s="407"/>
      <c r="WJG64" s="407"/>
      <c r="WJH64" s="407"/>
      <c r="WJI64" s="407"/>
      <c r="WJJ64" s="407"/>
      <c r="WJK64" s="407"/>
      <c r="WJL64" s="407"/>
      <c r="WJM64" s="407"/>
      <c r="WJN64" s="407"/>
      <c r="WJO64" s="407"/>
      <c r="WJP64" s="407"/>
      <c r="WJQ64" s="407"/>
      <c r="WJR64" s="407"/>
      <c r="WJS64" s="407"/>
      <c r="WJT64" s="407"/>
      <c r="WJU64" s="407"/>
      <c r="WJV64" s="407"/>
      <c r="WJW64" s="407"/>
      <c r="WJX64" s="407"/>
      <c r="WJY64" s="407"/>
      <c r="WJZ64" s="407"/>
      <c r="WKA64" s="407"/>
      <c r="WKB64" s="407"/>
      <c r="WKC64" s="407"/>
      <c r="WKD64" s="407"/>
      <c r="WKE64" s="407"/>
      <c r="WKF64" s="407"/>
      <c r="WKG64" s="407"/>
      <c r="WKH64" s="407"/>
      <c r="WKI64" s="407"/>
      <c r="WKJ64" s="407"/>
      <c r="WKK64" s="407"/>
      <c r="WKL64" s="407"/>
      <c r="WKM64" s="407"/>
      <c r="WKN64" s="407"/>
      <c r="WKO64" s="407"/>
      <c r="WKP64" s="407"/>
      <c r="WKQ64" s="407"/>
      <c r="WKR64" s="407"/>
      <c r="WKS64" s="407"/>
      <c r="WKT64" s="407"/>
      <c r="WKU64" s="407"/>
      <c r="WKV64" s="407"/>
      <c r="WKW64" s="407"/>
      <c r="WKX64" s="407"/>
      <c r="WKY64" s="407"/>
      <c r="WKZ64" s="407"/>
      <c r="WLA64" s="407"/>
      <c r="WLB64" s="407"/>
      <c r="WLC64" s="407"/>
      <c r="WLD64" s="407"/>
      <c r="WLE64" s="407"/>
      <c r="WLF64" s="407"/>
      <c r="WLG64" s="407"/>
      <c r="WLH64" s="407"/>
      <c r="WLI64" s="407"/>
      <c r="WLJ64" s="407"/>
      <c r="WLK64" s="407"/>
      <c r="WLL64" s="407"/>
      <c r="WLM64" s="407"/>
      <c r="WLN64" s="407"/>
      <c r="WLO64" s="407"/>
      <c r="WLP64" s="407"/>
      <c r="WLQ64" s="407"/>
      <c r="WLR64" s="407"/>
      <c r="WLS64" s="407"/>
      <c r="WLT64" s="407"/>
      <c r="WLU64" s="407"/>
      <c r="WLV64" s="407"/>
      <c r="WLW64" s="407"/>
      <c r="WLX64" s="407"/>
      <c r="WLY64" s="407"/>
      <c r="WLZ64" s="407"/>
      <c r="WMA64" s="407"/>
      <c r="WMB64" s="407"/>
      <c r="WMC64" s="407"/>
      <c r="WMD64" s="407"/>
      <c r="WME64" s="407"/>
      <c r="WMF64" s="407"/>
      <c r="WMG64" s="407"/>
      <c r="WMH64" s="407"/>
      <c r="WMI64" s="407"/>
      <c r="WMJ64" s="407"/>
      <c r="WMK64" s="407"/>
      <c r="WML64" s="407"/>
      <c r="WMM64" s="407"/>
      <c r="WMN64" s="407"/>
      <c r="WMO64" s="407"/>
      <c r="WMP64" s="407"/>
      <c r="WMQ64" s="407"/>
      <c r="WMR64" s="407"/>
      <c r="WMS64" s="407"/>
      <c r="WMT64" s="407"/>
      <c r="WMU64" s="407"/>
      <c r="WMV64" s="407"/>
      <c r="WMW64" s="407"/>
      <c r="WMX64" s="407"/>
      <c r="WMY64" s="407"/>
      <c r="WMZ64" s="407"/>
      <c r="WNA64" s="407"/>
      <c r="WNB64" s="407"/>
      <c r="WNC64" s="407"/>
      <c r="WND64" s="407"/>
      <c r="WNE64" s="407"/>
      <c r="WNF64" s="407"/>
      <c r="WNG64" s="407"/>
      <c r="WNH64" s="407"/>
      <c r="WNI64" s="407"/>
      <c r="WNJ64" s="407"/>
      <c r="WNK64" s="407"/>
      <c r="WNL64" s="407"/>
      <c r="WNM64" s="407"/>
      <c r="WNN64" s="407"/>
      <c r="WNO64" s="407"/>
      <c r="WNP64" s="407"/>
      <c r="WNQ64" s="407"/>
      <c r="WNR64" s="407"/>
      <c r="WNS64" s="407"/>
      <c r="WNT64" s="407"/>
      <c r="WNU64" s="407"/>
      <c r="WNV64" s="407"/>
      <c r="WNW64" s="407"/>
      <c r="WNX64" s="407"/>
      <c r="WNY64" s="407"/>
      <c r="WNZ64" s="407"/>
      <c r="WOA64" s="407"/>
      <c r="WOB64" s="407"/>
      <c r="WOC64" s="407"/>
      <c r="WOD64" s="407"/>
      <c r="WOE64" s="407"/>
      <c r="WOF64" s="407"/>
      <c r="WOG64" s="407"/>
      <c r="WOH64" s="407"/>
      <c r="WOI64" s="407"/>
      <c r="WOJ64" s="407"/>
      <c r="WOK64" s="407"/>
      <c r="WOL64" s="407"/>
      <c r="WOM64" s="407"/>
      <c r="WON64" s="407"/>
      <c r="WOO64" s="407"/>
      <c r="WOP64" s="407"/>
      <c r="WOQ64" s="407"/>
      <c r="WOR64" s="407"/>
      <c r="WOS64" s="407"/>
      <c r="WOT64" s="407"/>
      <c r="WOU64" s="407"/>
      <c r="WOV64" s="407"/>
      <c r="WOW64" s="407"/>
      <c r="WOX64" s="407"/>
      <c r="WOY64" s="407"/>
      <c r="WOZ64" s="407"/>
      <c r="WPA64" s="407"/>
      <c r="WPB64" s="407"/>
      <c r="WPC64" s="407"/>
      <c r="WPD64" s="407"/>
      <c r="WPE64" s="407"/>
      <c r="WPF64" s="407"/>
      <c r="WPG64" s="407"/>
      <c r="WPH64" s="407"/>
      <c r="WPI64" s="407"/>
      <c r="WPJ64" s="407"/>
      <c r="WPK64" s="407"/>
      <c r="WPL64" s="407"/>
      <c r="WPM64" s="407"/>
      <c r="WPN64" s="407"/>
      <c r="WPO64" s="407"/>
      <c r="WPP64" s="407"/>
      <c r="WPQ64" s="407"/>
      <c r="WPR64" s="407"/>
      <c r="WPS64" s="407"/>
      <c r="WPT64" s="407"/>
      <c r="WPU64" s="407"/>
      <c r="WPV64" s="407"/>
      <c r="WPW64" s="407"/>
      <c r="WPX64" s="407"/>
      <c r="WPY64" s="407"/>
      <c r="WPZ64" s="407"/>
      <c r="WQA64" s="407"/>
      <c r="WQB64" s="407"/>
      <c r="WQC64" s="407"/>
      <c r="WQD64" s="407"/>
      <c r="WQE64" s="407"/>
      <c r="WQF64" s="407"/>
      <c r="WQG64" s="407"/>
      <c r="WQH64" s="407"/>
      <c r="WQI64" s="407"/>
      <c r="WQJ64" s="407"/>
      <c r="WQK64" s="407"/>
      <c r="WQL64" s="407"/>
      <c r="WQM64" s="407"/>
      <c r="WQN64" s="407"/>
      <c r="WQO64" s="407"/>
      <c r="WQP64" s="407"/>
      <c r="WQQ64" s="407"/>
      <c r="WQR64" s="407"/>
      <c r="WQS64" s="407"/>
      <c r="WQT64" s="407"/>
      <c r="WQU64" s="407"/>
      <c r="WQV64" s="407"/>
      <c r="WQW64" s="407"/>
      <c r="WQX64" s="407"/>
      <c r="WQY64" s="407"/>
      <c r="WQZ64" s="407"/>
      <c r="WRA64" s="407"/>
      <c r="WRB64" s="407"/>
      <c r="WRC64" s="407"/>
      <c r="WRD64" s="407"/>
      <c r="WRE64" s="407"/>
      <c r="WRF64" s="407"/>
      <c r="WRG64" s="407"/>
      <c r="WRH64" s="407"/>
      <c r="WRI64" s="407"/>
      <c r="WRJ64" s="407"/>
      <c r="WRK64" s="407"/>
      <c r="WRL64" s="407"/>
      <c r="WRM64" s="407"/>
      <c r="WRN64" s="407"/>
      <c r="WRO64" s="407"/>
      <c r="WRP64" s="407"/>
      <c r="WRQ64" s="407"/>
      <c r="WRR64" s="407"/>
      <c r="WRS64" s="407"/>
      <c r="WRT64" s="407"/>
      <c r="WRU64" s="407"/>
      <c r="WRV64" s="407"/>
      <c r="WRW64" s="407"/>
      <c r="WRX64" s="407"/>
      <c r="WRY64" s="407"/>
      <c r="WRZ64" s="407"/>
      <c r="WSA64" s="407"/>
      <c r="WSB64" s="407"/>
      <c r="WSC64" s="407"/>
      <c r="WSD64" s="407"/>
      <c r="WSE64" s="407"/>
      <c r="WSF64" s="407"/>
      <c r="WSG64" s="407"/>
      <c r="WSH64" s="407"/>
      <c r="WSI64" s="407"/>
      <c r="WSJ64" s="407"/>
      <c r="WSK64" s="407"/>
      <c r="WSL64" s="407"/>
      <c r="WSM64" s="407"/>
      <c r="WSN64" s="407"/>
      <c r="WSO64" s="407"/>
      <c r="WSP64" s="407"/>
      <c r="WSQ64" s="407"/>
      <c r="WSR64" s="407"/>
      <c r="WSS64" s="407"/>
      <c r="WST64" s="407"/>
      <c r="WSU64" s="407"/>
      <c r="WSV64" s="407"/>
      <c r="WSW64" s="407"/>
      <c r="WSX64" s="407"/>
      <c r="WSY64" s="407"/>
      <c r="WSZ64" s="407"/>
      <c r="WTA64" s="407"/>
      <c r="WTB64" s="407"/>
      <c r="WTC64" s="407"/>
      <c r="WTD64" s="407"/>
      <c r="WTE64" s="407"/>
      <c r="WTF64" s="407"/>
      <c r="WTG64" s="407"/>
      <c r="WTH64" s="407"/>
      <c r="WTI64" s="407"/>
      <c r="WTJ64" s="407"/>
      <c r="WTK64" s="407"/>
      <c r="WTL64" s="407"/>
      <c r="WTM64" s="407"/>
      <c r="WTN64" s="407"/>
      <c r="WTO64" s="407"/>
      <c r="WTP64" s="407"/>
      <c r="WTQ64" s="407"/>
      <c r="WTR64" s="407"/>
      <c r="WTS64" s="407"/>
      <c r="WTT64" s="407"/>
      <c r="WTU64" s="407"/>
      <c r="WTV64" s="407"/>
      <c r="WTW64" s="407"/>
      <c r="WTX64" s="407"/>
      <c r="WTY64" s="407"/>
      <c r="WTZ64" s="407"/>
      <c r="WUA64" s="407"/>
      <c r="WUB64" s="407"/>
      <c r="WUC64" s="407"/>
      <c r="WUD64" s="407"/>
      <c r="WUE64" s="407"/>
      <c r="WUF64" s="407"/>
      <c r="WUG64" s="407"/>
      <c r="WUH64" s="407"/>
      <c r="WUI64" s="407"/>
      <c r="WUJ64" s="407"/>
      <c r="WUK64" s="407"/>
      <c r="WUL64" s="407"/>
      <c r="WUM64" s="407"/>
      <c r="WUN64" s="407"/>
      <c r="WUO64" s="407"/>
      <c r="WUP64" s="407"/>
      <c r="WUQ64" s="407"/>
      <c r="WUR64" s="407"/>
      <c r="WUS64" s="407"/>
      <c r="WUT64" s="407"/>
      <c r="WUU64" s="407"/>
      <c r="WUV64" s="407"/>
      <c r="WUW64" s="407"/>
      <c r="WUX64" s="407"/>
      <c r="WUY64" s="407"/>
      <c r="WUZ64" s="407"/>
      <c r="WVA64" s="407"/>
      <c r="WVB64" s="407"/>
      <c r="WVC64" s="407"/>
      <c r="WVD64" s="407"/>
      <c r="WVE64" s="407"/>
      <c r="WVF64" s="407"/>
      <c r="WVG64" s="407"/>
      <c r="WVH64" s="407"/>
      <c r="WVI64" s="407"/>
      <c r="WVJ64" s="407"/>
      <c r="WVK64" s="407"/>
      <c r="WVL64" s="407"/>
      <c r="WVM64" s="407"/>
      <c r="WVN64" s="407"/>
      <c r="WVO64" s="407"/>
      <c r="WVP64" s="407"/>
      <c r="WVQ64" s="407"/>
      <c r="WVR64" s="407"/>
      <c r="WVS64" s="407"/>
      <c r="WVT64" s="407"/>
      <c r="WVU64" s="407"/>
      <c r="WVV64" s="407"/>
      <c r="WVW64" s="407"/>
      <c r="WVX64" s="407"/>
      <c r="WVY64" s="407"/>
      <c r="WVZ64" s="407"/>
      <c r="WWA64" s="407"/>
      <c r="WWB64" s="407"/>
      <c r="WWC64" s="407"/>
      <c r="WWD64" s="407"/>
      <c r="WWE64" s="407"/>
      <c r="WWF64" s="407"/>
      <c r="WWG64" s="407"/>
      <c r="WWH64" s="407"/>
      <c r="WWI64" s="407"/>
      <c r="WWJ64" s="407"/>
      <c r="WWK64" s="407"/>
      <c r="WWL64" s="407"/>
      <c r="WWM64" s="407"/>
      <c r="WWN64" s="407"/>
      <c r="WWO64" s="407"/>
      <c r="WWP64" s="407"/>
      <c r="WWQ64" s="407"/>
      <c r="WWR64" s="407"/>
      <c r="WWS64" s="407"/>
      <c r="WWT64" s="407"/>
      <c r="WWU64" s="407"/>
      <c r="WWV64" s="407"/>
      <c r="WWW64" s="407"/>
      <c r="WWX64" s="407"/>
      <c r="WWY64" s="407"/>
      <c r="WWZ64" s="407"/>
      <c r="WXA64" s="407"/>
      <c r="WXB64" s="407"/>
      <c r="WXC64" s="407"/>
      <c r="WXD64" s="407"/>
      <c r="WXE64" s="407"/>
      <c r="WXF64" s="407"/>
      <c r="WXG64" s="407"/>
      <c r="WXH64" s="407"/>
      <c r="WXI64" s="407"/>
      <c r="WXJ64" s="407"/>
      <c r="WXK64" s="407"/>
      <c r="WXL64" s="407"/>
      <c r="WXM64" s="407"/>
      <c r="WXN64" s="407"/>
      <c r="WXO64" s="407"/>
      <c r="WXP64" s="407"/>
      <c r="WXQ64" s="407"/>
      <c r="WXR64" s="407"/>
      <c r="WXS64" s="407"/>
      <c r="WXT64" s="407"/>
      <c r="WXU64" s="407"/>
      <c r="WXV64" s="407"/>
      <c r="WXW64" s="407"/>
      <c r="WXX64" s="407"/>
      <c r="WXY64" s="407"/>
      <c r="WXZ64" s="407"/>
      <c r="WYA64" s="407"/>
      <c r="WYB64" s="407"/>
      <c r="WYC64" s="407"/>
      <c r="WYD64" s="407"/>
      <c r="WYE64" s="407"/>
      <c r="WYF64" s="407"/>
      <c r="WYG64" s="407"/>
      <c r="WYH64" s="407"/>
      <c r="WYI64" s="407"/>
      <c r="WYJ64" s="407"/>
      <c r="WYK64" s="407"/>
      <c r="WYL64" s="407"/>
      <c r="WYM64" s="407"/>
      <c r="WYN64" s="407"/>
      <c r="WYO64" s="407"/>
      <c r="WYP64" s="407"/>
      <c r="WYQ64" s="407"/>
      <c r="WYR64" s="407"/>
      <c r="WYS64" s="407"/>
      <c r="WYT64" s="407"/>
      <c r="WYU64" s="407"/>
      <c r="WYV64" s="407"/>
      <c r="WYW64" s="407"/>
      <c r="WYX64" s="407"/>
      <c r="WYY64" s="407"/>
      <c r="WYZ64" s="407"/>
      <c r="WZA64" s="407"/>
      <c r="WZB64" s="407"/>
      <c r="WZC64" s="407"/>
      <c r="WZD64" s="407"/>
      <c r="WZE64" s="407"/>
      <c r="WZF64" s="407"/>
      <c r="WZG64" s="407"/>
      <c r="WZH64" s="407"/>
      <c r="WZI64" s="407"/>
      <c r="WZJ64" s="407"/>
      <c r="WZK64" s="407"/>
      <c r="WZL64" s="407"/>
      <c r="WZM64" s="407"/>
      <c r="WZN64" s="407"/>
      <c r="WZO64" s="407"/>
      <c r="WZP64" s="407"/>
      <c r="WZQ64" s="407"/>
      <c r="WZR64" s="407"/>
      <c r="WZS64" s="407"/>
      <c r="WZT64" s="407"/>
      <c r="WZU64" s="407"/>
      <c r="WZV64" s="407"/>
      <c r="WZW64" s="407"/>
      <c r="WZX64" s="407"/>
      <c r="WZY64" s="407"/>
      <c r="WZZ64" s="407"/>
      <c r="XAA64" s="407"/>
      <c r="XAB64" s="407"/>
      <c r="XAC64" s="407"/>
      <c r="XAD64" s="407"/>
      <c r="XAE64" s="407"/>
      <c r="XAF64" s="407"/>
      <c r="XAG64" s="407"/>
      <c r="XAH64" s="407"/>
      <c r="XAI64" s="407"/>
      <c r="XAJ64" s="407"/>
      <c r="XAK64" s="407"/>
      <c r="XAL64" s="407"/>
      <c r="XAM64" s="407"/>
      <c r="XAN64" s="407"/>
      <c r="XAO64" s="407"/>
      <c r="XAP64" s="407"/>
      <c r="XAQ64" s="407"/>
      <c r="XAR64" s="407"/>
      <c r="XAS64" s="407"/>
      <c r="XAT64" s="407"/>
      <c r="XAU64" s="407"/>
      <c r="XAV64" s="407"/>
      <c r="XAW64" s="407"/>
      <c r="XAX64" s="407"/>
      <c r="XAY64" s="407"/>
      <c r="XAZ64" s="407"/>
      <c r="XBA64" s="407"/>
      <c r="XBB64" s="407"/>
      <c r="XBC64" s="407"/>
      <c r="XBD64" s="407"/>
      <c r="XBE64" s="407"/>
      <c r="XBF64" s="407"/>
      <c r="XBG64" s="407"/>
      <c r="XBH64" s="407"/>
      <c r="XBI64" s="407"/>
      <c r="XBJ64" s="407"/>
      <c r="XBK64" s="407"/>
      <c r="XBL64" s="407"/>
      <c r="XBM64" s="407"/>
      <c r="XBN64" s="407"/>
      <c r="XBO64" s="407"/>
      <c r="XBP64" s="407"/>
      <c r="XBQ64" s="407"/>
      <c r="XBR64" s="407"/>
      <c r="XBS64" s="407"/>
      <c r="XBT64" s="407"/>
      <c r="XBU64" s="407"/>
      <c r="XBV64" s="407"/>
      <c r="XBW64" s="407"/>
      <c r="XBX64" s="407"/>
      <c r="XBY64" s="407"/>
      <c r="XBZ64" s="407"/>
      <c r="XCA64" s="407"/>
      <c r="XCB64" s="407"/>
      <c r="XCC64" s="407"/>
      <c r="XCD64" s="407"/>
      <c r="XCE64" s="407"/>
      <c r="XCF64" s="407"/>
      <c r="XCG64" s="407"/>
      <c r="XCH64" s="407"/>
      <c r="XCI64" s="407"/>
      <c r="XCJ64" s="407"/>
      <c r="XCK64" s="407"/>
      <c r="XCL64" s="407"/>
      <c r="XCM64" s="407"/>
      <c r="XCN64" s="407"/>
      <c r="XCO64" s="407"/>
      <c r="XCP64" s="407"/>
      <c r="XCQ64" s="407"/>
      <c r="XCR64" s="407"/>
      <c r="XCS64" s="407"/>
      <c r="XCT64" s="407"/>
      <c r="XCU64" s="407"/>
      <c r="XCV64" s="407"/>
      <c r="XCW64" s="407"/>
      <c r="XCX64" s="407"/>
      <c r="XCY64" s="407"/>
      <c r="XCZ64" s="407"/>
      <c r="XDA64" s="407"/>
      <c r="XDB64" s="407"/>
      <c r="XDC64" s="407"/>
      <c r="XDD64" s="407"/>
      <c r="XDE64" s="407"/>
      <c r="XDF64" s="407"/>
      <c r="XDG64" s="407"/>
      <c r="XDH64" s="407"/>
      <c r="XDI64" s="407"/>
      <c r="XDJ64" s="407"/>
      <c r="XDK64" s="407"/>
      <c r="XDL64" s="407"/>
      <c r="XDM64" s="407"/>
      <c r="XDN64" s="407"/>
      <c r="XDO64" s="407"/>
      <c r="XDP64" s="407"/>
      <c r="XDQ64" s="407"/>
      <c r="XDR64" s="407"/>
      <c r="XDS64" s="407"/>
      <c r="XDT64" s="407"/>
      <c r="XDU64" s="407"/>
      <c r="XDV64" s="407"/>
      <c r="XDW64" s="407"/>
      <c r="XDX64" s="407"/>
      <c r="XDY64" s="407"/>
      <c r="XDZ64" s="407"/>
      <c r="XEA64" s="407"/>
      <c r="XEB64" s="407"/>
      <c r="XEC64" s="407"/>
      <c r="XED64" s="407"/>
      <c r="XEE64" s="407"/>
      <c r="XEF64" s="407"/>
      <c r="XEG64" s="407"/>
      <c r="XEH64" s="407"/>
      <c r="XEI64" s="407"/>
      <c r="XEJ64" s="407"/>
      <c r="XEK64" s="407"/>
      <c r="XEL64" s="407"/>
      <c r="XEM64" s="407"/>
      <c r="XEN64" s="407"/>
      <c r="XEO64" s="407"/>
      <c r="XEP64" s="407"/>
      <c r="XEQ64" s="407"/>
      <c r="XER64" s="407"/>
      <c r="XES64" s="407"/>
      <c r="XET64" s="407"/>
      <c r="XEU64" s="407"/>
      <c r="XEV64" s="407"/>
      <c r="XEW64" s="407"/>
      <c r="XEX64" s="407"/>
      <c r="XEY64" s="407"/>
      <c r="XEZ64" s="407"/>
      <c r="XFA64" s="407"/>
      <c r="XFB64" s="407"/>
      <c r="XFC64" s="407"/>
      <c r="XFD64" s="407"/>
    </row>
    <row r="65" spans="1:22" s="4" customFormat="1" ht="12.75">
      <c r="A65" s="50"/>
      <c r="K65" s="45"/>
    </row>
    <row r="66" spans="1:22" ht="63.75">
      <c r="A66" s="184">
        <f>+'Customers Financials, Usages'!A42</f>
        <v>43770</v>
      </c>
      <c r="B66" s="3" t="s">
        <v>22</v>
      </c>
      <c r="C66" s="3" t="s">
        <v>23</v>
      </c>
      <c r="D66" s="3" t="s">
        <v>80</v>
      </c>
      <c r="E66" s="3" t="s">
        <v>24</v>
      </c>
      <c r="F66" s="2" t="s">
        <v>25</v>
      </c>
      <c r="G66" s="2" t="s">
        <v>26</v>
      </c>
      <c r="H66" s="2" t="s">
        <v>27</v>
      </c>
      <c r="I66" s="2" t="s">
        <v>79</v>
      </c>
      <c r="J66" s="66"/>
      <c r="K66" s="44" t="s">
        <v>116</v>
      </c>
      <c r="L66" s="86" t="s">
        <v>117</v>
      </c>
      <c r="M66" s="93" t="s">
        <v>118</v>
      </c>
      <c r="N66" s="66"/>
      <c r="O66" s="402" t="s">
        <v>133</v>
      </c>
      <c r="P66" s="403"/>
      <c r="Q66" s="403"/>
      <c r="R66" s="404"/>
      <c r="U66" s="4"/>
      <c r="V66" s="4"/>
    </row>
    <row r="67" spans="1:22" ht="15" customHeight="1">
      <c r="A67" s="50"/>
      <c r="B67" s="11"/>
      <c r="C67" s="43" t="s">
        <v>353</v>
      </c>
      <c r="D67" s="43" t="s">
        <v>353</v>
      </c>
      <c r="E67" s="43" t="s">
        <v>353</v>
      </c>
      <c r="F67" s="382" t="s">
        <v>507</v>
      </c>
      <c r="G67" s="384" t="s">
        <v>508</v>
      </c>
      <c r="H67" s="384" t="s">
        <v>509</v>
      </c>
      <c r="I67" s="11"/>
      <c r="K67" s="209" t="s">
        <v>303</v>
      </c>
      <c r="L67" s="209" t="s">
        <v>303</v>
      </c>
      <c r="M67" s="209" t="s">
        <v>303</v>
      </c>
      <c r="O67" s="390"/>
      <c r="P67" s="391"/>
      <c r="Q67" s="391"/>
      <c r="R67" s="392"/>
      <c r="U67" s="4"/>
      <c r="V67" s="4"/>
    </row>
    <row r="68" spans="1:22">
      <c r="A68" s="50"/>
      <c r="B68" s="11"/>
      <c r="C68" s="11"/>
      <c r="D68" s="11"/>
      <c r="E68" s="11"/>
      <c r="F68" s="377"/>
      <c r="G68" s="385"/>
      <c r="H68" s="385"/>
      <c r="I68" s="11"/>
      <c r="K68" s="11"/>
      <c r="L68" s="11"/>
      <c r="M68" s="11"/>
      <c r="O68" s="390"/>
      <c r="P68" s="391"/>
      <c r="Q68" s="391"/>
      <c r="R68" s="392"/>
      <c r="U68" s="4"/>
      <c r="V68" s="4"/>
    </row>
    <row r="69" spans="1:22">
      <c r="A69" s="50"/>
      <c r="B69" s="11"/>
      <c r="C69" s="11"/>
      <c r="D69" s="11"/>
      <c r="E69" s="11"/>
      <c r="F69" s="377"/>
      <c r="G69" s="385"/>
      <c r="H69" s="385"/>
      <c r="I69" s="11"/>
      <c r="K69" s="11"/>
      <c r="L69" s="11"/>
      <c r="M69" s="11"/>
      <c r="O69" s="390"/>
      <c r="P69" s="391"/>
      <c r="Q69" s="391"/>
      <c r="R69" s="392"/>
      <c r="U69" s="4"/>
      <c r="V69" s="4"/>
    </row>
    <row r="70" spans="1:22">
      <c r="A70" s="50"/>
      <c r="B70" s="11"/>
      <c r="C70" s="11"/>
      <c r="D70" s="11"/>
      <c r="E70" s="11"/>
      <c r="F70" s="377"/>
      <c r="G70" s="385"/>
      <c r="H70" s="385"/>
      <c r="I70" s="11"/>
      <c r="K70" s="11"/>
      <c r="L70" s="11"/>
      <c r="M70" s="11"/>
      <c r="O70" s="390"/>
      <c r="P70" s="391"/>
      <c r="Q70" s="391"/>
      <c r="R70" s="392"/>
      <c r="U70" s="4"/>
      <c r="V70" s="4"/>
    </row>
    <row r="71" spans="1:22">
      <c r="A71" s="50"/>
      <c r="B71" s="11"/>
      <c r="C71" s="11"/>
      <c r="D71" s="11"/>
      <c r="E71" s="11"/>
      <c r="F71" s="377"/>
      <c r="G71" s="385"/>
      <c r="H71" s="385"/>
      <c r="I71" s="11"/>
      <c r="K71" s="11"/>
      <c r="L71" s="11"/>
      <c r="M71" s="11"/>
      <c r="O71" s="390"/>
      <c r="P71" s="391"/>
      <c r="Q71" s="391"/>
      <c r="R71" s="392"/>
      <c r="U71" s="4"/>
      <c r="V71" s="4"/>
    </row>
    <row r="72" spans="1:22">
      <c r="A72" s="50"/>
      <c r="B72" s="11"/>
      <c r="C72" s="11"/>
      <c r="D72" s="11"/>
      <c r="E72" s="11"/>
      <c r="F72" s="377"/>
      <c r="G72" s="385"/>
      <c r="H72" s="385"/>
      <c r="I72" s="11"/>
      <c r="K72" s="11"/>
      <c r="L72" s="11"/>
      <c r="M72" s="11"/>
      <c r="O72" s="390"/>
      <c r="P72" s="391"/>
      <c r="Q72" s="391"/>
      <c r="R72" s="392"/>
      <c r="U72" s="4"/>
      <c r="V72" s="4"/>
    </row>
    <row r="73" spans="1:22">
      <c r="A73" s="50"/>
      <c r="B73" s="11"/>
      <c r="C73" s="11"/>
      <c r="D73" s="11"/>
      <c r="E73" s="11"/>
      <c r="F73" s="377"/>
      <c r="G73" s="385"/>
      <c r="H73" s="385"/>
      <c r="I73" s="11"/>
      <c r="K73" s="11"/>
      <c r="L73" s="11"/>
      <c r="M73" s="11"/>
      <c r="O73" s="390"/>
      <c r="P73" s="391"/>
      <c r="Q73" s="391"/>
      <c r="R73" s="392"/>
      <c r="U73" s="4"/>
      <c r="V73" s="4"/>
    </row>
    <row r="74" spans="1:22" ht="15.75" thickBot="1">
      <c r="A74" s="50"/>
      <c r="B74" s="87"/>
      <c r="C74" s="87"/>
      <c r="D74" s="87"/>
      <c r="E74" s="87"/>
      <c r="F74" s="383"/>
      <c r="G74" s="386"/>
      <c r="H74" s="386"/>
      <c r="I74" s="87"/>
      <c r="K74" s="87"/>
      <c r="L74" s="87"/>
      <c r="M74" s="87"/>
      <c r="O74" s="399"/>
      <c r="P74" s="400"/>
      <c r="Q74" s="400"/>
      <c r="R74" s="401"/>
      <c r="U74" s="4"/>
      <c r="V74" s="4"/>
    </row>
    <row r="75" spans="1:22" ht="15.75" thickBot="1">
      <c r="A75" s="50"/>
      <c r="B75" s="88" t="s">
        <v>104</v>
      </c>
      <c r="C75" s="89"/>
      <c r="D75" s="89"/>
      <c r="E75" s="89"/>
      <c r="F75" s="90"/>
      <c r="G75" s="90"/>
      <c r="H75" s="90"/>
      <c r="I75" s="94" t="s">
        <v>106</v>
      </c>
      <c r="K75" s="90"/>
      <c r="L75" s="90"/>
      <c r="M75" s="90"/>
      <c r="O75" s="396"/>
      <c r="P75" s="397"/>
      <c r="Q75" s="397"/>
      <c r="R75" s="398"/>
      <c r="U75" s="4"/>
      <c r="V75" s="4"/>
    </row>
    <row r="76" spans="1:22" s="4" customFormat="1" ht="13.5" thickBot="1">
      <c r="A76" s="50"/>
      <c r="K76" s="45"/>
    </row>
    <row r="77" spans="1:22" ht="63.75">
      <c r="A77" s="184">
        <f>+A16</f>
        <v>45231</v>
      </c>
      <c r="B77" s="51" t="s">
        <v>123</v>
      </c>
      <c r="C77" s="51" t="s">
        <v>23</v>
      </c>
      <c r="D77" s="51" t="s">
        <v>80</v>
      </c>
      <c r="E77" s="51" t="s">
        <v>24</v>
      </c>
      <c r="F77" s="52" t="s">
        <v>25</v>
      </c>
      <c r="G77" s="52" t="s">
        <v>26</v>
      </c>
      <c r="H77" s="52" t="s">
        <v>27</v>
      </c>
      <c r="I77" s="52" t="s">
        <v>79</v>
      </c>
      <c r="J77" s="67"/>
      <c r="K77" s="52" t="s">
        <v>116</v>
      </c>
      <c r="L77" s="52" t="s">
        <v>117</v>
      </c>
      <c r="M77" s="52" t="s">
        <v>118</v>
      </c>
      <c r="N77" s="67"/>
      <c r="O77" s="405" t="s">
        <v>133</v>
      </c>
      <c r="P77" s="406"/>
      <c r="Q77" s="406"/>
      <c r="R77" s="406"/>
      <c r="U77" s="4"/>
      <c r="V77" s="4"/>
    </row>
    <row r="78" spans="1:22" ht="15" customHeight="1">
      <c r="A78" s="50"/>
      <c r="B78" s="11"/>
      <c r="C78" s="261" t="s">
        <v>319</v>
      </c>
      <c r="D78" s="261" t="s">
        <v>510</v>
      </c>
      <c r="E78" s="224" t="s">
        <v>472</v>
      </c>
      <c r="F78" s="376" t="s">
        <v>513</v>
      </c>
      <c r="G78" s="255"/>
      <c r="H78" s="254">
        <v>1</v>
      </c>
      <c r="I78" s="11"/>
      <c r="K78" s="209" t="s">
        <v>303</v>
      </c>
      <c r="L78" s="209" t="s">
        <v>303</v>
      </c>
      <c r="M78" s="209" t="s">
        <v>303</v>
      </c>
      <c r="O78" s="390"/>
      <c r="P78" s="391"/>
      <c r="Q78" s="391"/>
      <c r="R78" s="392"/>
      <c r="U78" s="4"/>
      <c r="V78" s="4"/>
    </row>
    <row r="79" spans="1:22">
      <c r="A79" s="50"/>
      <c r="B79" s="11"/>
      <c r="C79" s="258" t="s">
        <v>511</v>
      </c>
      <c r="D79" s="258" t="s">
        <v>320</v>
      </c>
      <c r="E79" s="262" t="s">
        <v>434</v>
      </c>
      <c r="F79" s="377"/>
      <c r="G79" s="265">
        <v>1</v>
      </c>
      <c r="H79" s="254">
        <v>1</v>
      </c>
      <c r="I79" s="11"/>
      <c r="K79" s="11"/>
      <c r="L79" s="11"/>
      <c r="M79" s="11"/>
      <c r="O79" s="188"/>
      <c r="P79" s="189"/>
      <c r="Q79" s="189"/>
      <c r="R79" s="190"/>
      <c r="U79" s="4"/>
      <c r="V79" s="4"/>
    </row>
    <row r="80" spans="1:22">
      <c r="A80" s="50"/>
      <c r="B80" s="11"/>
      <c r="C80" s="258" t="s">
        <v>324</v>
      </c>
      <c r="D80" s="258" t="s">
        <v>324</v>
      </c>
      <c r="E80" s="263" t="s">
        <v>476</v>
      </c>
      <c r="F80" s="377"/>
      <c r="G80" s="266"/>
      <c r="H80" s="254">
        <v>1</v>
      </c>
      <c r="I80" s="11"/>
      <c r="K80" s="11"/>
      <c r="L80" s="11"/>
      <c r="M80" s="11"/>
      <c r="O80" s="188"/>
      <c r="P80" s="189"/>
      <c r="Q80" s="189"/>
      <c r="R80" s="190"/>
      <c r="U80" s="4"/>
      <c r="V80" s="4"/>
    </row>
    <row r="81" spans="1:22">
      <c r="A81" s="50"/>
      <c r="B81" s="11"/>
      <c r="C81" s="258" t="s">
        <v>354</v>
      </c>
      <c r="D81" s="258" t="s">
        <v>354</v>
      </c>
      <c r="E81" s="263" t="s">
        <v>439</v>
      </c>
      <c r="F81" s="377"/>
      <c r="G81" s="266">
        <v>1</v>
      </c>
      <c r="H81" s="254"/>
      <c r="I81" s="11"/>
      <c r="K81" s="11"/>
      <c r="L81" s="11"/>
      <c r="M81" s="11"/>
      <c r="O81" s="188"/>
      <c r="P81" s="189"/>
      <c r="Q81" s="189"/>
      <c r="R81" s="190"/>
      <c r="U81" s="4"/>
      <c r="V81" s="4"/>
    </row>
    <row r="82" spans="1:22">
      <c r="A82" s="50"/>
      <c r="B82" s="11"/>
      <c r="C82" s="258" t="s">
        <v>329</v>
      </c>
      <c r="D82" s="258" t="s">
        <v>329</v>
      </c>
      <c r="E82" s="263" t="s">
        <v>442</v>
      </c>
      <c r="F82" s="377"/>
      <c r="G82" s="266">
        <v>2</v>
      </c>
      <c r="H82" s="254"/>
      <c r="I82" s="11"/>
      <c r="K82" s="11"/>
      <c r="L82" s="11"/>
      <c r="M82" s="11"/>
      <c r="O82" s="188"/>
      <c r="P82" s="189"/>
      <c r="Q82" s="189"/>
      <c r="R82" s="190"/>
      <c r="U82" s="4"/>
      <c r="V82" s="4"/>
    </row>
    <row r="83" spans="1:22">
      <c r="A83" s="50"/>
      <c r="B83" s="11"/>
      <c r="C83" s="258" t="s">
        <v>512</v>
      </c>
      <c r="D83" s="258" t="s">
        <v>332</v>
      </c>
      <c r="E83" s="264" t="s">
        <v>443</v>
      </c>
      <c r="F83" s="377"/>
      <c r="G83" s="266">
        <v>1</v>
      </c>
      <c r="H83" s="254"/>
      <c r="I83" s="11"/>
      <c r="K83" s="11"/>
      <c r="L83" s="11"/>
      <c r="M83" s="11"/>
      <c r="O83" s="188"/>
      <c r="P83" s="189"/>
      <c r="Q83" s="189"/>
      <c r="R83" s="190"/>
      <c r="U83" s="4"/>
      <c r="V83" s="4"/>
    </row>
    <row r="84" spans="1:22">
      <c r="A84" s="50"/>
      <c r="B84" s="11"/>
      <c r="C84" s="258" t="s">
        <v>336</v>
      </c>
      <c r="D84" s="258" t="s">
        <v>336</v>
      </c>
      <c r="E84" s="264" t="s">
        <v>450</v>
      </c>
      <c r="F84" s="377"/>
      <c r="G84" s="266">
        <v>1</v>
      </c>
      <c r="H84" s="254"/>
      <c r="I84" s="11"/>
      <c r="K84" s="11"/>
      <c r="L84" s="11"/>
      <c r="M84" s="11"/>
      <c r="O84" s="188"/>
      <c r="P84" s="189"/>
      <c r="Q84" s="189"/>
      <c r="R84" s="190"/>
      <c r="U84" s="4"/>
      <c r="V84" s="4"/>
    </row>
    <row r="85" spans="1:22">
      <c r="A85" s="50"/>
      <c r="B85" s="11"/>
      <c r="C85" s="258" t="s">
        <v>339</v>
      </c>
      <c r="D85" s="258" t="s">
        <v>339</v>
      </c>
      <c r="E85" s="264" t="s">
        <v>488</v>
      </c>
      <c r="F85" s="377"/>
      <c r="G85" s="266"/>
      <c r="H85" s="254">
        <v>1</v>
      </c>
      <c r="I85" s="11"/>
      <c r="K85" s="11"/>
      <c r="L85" s="11"/>
      <c r="M85" s="11"/>
      <c r="O85" s="390"/>
      <c r="P85" s="391"/>
      <c r="Q85" s="391"/>
      <c r="R85" s="392"/>
      <c r="U85" s="4"/>
      <c r="V85" s="4"/>
    </row>
    <row r="86" spans="1:22">
      <c r="A86" s="50"/>
      <c r="B86" s="11"/>
      <c r="C86" s="258" t="s">
        <v>348</v>
      </c>
      <c r="D86" s="258" t="s">
        <v>348</v>
      </c>
      <c r="E86" s="264" t="s">
        <v>461</v>
      </c>
      <c r="F86" s="377"/>
      <c r="G86" s="266">
        <v>7</v>
      </c>
      <c r="H86" s="254">
        <v>2</v>
      </c>
      <c r="I86" s="11"/>
      <c r="K86" s="11"/>
      <c r="L86" s="11"/>
      <c r="M86" s="11"/>
      <c r="O86" s="390"/>
      <c r="P86" s="391"/>
      <c r="Q86" s="391"/>
      <c r="R86" s="392"/>
      <c r="U86" s="4"/>
      <c r="V86" s="4"/>
    </row>
    <row r="87" spans="1:22" ht="15.75" thickBot="1">
      <c r="A87" s="50"/>
      <c r="B87" s="11"/>
      <c r="C87" s="258" t="s">
        <v>349</v>
      </c>
      <c r="D87" s="258" t="s">
        <v>349</v>
      </c>
      <c r="E87" s="264" t="s">
        <v>441</v>
      </c>
      <c r="F87" s="377"/>
      <c r="G87" s="266">
        <v>1</v>
      </c>
      <c r="H87" s="254"/>
      <c r="I87" s="11"/>
      <c r="K87" s="11"/>
      <c r="L87" s="11"/>
      <c r="M87" s="11"/>
      <c r="O87" s="390"/>
      <c r="P87" s="391"/>
      <c r="Q87" s="391"/>
      <c r="R87" s="392"/>
      <c r="U87" s="4"/>
      <c r="V87" s="4"/>
    </row>
    <row r="88" spans="1:22" ht="15.75" thickBot="1">
      <c r="A88" s="50"/>
      <c r="B88" s="88" t="s">
        <v>104</v>
      </c>
      <c r="C88" s="89"/>
      <c r="D88" s="89"/>
      <c r="E88" s="89"/>
      <c r="F88" s="378"/>
      <c r="G88" s="267"/>
      <c r="H88" s="268"/>
      <c r="I88" s="94" t="s">
        <v>106</v>
      </c>
      <c r="K88" s="90"/>
      <c r="L88" s="90"/>
      <c r="M88" s="90"/>
      <c r="O88" s="396"/>
      <c r="P88" s="397"/>
      <c r="Q88" s="397"/>
      <c r="R88" s="398"/>
      <c r="U88" s="4"/>
      <c r="V88" s="4"/>
    </row>
    <row r="89" spans="1:22" s="4" customFormat="1" ht="13.5" thickBot="1">
      <c r="A89" s="50"/>
      <c r="G89" s="269">
        <f>SUM(G79:G87)</f>
        <v>14</v>
      </c>
      <c r="H89" s="270">
        <f>SUM(H78:H88)</f>
        <v>6</v>
      </c>
      <c r="K89" s="45"/>
    </row>
    <row r="90" spans="1:22" ht="63.75">
      <c r="A90" s="184">
        <f>+A38</f>
        <v>44866</v>
      </c>
      <c r="B90" s="51" t="s">
        <v>123</v>
      </c>
      <c r="C90" s="51" t="s">
        <v>23</v>
      </c>
      <c r="D90" s="51" t="s">
        <v>80</v>
      </c>
      <c r="E90" s="51" t="s">
        <v>24</v>
      </c>
      <c r="F90" s="52" t="s">
        <v>25</v>
      </c>
      <c r="G90" s="52" t="s">
        <v>26</v>
      </c>
      <c r="H90" s="52" t="s">
        <v>27</v>
      </c>
      <c r="I90" s="52" t="s">
        <v>79</v>
      </c>
      <c r="J90" s="67"/>
      <c r="K90" s="52" t="s">
        <v>116</v>
      </c>
      <c r="L90" s="52" t="s">
        <v>117</v>
      </c>
      <c r="M90" s="52" t="s">
        <v>118</v>
      </c>
      <c r="N90" s="67"/>
      <c r="O90" s="387" t="s">
        <v>133</v>
      </c>
      <c r="P90" s="388"/>
      <c r="Q90" s="388"/>
      <c r="R90" s="389"/>
      <c r="U90" s="4"/>
      <c r="V90" s="4"/>
    </row>
    <row r="91" spans="1:22">
      <c r="A91" s="184"/>
      <c r="B91" s="271"/>
      <c r="C91" s="258" t="s">
        <v>514</v>
      </c>
      <c r="D91" s="258" t="s">
        <v>514</v>
      </c>
      <c r="E91" s="259" t="s">
        <v>433</v>
      </c>
      <c r="F91" s="272"/>
      <c r="G91" s="255">
        <v>1</v>
      </c>
      <c r="H91" s="254">
        <v>1</v>
      </c>
      <c r="I91" s="273"/>
      <c r="J91" s="272"/>
      <c r="K91" s="272"/>
      <c r="L91" s="272"/>
      <c r="M91" s="272"/>
      <c r="N91" s="272"/>
      <c r="O91" s="274"/>
      <c r="P91" s="275"/>
      <c r="Q91" s="275"/>
      <c r="R91" s="276"/>
      <c r="S91" s="5"/>
      <c r="U91" s="4"/>
      <c r="V91" s="4"/>
    </row>
    <row r="92" spans="1:22">
      <c r="A92" s="184"/>
      <c r="B92" s="271"/>
      <c r="C92" s="258" t="s">
        <v>320</v>
      </c>
      <c r="D92" s="258" t="s">
        <v>320</v>
      </c>
      <c r="E92" s="259" t="s">
        <v>434</v>
      </c>
      <c r="F92" s="376" t="s">
        <v>513</v>
      </c>
      <c r="G92" s="254">
        <v>1</v>
      </c>
      <c r="H92" s="254">
        <v>1</v>
      </c>
      <c r="I92" s="273"/>
      <c r="J92" s="272"/>
      <c r="K92" s="272"/>
      <c r="L92" s="272"/>
      <c r="M92" s="272"/>
      <c r="N92" s="272"/>
      <c r="O92" s="274"/>
      <c r="P92" s="275"/>
      <c r="Q92" s="275"/>
      <c r="R92" s="276"/>
      <c r="S92" s="5"/>
      <c r="U92" s="4"/>
      <c r="V92" s="4"/>
    </row>
    <row r="93" spans="1:22">
      <c r="A93" s="184"/>
      <c r="B93" s="271"/>
      <c r="C93" s="258" t="s">
        <v>326</v>
      </c>
      <c r="D93" s="258" t="s">
        <v>326</v>
      </c>
      <c r="E93" s="259" t="s">
        <v>477</v>
      </c>
      <c r="F93" s="377"/>
      <c r="G93" s="254">
        <v>2</v>
      </c>
      <c r="H93" s="254"/>
      <c r="I93" s="273"/>
      <c r="J93" s="272"/>
      <c r="K93" s="272"/>
      <c r="L93" s="272"/>
      <c r="M93" s="272"/>
      <c r="N93" s="272"/>
      <c r="O93" s="274"/>
      <c r="P93" s="275"/>
      <c r="Q93" s="275"/>
      <c r="R93" s="276"/>
      <c r="S93" s="5"/>
      <c r="U93" s="4"/>
      <c r="V93" s="4"/>
    </row>
    <row r="94" spans="1:22">
      <c r="A94" s="184"/>
      <c r="B94" s="271"/>
      <c r="C94" s="258" t="s">
        <v>327</v>
      </c>
      <c r="D94" s="258" t="s">
        <v>327</v>
      </c>
      <c r="E94" s="277" t="s">
        <v>440</v>
      </c>
      <c r="F94" s="377"/>
      <c r="G94" s="254">
        <v>2</v>
      </c>
      <c r="H94" s="254">
        <v>1</v>
      </c>
      <c r="I94" s="273"/>
      <c r="J94" s="272"/>
      <c r="K94" s="272"/>
      <c r="L94" s="272"/>
      <c r="M94" s="272"/>
      <c r="N94" s="272"/>
      <c r="O94" s="274"/>
      <c r="P94" s="275"/>
      <c r="Q94" s="275"/>
      <c r="R94" s="276"/>
      <c r="S94" s="5"/>
      <c r="U94" s="4"/>
      <c r="V94" s="4"/>
    </row>
    <row r="95" spans="1:22">
      <c r="A95" s="184"/>
      <c r="B95" s="271"/>
      <c r="C95" s="258" t="s">
        <v>329</v>
      </c>
      <c r="D95" s="258" t="s">
        <v>329</v>
      </c>
      <c r="E95" s="277" t="s">
        <v>442</v>
      </c>
      <c r="F95" s="377"/>
      <c r="G95" s="254">
        <v>1</v>
      </c>
      <c r="H95" s="254"/>
      <c r="I95" s="273"/>
      <c r="J95" s="272"/>
      <c r="K95" s="272"/>
      <c r="L95" s="272"/>
      <c r="M95" s="272"/>
      <c r="N95" s="272"/>
      <c r="O95" s="274"/>
      <c r="P95" s="275"/>
      <c r="Q95" s="275"/>
      <c r="R95" s="276"/>
      <c r="S95" s="5"/>
      <c r="U95" s="4"/>
      <c r="V95" s="4"/>
    </row>
    <row r="96" spans="1:22">
      <c r="A96" s="184"/>
      <c r="B96" s="271"/>
      <c r="C96" s="258" t="s">
        <v>515</v>
      </c>
      <c r="D96" s="258" t="s">
        <v>336</v>
      </c>
      <c r="E96" s="278" t="s">
        <v>450</v>
      </c>
      <c r="F96" s="377"/>
      <c r="G96" s="254">
        <v>3</v>
      </c>
      <c r="H96" s="254">
        <v>1</v>
      </c>
      <c r="I96" s="273"/>
      <c r="J96" s="272"/>
      <c r="K96" s="272"/>
      <c r="L96" s="272"/>
      <c r="M96" s="272"/>
      <c r="N96" s="272"/>
      <c r="O96" s="274"/>
      <c r="P96" s="275"/>
      <c r="Q96" s="275"/>
      <c r="R96" s="276"/>
      <c r="S96" s="5"/>
      <c r="U96" s="4"/>
      <c r="V96" s="4"/>
    </row>
    <row r="97" spans="1:22">
      <c r="A97" s="184"/>
      <c r="B97" s="271"/>
      <c r="C97" s="258" t="s">
        <v>340</v>
      </c>
      <c r="D97" s="258" t="s">
        <v>340</v>
      </c>
      <c r="E97" s="278" t="s">
        <v>489</v>
      </c>
      <c r="F97" s="377"/>
      <c r="G97" s="254">
        <v>1</v>
      </c>
      <c r="H97" s="254">
        <v>1</v>
      </c>
      <c r="I97" s="273"/>
      <c r="J97" s="272"/>
      <c r="K97" s="272"/>
      <c r="L97" s="272"/>
      <c r="M97" s="272"/>
      <c r="N97" s="272"/>
      <c r="O97" s="274"/>
      <c r="P97" s="275"/>
      <c r="Q97" s="275"/>
      <c r="R97" s="276"/>
      <c r="S97" s="5"/>
      <c r="U97" s="4"/>
      <c r="V97" s="4"/>
    </row>
    <row r="98" spans="1:22">
      <c r="A98" s="184"/>
      <c r="B98" s="271"/>
      <c r="C98" s="258" t="s">
        <v>346</v>
      </c>
      <c r="D98" s="258" t="s">
        <v>346</v>
      </c>
      <c r="E98" s="278" t="s">
        <v>456</v>
      </c>
      <c r="F98" s="377"/>
      <c r="G98" s="254">
        <v>1</v>
      </c>
      <c r="H98" s="254">
        <v>1</v>
      </c>
      <c r="I98" s="273"/>
      <c r="J98" s="272"/>
      <c r="K98" s="272"/>
      <c r="L98" s="272"/>
      <c r="M98" s="272"/>
      <c r="N98" s="272"/>
      <c r="O98" s="274"/>
      <c r="P98" s="275"/>
      <c r="Q98" s="275"/>
      <c r="R98" s="276"/>
      <c r="S98" s="5"/>
      <c r="U98" s="4"/>
      <c r="V98" s="4"/>
    </row>
    <row r="99" spans="1:22" ht="15" customHeight="1">
      <c r="A99" s="50"/>
      <c r="B99" s="11"/>
      <c r="C99" s="258" t="s">
        <v>348</v>
      </c>
      <c r="D99" s="258" t="s">
        <v>348</v>
      </c>
      <c r="E99" s="278" t="s">
        <v>461</v>
      </c>
      <c r="F99" s="377"/>
      <c r="G99" s="254">
        <v>12</v>
      </c>
      <c r="H99" s="254">
        <v>5</v>
      </c>
      <c r="I99" s="11"/>
      <c r="K99" s="209" t="s">
        <v>303</v>
      </c>
      <c r="L99" s="209" t="s">
        <v>303</v>
      </c>
      <c r="M99" s="209" t="s">
        <v>303</v>
      </c>
      <c r="O99" s="390"/>
      <c r="P99" s="391"/>
      <c r="Q99" s="391"/>
      <c r="R99" s="392"/>
      <c r="U99" s="4"/>
      <c r="V99" s="4"/>
    </row>
    <row r="100" spans="1:22">
      <c r="A100" s="50"/>
      <c r="B100" s="11"/>
      <c r="C100" s="258" t="s">
        <v>414</v>
      </c>
      <c r="D100" s="258" t="s">
        <v>414</v>
      </c>
      <c r="E100" s="278" t="s">
        <v>495</v>
      </c>
      <c r="F100" s="377"/>
      <c r="G100" s="254">
        <v>1</v>
      </c>
      <c r="H100" s="254"/>
      <c r="I100" s="11"/>
      <c r="K100" s="11"/>
      <c r="L100" s="11"/>
      <c r="M100" s="11"/>
      <c r="O100" s="390"/>
      <c r="P100" s="391"/>
      <c r="Q100" s="391"/>
      <c r="R100" s="392"/>
      <c r="U100" s="4"/>
      <c r="V100" s="4"/>
    </row>
    <row r="101" spans="1:22" ht="15.75" thickBot="1">
      <c r="A101" s="50"/>
      <c r="B101" s="11"/>
      <c r="C101" s="227" t="s">
        <v>349</v>
      </c>
      <c r="D101" s="227" t="s">
        <v>349</v>
      </c>
      <c r="E101" s="260" t="s">
        <v>441</v>
      </c>
      <c r="F101" s="377"/>
      <c r="G101"/>
      <c r="H101" s="226">
        <v>1</v>
      </c>
      <c r="I101" s="11"/>
      <c r="K101" s="11"/>
      <c r="L101" s="11"/>
      <c r="M101" s="11"/>
      <c r="O101" s="390"/>
      <c r="P101" s="391"/>
      <c r="Q101" s="391"/>
      <c r="R101" s="392"/>
      <c r="U101" s="4"/>
      <c r="V101" s="4"/>
    </row>
    <row r="102" spans="1:22" ht="15.75" thickBot="1">
      <c r="A102" s="50"/>
      <c r="B102" s="88" t="s">
        <v>104</v>
      </c>
      <c r="C102" s="89"/>
      <c r="D102" s="89"/>
      <c r="E102" s="89"/>
      <c r="F102" s="378"/>
      <c r="G102" s="270">
        <f>SUM(G91:G100)</f>
        <v>25</v>
      </c>
      <c r="H102" s="270">
        <f>SUM(H91:H101)</f>
        <v>12</v>
      </c>
      <c r="I102" s="94" t="s">
        <v>106</v>
      </c>
      <c r="K102" s="90"/>
      <c r="L102" s="90"/>
      <c r="M102" s="90"/>
      <c r="O102" s="396"/>
      <c r="P102" s="397"/>
      <c r="Q102" s="397"/>
      <c r="R102" s="398"/>
      <c r="U102" s="4"/>
      <c r="V102" s="4"/>
    </row>
    <row r="103" spans="1:22" s="4" customFormat="1" ht="12.75">
      <c r="A103" s="50"/>
      <c r="K103" s="45"/>
    </row>
    <row r="104" spans="1:22" ht="63.75">
      <c r="A104" s="184">
        <f>+A66</f>
        <v>43770</v>
      </c>
      <c r="B104" s="51" t="s">
        <v>123</v>
      </c>
      <c r="C104" s="51" t="s">
        <v>23</v>
      </c>
      <c r="D104" s="51" t="s">
        <v>80</v>
      </c>
      <c r="E104" s="51" t="s">
        <v>24</v>
      </c>
      <c r="F104" s="52" t="s">
        <v>25</v>
      </c>
      <c r="G104" s="52" t="s">
        <v>26</v>
      </c>
      <c r="H104" s="52" t="s">
        <v>27</v>
      </c>
      <c r="I104" s="52" t="s">
        <v>79</v>
      </c>
      <c r="J104" s="67"/>
      <c r="K104" s="52" t="s">
        <v>116</v>
      </c>
      <c r="L104" s="52" t="s">
        <v>117</v>
      </c>
      <c r="M104" s="52" t="s">
        <v>118</v>
      </c>
      <c r="N104" s="67"/>
      <c r="O104" s="387" t="s">
        <v>133</v>
      </c>
      <c r="P104" s="388"/>
      <c r="Q104" s="388"/>
      <c r="R104" s="389"/>
      <c r="U104" s="4"/>
      <c r="V104" s="4"/>
    </row>
    <row r="105" spans="1:22" ht="15" customHeight="1">
      <c r="A105" s="50"/>
      <c r="B105" s="11"/>
      <c r="C105" s="206" t="s">
        <v>353</v>
      </c>
      <c r="D105" s="207" t="s">
        <v>353</v>
      </c>
      <c r="E105" s="207" t="s">
        <v>353</v>
      </c>
      <c r="F105" s="411" t="s">
        <v>355</v>
      </c>
      <c r="G105" s="411" t="s">
        <v>356</v>
      </c>
      <c r="H105" s="411" t="s">
        <v>357</v>
      </c>
      <c r="I105" s="11"/>
      <c r="K105" s="209" t="s">
        <v>303</v>
      </c>
      <c r="L105" s="209" t="s">
        <v>303</v>
      </c>
      <c r="M105" s="209" t="s">
        <v>303</v>
      </c>
      <c r="O105" s="390"/>
      <c r="P105" s="391"/>
      <c r="Q105" s="391"/>
      <c r="R105" s="392"/>
      <c r="U105" s="4"/>
      <c r="V105" s="4"/>
    </row>
    <row r="106" spans="1:22">
      <c r="A106" s="50"/>
      <c r="B106" s="11"/>
      <c r="C106" s="11"/>
      <c r="D106" s="11"/>
      <c r="E106" s="11"/>
      <c r="F106" s="410"/>
      <c r="G106" s="410"/>
      <c r="H106" s="410"/>
      <c r="I106" s="11"/>
      <c r="K106" s="11"/>
      <c r="L106" s="11"/>
      <c r="M106" s="11"/>
      <c r="O106" s="390"/>
      <c r="P106" s="391"/>
      <c r="Q106" s="391"/>
      <c r="R106" s="392"/>
      <c r="U106" s="4"/>
      <c r="V106" s="4"/>
    </row>
    <row r="107" spans="1:22">
      <c r="A107" s="50"/>
      <c r="B107" s="11"/>
      <c r="C107" s="11"/>
      <c r="D107" s="11"/>
      <c r="E107" s="11"/>
      <c r="F107" s="410"/>
      <c r="G107" s="410"/>
      <c r="H107" s="410"/>
      <c r="I107" s="11"/>
      <c r="K107" s="11"/>
      <c r="L107" s="11"/>
      <c r="M107" s="11"/>
      <c r="O107" s="390"/>
      <c r="P107" s="391"/>
      <c r="Q107" s="391"/>
      <c r="R107" s="392"/>
      <c r="U107" s="4"/>
      <c r="V107" s="4"/>
    </row>
    <row r="108" spans="1:22">
      <c r="A108" s="50"/>
      <c r="B108" s="11"/>
      <c r="C108" s="11"/>
      <c r="D108" s="11"/>
      <c r="E108" s="11"/>
      <c r="F108" s="410"/>
      <c r="G108" s="410"/>
      <c r="H108" s="410"/>
      <c r="I108" s="11"/>
      <c r="K108" s="11"/>
      <c r="L108" s="11"/>
      <c r="M108" s="11"/>
      <c r="O108" s="390"/>
      <c r="P108" s="391"/>
      <c r="Q108" s="391"/>
      <c r="R108" s="392"/>
      <c r="U108" s="4"/>
      <c r="V108" s="4"/>
    </row>
    <row r="109" spans="1:22">
      <c r="A109" s="50"/>
      <c r="B109" s="11"/>
      <c r="C109" s="11"/>
      <c r="D109" s="11"/>
      <c r="E109" s="11"/>
      <c r="F109" s="410"/>
      <c r="G109" s="410"/>
      <c r="H109" s="410"/>
      <c r="I109" s="11"/>
      <c r="K109" s="11"/>
      <c r="L109" s="11"/>
      <c r="M109" s="11"/>
      <c r="O109" s="390"/>
      <c r="P109" s="391"/>
      <c r="Q109" s="391"/>
      <c r="R109" s="392"/>
      <c r="U109" s="4"/>
      <c r="V109" s="4"/>
    </row>
    <row r="110" spans="1:22">
      <c r="A110" s="50"/>
      <c r="B110" s="11"/>
      <c r="C110" s="11"/>
      <c r="D110" s="11"/>
      <c r="E110" s="11"/>
      <c r="F110" s="410"/>
      <c r="G110" s="410"/>
      <c r="H110" s="410"/>
      <c r="I110" s="11"/>
      <c r="K110" s="11"/>
      <c r="L110" s="11"/>
      <c r="M110" s="11"/>
      <c r="O110" s="390"/>
      <c r="P110" s="391"/>
      <c r="Q110" s="391"/>
      <c r="R110" s="392"/>
      <c r="U110" s="4"/>
      <c r="V110" s="4"/>
    </row>
    <row r="111" spans="1:22" ht="15.75" thickBot="1">
      <c r="A111" s="50"/>
      <c r="B111" s="87"/>
      <c r="C111" s="87"/>
      <c r="D111" s="87"/>
      <c r="E111" s="87"/>
      <c r="F111" s="412"/>
      <c r="G111" s="412"/>
      <c r="H111" s="412"/>
      <c r="I111" s="87"/>
      <c r="K111" s="87"/>
      <c r="L111" s="87"/>
      <c r="M111" s="87"/>
      <c r="O111" s="393"/>
      <c r="P111" s="394"/>
      <c r="Q111" s="394"/>
      <c r="R111" s="395"/>
      <c r="U111" s="4"/>
      <c r="V111" s="4"/>
    </row>
    <row r="112" spans="1:22" ht="15.75" thickBot="1">
      <c r="A112" s="50"/>
      <c r="B112" s="88" t="s">
        <v>104</v>
      </c>
      <c r="C112" s="89"/>
      <c r="D112" s="89"/>
      <c r="E112" s="89"/>
      <c r="F112" s="90"/>
      <c r="G112" s="90"/>
      <c r="H112" s="90"/>
      <c r="I112" s="94" t="s">
        <v>106</v>
      </c>
      <c r="K112" s="92"/>
      <c r="L112" s="90"/>
      <c r="M112" s="91"/>
      <c r="O112" s="396"/>
      <c r="P112" s="397"/>
      <c r="Q112" s="397"/>
      <c r="R112" s="398"/>
      <c r="U112" s="4"/>
      <c r="V112" s="4"/>
    </row>
    <row r="113" spans="1:15" s="4" customFormat="1" ht="12.75">
      <c r="A113" s="50"/>
    </row>
    <row r="114" spans="1:15" s="4" customFormat="1" ht="12.75"/>
    <row r="115" spans="1:15" s="4" customFormat="1" ht="12.75" hidden="1">
      <c r="K115" s="45"/>
      <c r="O115" s="45"/>
    </row>
    <row r="116" spans="1:15" s="4" customFormat="1" ht="12.75" hidden="1">
      <c r="K116" s="45"/>
      <c r="O116" s="45"/>
    </row>
    <row r="117" spans="1:15" s="4" customFormat="1" ht="12.75" hidden="1">
      <c r="K117" s="45"/>
      <c r="O117" s="45"/>
    </row>
    <row r="118" spans="1:15" s="4" customFormat="1" ht="12.75" hidden="1">
      <c r="K118" s="45"/>
      <c r="O118" s="45"/>
    </row>
    <row r="119" spans="1:15" s="4" customFormat="1" ht="12.75" hidden="1">
      <c r="K119" s="45"/>
      <c r="O119" s="45"/>
    </row>
    <row r="120" spans="1:15"/>
    <row r="121" spans="1:15"/>
    <row r="122" spans="1:15"/>
    <row r="123" spans="1:15"/>
    <row r="124" spans="1:15"/>
    <row r="125" spans="1:15"/>
    <row r="126" spans="1:15"/>
    <row r="127" spans="1:15"/>
    <row r="128" spans="1:15"/>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sheetData>
  <mergeCells count="20517">
    <mergeCell ref="K2:L5"/>
    <mergeCell ref="O16:R16"/>
    <mergeCell ref="O17:R17"/>
    <mergeCell ref="O18:R18"/>
    <mergeCell ref="O19:R19"/>
    <mergeCell ref="O2:Q6"/>
    <mergeCell ref="DW39:DZ39"/>
    <mergeCell ref="EA39:ED39"/>
    <mergeCell ref="EE39:EH39"/>
    <mergeCell ref="EI39:EL39"/>
    <mergeCell ref="EM39:EP39"/>
    <mergeCell ref="DC39:DF39"/>
    <mergeCell ref="DG39:DJ39"/>
    <mergeCell ref="DK39:DN39"/>
    <mergeCell ref="DO39:DR39"/>
    <mergeCell ref="DS39:DV39"/>
    <mergeCell ref="CI39:CL39"/>
    <mergeCell ref="CM39:CP39"/>
    <mergeCell ref="CQ39:CT39"/>
    <mergeCell ref="CU39:CX39"/>
    <mergeCell ref="CY39:DB39"/>
    <mergeCell ref="O20:R20"/>
    <mergeCell ref="O21:R21"/>
    <mergeCell ref="O36:R36"/>
    <mergeCell ref="S39:V39"/>
    <mergeCell ref="W39:Z39"/>
    <mergeCell ref="AA39:AD39"/>
    <mergeCell ref="AE39:AH39"/>
    <mergeCell ref="AI39:AL39"/>
    <mergeCell ref="AM39:AP39"/>
    <mergeCell ref="O39:R39"/>
    <mergeCell ref="O61:R61"/>
    <mergeCell ref="O62:R62"/>
    <mergeCell ref="AQ39:AT39"/>
    <mergeCell ref="AU39:AX39"/>
    <mergeCell ref="AY39:BB39"/>
    <mergeCell ref="BC39:BF39"/>
    <mergeCell ref="BG39:BJ39"/>
    <mergeCell ref="BK39:BN39"/>
    <mergeCell ref="BO39:BR39"/>
    <mergeCell ref="BS39:BV39"/>
    <mergeCell ref="BW39:BZ39"/>
    <mergeCell ref="CA39:CD39"/>
    <mergeCell ref="CE39:CH39"/>
    <mergeCell ref="O38:R38"/>
    <mergeCell ref="DO61:DR61"/>
    <mergeCell ref="DS61:DV61"/>
    <mergeCell ref="DW61:DZ61"/>
    <mergeCell ref="EA61:ED61"/>
    <mergeCell ref="EE61:EH61"/>
    <mergeCell ref="JG39:JJ39"/>
    <mergeCell ref="JK39:JN39"/>
    <mergeCell ref="JO39:JR39"/>
    <mergeCell ref="JS39:JV39"/>
    <mergeCell ref="JW39:JZ39"/>
    <mergeCell ref="IM39:IP39"/>
    <mergeCell ref="IQ39:IT39"/>
    <mergeCell ref="IU39:IX39"/>
    <mergeCell ref="IY39:JB39"/>
    <mergeCell ref="JC39:JF39"/>
    <mergeCell ref="HS39:HV39"/>
    <mergeCell ref="HW39:HZ39"/>
    <mergeCell ref="IA39:ID39"/>
    <mergeCell ref="IE39:IH39"/>
    <mergeCell ref="II39:IL39"/>
    <mergeCell ref="GY39:HB39"/>
    <mergeCell ref="HC39:HF39"/>
    <mergeCell ref="HG39:HJ39"/>
    <mergeCell ref="HK39:HN39"/>
    <mergeCell ref="HO39:HR39"/>
    <mergeCell ref="GE39:GH39"/>
    <mergeCell ref="GI39:GL39"/>
    <mergeCell ref="GM39:GP39"/>
    <mergeCell ref="GQ39:GT39"/>
    <mergeCell ref="GU39:GX39"/>
    <mergeCell ref="FK39:FN39"/>
    <mergeCell ref="FO39:FR39"/>
    <mergeCell ref="FS39:FV39"/>
    <mergeCell ref="FW39:FZ39"/>
    <mergeCell ref="GA39:GD39"/>
    <mergeCell ref="EQ39:ET39"/>
    <mergeCell ref="EU39:EX39"/>
    <mergeCell ref="EY39:FB39"/>
    <mergeCell ref="FC39:FF39"/>
    <mergeCell ref="FG39:FJ39"/>
    <mergeCell ref="CU61:CX61"/>
    <mergeCell ref="CY61:DB61"/>
    <mergeCell ref="DC61:DF61"/>
    <mergeCell ref="DG61:DJ61"/>
    <mergeCell ref="DK61:DN61"/>
    <mergeCell ref="CA61:CD61"/>
    <mergeCell ref="CE61:CH61"/>
    <mergeCell ref="CI61:CL61"/>
    <mergeCell ref="CM61:CP61"/>
    <mergeCell ref="CQ61:CT61"/>
    <mergeCell ref="OQ39:OT39"/>
    <mergeCell ref="OU39:OX39"/>
    <mergeCell ref="OY39:PB39"/>
    <mergeCell ref="PC39:PF39"/>
    <mergeCell ref="PG39:PJ39"/>
    <mergeCell ref="NW39:NZ39"/>
    <mergeCell ref="OA39:OD39"/>
    <mergeCell ref="OE39:OH39"/>
    <mergeCell ref="OI39:OL39"/>
    <mergeCell ref="OM39:OP39"/>
    <mergeCell ref="NC39:NF39"/>
    <mergeCell ref="NG39:NJ39"/>
    <mergeCell ref="NK39:NN39"/>
    <mergeCell ref="NO39:NR39"/>
    <mergeCell ref="NS39:NV39"/>
    <mergeCell ref="MI39:ML39"/>
    <mergeCell ref="MM39:MP39"/>
    <mergeCell ref="MQ39:MT39"/>
    <mergeCell ref="MU39:MX39"/>
    <mergeCell ref="MY39:NB39"/>
    <mergeCell ref="LO39:LR39"/>
    <mergeCell ref="LS39:LV39"/>
    <mergeCell ref="LW39:LZ39"/>
    <mergeCell ref="MA39:MD39"/>
    <mergeCell ref="ME39:MH39"/>
    <mergeCell ref="KU39:KX39"/>
    <mergeCell ref="KY39:LB39"/>
    <mergeCell ref="LC39:LF39"/>
    <mergeCell ref="LG39:LJ39"/>
    <mergeCell ref="LK39:LN39"/>
    <mergeCell ref="KA39:KD39"/>
    <mergeCell ref="KE39:KH39"/>
    <mergeCell ref="KI39:KL39"/>
    <mergeCell ref="KM39:KP39"/>
    <mergeCell ref="KQ39:KT39"/>
    <mergeCell ref="GQ61:GT61"/>
    <mergeCell ref="GU61:GX61"/>
    <mergeCell ref="GY61:HB61"/>
    <mergeCell ref="HC61:HF61"/>
    <mergeCell ref="HG61:HJ61"/>
    <mergeCell ref="FW61:FZ61"/>
    <mergeCell ref="GA61:GD61"/>
    <mergeCell ref="GE61:GH61"/>
    <mergeCell ref="GI61:GL61"/>
    <mergeCell ref="GM61:GP61"/>
    <mergeCell ref="FC61:FF61"/>
    <mergeCell ref="FG61:FJ61"/>
    <mergeCell ref="FK61:FN61"/>
    <mergeCell ref="FO61:FR61"/>
    <mergeCell ref="FS61:FV61"/>
    <mergeCell ref="EI61:EL61"/>
    <mergeCell ref="EM61:EP61"/>
    <mergeCell ref="EQ61:ET61"/>
    <mergeCell ref="EU61:EX61"/>
    <mergeCell ref="UA39:UD39"/>
    <mergeCell ref="UE39:UH39"/>
    <mergeCell ref="UI39:UL39"/>
    <mergeCell ref="UM39:UP39"/>
    <mergeCell ref="UQ39:UT39"/>
    <mergeCell ref="TG39:TJ39"/>
    <mergeCell ref="TK39:TN39"/>
    <mergeCell ref="TO39:TR39"/>
    <mergeCell ref="TS39:TV39"/>
    <mergeCell ref="TW39:TZ39"/>
    <mergeCell ref="SM39:SP39"/>
    <mergeCell ref="SQ39:ST39"/>
    <mergeCell ref="SU39:SX39"/>
    <mergeCell ref="SY39:TB39"/>
    <mergeCell ref="TC39:TF39"/>
    <mergeCell ref="RS39:RV39"/>
    <mergeCell ref="RW39:RZ39"/>
    <mergeCell ref="SA39:SD39"/>
    <mergeCell ref="SE39:SH39"/>
    <mergeCell ref="SI39:SL39"/>
    <mergeCell ref="QY39:RB39"/>
    <mergeCell ref="RC39:RF39"/>
    <mergeCell ref="RG39:RJ39"/>
    <mergeCell ref="RK39:RN39"/>
    <mergeCell ref="RO39:RR39"/>
    <mergeCell ref="QE39:QH39"/>
    <mergeCell ref="QI39:QL39"/>
    <mergeCell ref="QM39:QP39"/>
    <mergeCell ref="QQ39:QT39"/>
    <mergeCell ref="QU39:QX39"/>
    <mergeCell ref="PK39:PN39"/>
    <mergeCell ref="PO39:PR39"/>
    <mergeCell ref="PS39:PV39"/>
    <mergeCell ref="PW39:PZ39"/>
    <mergeCell ref="QA39:QD39"/>
    <mergeCell ref="ZK39:ZN39"/>
    <mergeCell ref="ZO39:ZR39"/>
    <mergeCell ref="ZS39:ZV39"/>
    <mergeCell ref="ZW39:ZZ39"/>
    <mergeCell ref="AAA39:AAD39"/>
    <mergeCell ref="YQ39:YT39"/>
    <mergeCell ref="YU39:YX39"/>
    <mergeCell ref="YY39:ZB39"/>
    <mergeCell ref="ZC39:ZF39"/>
    <mergeCell ref="ZG39:ZJ39"/>
    <mergeCell ref="XW39:XZ39"/>
    <mergeCell ref="YA39:YD39"/>
    <mergeCell ref="YE39:YH39"/>
    <mergeCell ref="YI39:YL39"/>
    <mergeCell ref="YM39:YP39"/>
    <mergeCell ref="XC39:XF39"/>
    <mergeCell ref="XG39:XJ39"/>
    <mergeCell ref="XK39:XN39"/>
    <mergeCell ref="XO39:XR39"/>
    <mergeCell ref="XS39:XV39"/>
    <mergeCell ref="WI39:WL39"/>
    <mergeCell ref="WM39:WP39"/>
    <mergeCell ref="WQ39:WT39"/>
    <mergeCell ref="WU39:WX39"/>
    <mergeCell ref="WY39:XB39"/>
    <mergeCell ref="VO39:VR39"/>
    <mergeCell ref="VS39:VV39"/>
    <mergeCell ref="VW39:VZ39"/>
    <mergeCell ref="WA39:WD39"/>
    <mergeCell ref="WE39:WH39"/>
    <mergeCell ref="UU39:UX39"/>
    <mergeCell ref="UY39:VB39"/>
    <mergeCell ref="VC39:VF39"/>
    <mergeCell ref="VG39:VJ39"/>
    <mergeCell ref="VK39:VN39"/>
    <mergeCell ref="AEU39:AEX39"/>
    <mergeCell ref="AEY39:AFB39"/>
    <mergeCell ref="AFC39:AFF39"/>
    <mergeCell ref="AFG39:AFJ39"/>
    <mergeCell ref="AFK39:AFN39"/>
    <mergeCell ref="AEA39:AED39"/>
    <mergeCell ref="AEE39:AEH39"/>
    <mergeCell ref="AEI39:AEL39"/>
    <mergeCell ref="AEM39:AEP39"/>
    <mergeCell ref="AEQ39:AET39"/>
    <mergeCell ref="ADG39:ADJ39"/>
    <mergeCell ref="ADK39:ADN39"/>
    <mergeCell ref="ADO39:ADR39"/>
    <mergeCell ref="ADS39:ADV39"/>
    <mergeCell ref="ADW39:ADZ39"/>
    <mergeCell ref="ACM39:ACP39"/>
    <mergeCell ref="ACQ39:ACT39"/>
    <mergeCell ref="ACU39:ACX39"/>
    <mergeCell ref="ACY39:ADB39"/>
    <mergeCell ref="ADC39:ADF39"/>
    <mergeCell ref="ABS39:ABV39"/>
    <mergeCell ref="ABW39:ABZ39"/>
    <mergeCell ref="ACA39:ACD39"/>
    <mergeCell ref="ACE39:ACH39"/>
    <mergeCell ref="ACI39:ACL39"/>
    <mergeCell ref="AAY39:ABB39"/>
    <mergeCell ref="ABC39:ABF39"/>
    <mergeCell ref="ABG39:ABJ39"/>
    <mergeCell ref="ABK39:ABN39"/>
    <mergeCell ref="ABO39:ABR39"/>
    <mergeCell ref="AAE39:AAH39"/>
    <mergeCell ref="AAI39:AAL39"/>
    <mergeCell ref="AAM39:AAP39"/>
    <mergeCell ref="AAQ39:AAT39"/>
    <mergeCell ref="AAU39:AAX39"/>
    <mergeCell ref="AKE39:AKH39"/>
    <mergeCell ref="AKI39:AKL39"/>
    <mergeCell ref="AKM39:AKP39"/>
    <mergeCell ref="AKQ39:AKT39"/>
    <mergeCell ref="AKU39:AKX39"/>
    <mergeCell ref="AJK39:AJN39"/>
    <mergeCell ref="AJO39:AJR39"/>
    <mergeCell ref="AJS39:AJV39"/>
    <mergeCell ref="AJW39:AJZ39"/>
    <mergeCell ref="AKA39:AKD39"/>
    <mergeCell ref="AIQ39:AIT39"/>
    <mergeCell ref="AIU39:AIX39"/>
    <mergeCell ref="AIY39:AJB39"/>
    <mergeCell ref="AJC39:AJF39"/>
    <mergeCell ref="AJG39:AJJ39"/>
    <mergeCell ref="AHW39:AHZ39"/>
    <mergeCell ref="AIA39:AID39"/>
    <mergeCell ref="AIE39:AIH39"/>
    <mergeCell ref="AII39:AIL39"/>
    <mergeCell ref="AIM39:AIP39"/>
    <mergeCell ref="AHC39:AHF39"/>
    <mergeCell ref="AHG39:AHJ39"/>
    <mergeCell ref="AHK39:AHN39"/>
    <mergeCell ref="AHO39:AHR39"/>
    <mergeCell ref="AHS39:AHV39"/>
    <mergeCell ref="AGI39:AGL39"/>
    <mergeCell ref="AGM39:AGP39"/>
    <mergeCell ref="AGQ39:AGT39"/>
    <mergeCell ref="AGU39:AGX39"/>
    <mergeCell ref="AGY39:AHB39"/>
    <mergeCell ref="AFO39:AFR39"/>
    <mergeCell ref="AFS39:AFV39"/>
    <mergeCell ref="AFW39:AFZ39"/>
    <mergeCell ref="AGA39:AGD39"/>
    <mergeCell ref="AGE39:AGH39"/>
    <mergeCell ref="APO39:APR39"/>
    <mergeCell ref="APS39:APV39"/>
    <mergeCell ref="APW39:APZ39"/>
    <mergeCell ref="AQA39:AQD39"/>
    <mergeCell ref="AQE39:AQH39"/>
    <mergeCell ref="AOU39:AOX39"/>
    <mergeCell ref="AOY39:APB39"/>
    <mergeCell ref="APC39:APF39"/>
    <mergeCell ref="APG39:APJ39"/>
    <mergeCell ref="APK39:APN39"/>
    <mergeCell ref="AOA39:AOD39"/>
    <mergeCell ref="AOE39:AOH39"/>
    <mergeCell ref="AOI39:AOL39"/>
    <mergeCell ref="AOM39:AOP39"/>
    <mergeCell ref="AOQ39:AOT39"/>
    <mergeCell ref="ANG39:ANJ39"/>
    <mergeCell ref="ANK39:ANN39"/>
    <mergeCell ref="ANO39:ANR39"/>
    <mergeCell ref="ANS39:ANV39"/>
    <mergeCell ref="ANW39:ANZ39"/>
    <mergeCell ref="AMM39:AMP39"/>
    <mergeCell ref="AMQ39:AMT39"/>
    <mergeCell ref="AMU39:AMX39"/>
    <mergeCell ref="AMY39:ANB39"/>
    <mergeCell ref="ANC39:ANF39"/>
    <mergeCell ref="ALS39:ALV39"/>
    <mergeCell ref="ALW39:ALZ39"/>
    <mergeCell ref="AMA39:AMD39"/>
    <mergeCell ref="AME39:AMH39"/>
    <mergeCell ref="AMI39:AML39"/>
    <mergeCell ref="AKY39:ALB39"/>
    <mergeCell ref="ALC39:ALF39"/>
    <mergeCell ref="ALG39:ALJ39"/>
    <mergeCell ref="ALK39:ALN39"/>
    <mergeCell ref="ALO39:ALR39"/>
    <mergeCell ref="AUY39:AVB39"/>
    <mergeCell ref="AVC39:AVF39"/>
    <mergeCell ref="AVG39:AVJ39"/>
    <mergeCell ref="AVK39:AVN39"/>
    <mergeCell ref="AVO39:AVR39"/>
    <mergeCell ref="AUE39:AUH39"/>
    <mergeCell ref="AUI39:AUL39"/>
    <mergeCell ref="AUM39:AUP39"/>
    <mergeCell ref="AUQ39:AUT39"/>
    <mergeCell ref="AUU39:AUX39"/>
    <mergeCell ref="ATK39:ATN39"/>
    <mergeCell ref="ATO39:ATR39"/>
    <mergeCell ref="ATS39:ATV39"/>
    <mergeCell ref="ATW39:ATZ39"/>
    <mergeCell ref="AUA39:AUD39"/>
    <mergeCell ref="ASQ39:AST39"/>
    <mergeCell ref="ASU39:ASX39"/>
    <mergeCell ref="ASY39:ATB39"/>
    <mergeCell ref="ATC39:ATF39"/>
    <mergeCell ref="ATG39:ATJ39"/>
    <mergeCell ref="ARW39:ARZ39"/>
    <mergeCell ref="ASA39:ASD39"/>
    <mergeCell ref="ASE39:ASH39"/>
    <mergeCell ref="ASI39:ASL39"/>
    <mergeCell ref="ASM39:ASP39"/>
    <mergeCell ref="ARC39:ARF39"/>
    <mergeCell ref="ARG39:ARJ39"/>
    <mergeCell ref="ARK39:ARN39"/>
    <mergeCell ref="ARO39:ARR39"/>
    <mergeCell ref="ARS39:ARV39"/>
    <mergeCell ref="AQI39:AQL39"/>
    <mergeCell ref="AQM39:AQP39"/>
    <mergeCell ref="AQQ39:AQT39"/>
    <mergeCell ref="AQU39:AQX39"/>
    <mergeCell ref="AQY39:ARB39"/>
    <mergeCell ref="BAI39:BAL39"/>
    <mergeCell ref="BAM39:BAP39"/>
    <mergeCell ref="BAQ39:BAT39"/>
    <mergeCell ref="BAU39:BAX39"/>
    <mergeCell ref="BAY39:BBB39"/>
    <mergeCell ref="AZO39:AZR39"/>
    <mergeCell ref="AZS39:AZV39"/>
    <mergeCell ref="AZW39:AZZ39"/>
    <mergeCell ref="BAA39:BAD39"/>
    <mergeCell ref="BAE39:BAH39"/>
    <mergeCell ref="AYU39:AYX39"/>
    <mergeCell ref="AYY39:AZB39"/>
    <mergeCell ref="AZC39:AZF39"/>
    <mergeCell ref="AZG39:AZJ39"/>
    <mergeCell ref="AZK39:AZN39"/>
    <mergeCell ref="AYA39:AYD39"/>
    <mergeCell ref="AYE39:AYH39"/>
    <mergeCell ref="AYI39:AYL39"/>
    <mergeCell ref="AYM39:AYP39"/>
    <mergeCell ref="AYQ39:AYT39"/>
    <mergeCell ref="AXG39:AXJ39"/>
    <mergeCell ref="AXK39:AXN39"/>
    <mergeCell ref="AXO39:AXR39"/>
    <mergeCell ref="AXS39:AXV39"/>
    <mergeCell ref="AXW39:AXZ39"/>
    <mergeCell ref="AWM39:AWP39"/>
    <mergeCell ref="AWQ39:AWT39"/>
    <mergeCell ref="AWU39:AWX39"/>
    <mergeCell ref="AWY39:AXB39"/>
    <mergeCell ref="AXC39:AXF39"/>
    <mergeCell ref="AVS39:AVV39"/>
    <mergeCell ref="AVW39:AVZ39"/>
    <mergeCell ref="AWA39:AWD39"/>
    <mergeCell ref="AWE39:AWH39"/>
    <mergeCell ref="AWI39:AWL39"/>
    <mergeCell ref="BFS39:BFV39"/>
    <mergeCell ref="BFW39:BFZ39"/>
    <mergeCell ref="BGA39:BGD39"/>
    <mergeCell ref="BGE39:BGH39"/>
    <mergeCell ref="BGI39:BGL39"/>
    <mergeCell ref="BEY39:BFB39"/>
    <mergeCell ref="BFC39:BFF39"/>
    <mergeCell ref="BFG39:BFJ39"/>
    <mergeCell ref="BFK39:BFN39"/>
    <mergeCell ref="BFO39:BFR39"/>
    <mergeCell ref="BEE39:BEH39"/>
    <mergeCell ref="BEI39:BEL39"/>
    <mergeCell ref="BEM39:BEP39"/>
    <mergeCell ref="BEQ39:BET39"/>
    <mergeCell ref="BEU39:BEX39"/>
    <mergeCell ref="BDK39:BDN39"/>
    <mergeCell ref="BDO39:BDR39"/>
    <mergeCell ref="BDS39:BDV39"/>
    <mergeCell ref="BDW39:BDZ39"/>
    <mergeCell ref="BEA39:BED39"/>
    <mergeCell ref="BCQ39:BCT39"/>
    <mergeCell ref="BCU39:BCX39"/>
    <mergeCell ref="BCY39:BDB39"/>
    <mergeCell ref="BDC39:BDF39"/>
    <mergeCell ref="BDG39:BDJ39"/>
    <mergeCell ref="BBW39:BBZ39"/>
    <mergeCell ref="BCA39:BCD39"/>
    <mergeCell ref="BCE39:BCH39"/>
    <mergeCell ref="BCI39:BCL39"/>
    <mergeCell ref="BCM39:BCP39"/>
    <mergeCell ref="BBC39:BBF39"/>
    <mergeCell ref="BBG39:BBJ39"/>
    <mergeCell ref="BBK39:BBN39"/>
    <mergeCell ref="BBO39:BBR39"/>
    <mergeCell ref="BBS39:BBV39"/>
    <mergeCell ref="BLC39:BLF39"/>
    <mergeCell ref="BLG39:BLJ39"/>
    <mergeCell ref="BLK39:BLN39"/>
    <mergeCell ref="BLO39:BLR39"/>
    <mergeCell ref="BLS39:BLV39"/>
    <mergeCell ref="BKI39:BKL39"/>
    <mergeCell ref="BKM39:BKP39"/>
    <mergeCell ref="BKQ39:BKT39"/>
    <mergeCell ref="BKU39:BKX39"/>
    <mergeCell ref="BKY39:BLB39"/>
    <mergeCell ref="BJO39:BJR39"/>
    <mergeCell ref="BJS39:BJV39"/>
    <mergeCell ref="BJW39:BJZ39"/>
    <mergeCell ref="BKA39:BKD39"/>
    <mergeCell ref="BKE39:BKH39"/>
    <mergeCell ref="BIU39:BIX39"/>
    <mergeCell ref="BIY39:BJB39"/>
    <mergeCell ref="BJC39:BJF39"/>
    <mergeCell ref="BJG39:BJJ39"/>
    <mergeCell ref="BJK39:BJN39"/>
    <mergeCell ref="BIA39:BID39"/>
    <mergeCell ref="BIE39:BIH39"/>
    <mergeCell ref="BII39:BIL39"/>
    <mergeCell ref="BIM39:BIP39"/>
    <mergeCell ref="BIQ39:BIT39"/>
    <mergeCell ref="BHG39:BHJ39"/>
    <mergeCell ref="BHK39:BHN39"/>
    <mergeCell ref="BHO39:BHR39"/>
    <mergeCell ref="BHS39:BHV39"/>
    <mergeCell ref="BHW39:BHZ39"/>
    <mergeCell ref="BGM39:BGP39"/>
    <mergeCell ref="BGQ39:BGT39"/>
    <mergeCell ref="BGU39:BGX39"/>
    <mergeCell ref="BGY39:BHB39"/>
    <mergeCell ref="BHC39:BHF39"/>
    <mergeCell ref="BQM39:BQP39"/>
    <mergeCell ref="BQQ39:BQT39"/>
    <mergeCell ref="BQU39:BQX39"/>
    <mergeCell ref="BQY39:BRB39"/>
    <mergeCell ref="BRC39:BRF39"/>
    <mergeCell ref="BPS39:BPV39"/>
    <mergeCell ref="BPW39:BPZ39"/>
    <mergeCell ref="BQA39:BQD39"/>
    <mergeCell ref="BQE39:BQH39"/>
    <mergeCell ref="BQI39:BQL39"/>
    <mergeCell ref="BOY39:BPB39"/>
    <mergeCell ref="BPC39:BPF39"/>
    <mergeCell ref="BPG39:BPJ39"/>
    <mergeCell ref="BPK39:BPN39"/>
    <mergeCell ref="BPO39:BPR39"/>
    <mergeCell ref="BOE39:BOH39"/>
    <mergeCell ref="BOI39:BOL39"/>
    <mergeCell ref="BOM39:BOP39"/>
    <mergeCell ref="BOQ39:BOT39"/>
    <mergeCell ref="BOU39:BOX39"/>
    <mergeCell ref="BNK39:BNN39"/>
    <mergeCell ref="BNO39:BNR39"/>
    <mergeCell ref="BNS39:BNV39"/>
    <mergeCell ref="BNW39:BNZ39"/>
    <mergeCell ref="BOA39:BOD39"/>
    <mergeCell ref="BMQ39:BMT39"/>
    <mergeCell ref="BMU39:BMX39"/>
    <mergeCell ref="BMY39:BNB39"/>
    <mergeCell ref="BNC39:BNF39"/>
    <mergeCell ref="BNG39:BNJ39"/>
    <mergeCell ref="BLW39:BLZ39"/>
    <mergeCell ref="BMA39:BMD39"/>
    <mergeCell ref="BME39:BMH39"/>
    <mergeCell ref="BMI39:BML39"/>
    <mergeCell ref="BMM39:BMP39"/>
    <mergeCell ref="BVW39:BVZ39"/>
    <mergeCell ref="BWA39:BWD39"/>
    <mergeCell ref="BWE39:BWH39"/>
    <mergeCell ref="BWI39:BWL39"/>
    <mergeCell ref="BWM39:BWP39"/>
    <mergeCell ref="BVC39:BVF39"/>
    <mergeCell ref="BVG39:BVJ39"/>
    <mergeCell ref="BVK39:BVN39"/>
    <mergeCell ref="BVO39:BVR39"/>
    <mergeCell ref="BVS39:BVV39"/>
    <mergeCell ref="BUI39:BUL39"/>
    <mergeCell ref="BUM39:BUP39"/>
    <mergeCell ref="BUQ39:BUT39"/>
    <mergeCell ref="BUU39:BUX39"/>
    <mergeCell ref="BUY39:BVB39"/>
    <mergeCell ref="BTO39:BTR39"/>
    <mergeCell ref="BTS39:BTV39"/>
    <mergeCell ref="BTW39:BTZ39"/>
    <mergeCell ref="BUA39:BUD39"/>
    <mergeCell ref="BUE39:BUH39"/>
    <mergeCell ref="BSU39:BSX39"/>
    <mergeCell ref="BSY39:BTB39"/>
    <mergeCell ref="BTC39:BTF39"/>
    <mergeCell ref="BTG39:BTJ39"/>
    <mergeCell ref="BTK39:BTN39"/>
    <mergeCell ref="BSA39:BSD39"/>
    <mergeCell ref="BSE39:BSH39"/>
    <mergeCell ref="BSI39:BSL39"/>
    <mergeCell ref="BSM39:BSP39"/>
    <mergeCell ref="BSQ39:BST39"/>
    <mergeCell ref="BRG39:BRJ39"/>
    <mergeCell ref="BRK39:BRN39"/>
    <mergeCell ref="BRO39:BRR39"/>
    <mergeCell ref="BRS39:BRV39"/>
    <mergeCell ref="BRW39:BRZ39"/>
    <mergeCell ref="CBG39:CBJ39"/>
    <mergeCell ref="CBK39:CBN39"/>
    <mergeCell ref="CBO39:CBR39"/>
    <mergeCell ref="CBS39:CBV39"/>
    <mergeCell ref="CBW39:CBZ39"/>
    <mergeCell ref="CAM39:CAP39"/>
    <mergeCell ref="CAQ39:CAT39"/>
    <mergeCell ref="CAU39:CAX39"/>
    <mergeCell ref="CAY39:CBB39"/>
    <mergeCell ref="CBC39:CBF39"/>
    <mergeCell ref="BZS39:BZV39"/>
    <mergeCell ref="BZW39:BZZ39"/>
    <mergeCell ref="CAA39:CAD39"/>
    <mergeCell ref="CAE39:CAH39"/>
    <mergeCell ref="CAI39:CAL39"/>
    <mergeCell ref="BYY39:BZB39"/>
    <mergeCell ref="BZC39:BZF39"/>
    <mergeCell ref="BZG39:BZJ39"/>
    <mergeCell ref="BZK39:BZN39"/>
    <mergeCell ref="BZO39:BZR39"/>
    <mergeCell ref="BYE39:BYH39"/>
    <mergeCell ref="BYI39:BYL39"/>
    <mergeCell ref="BYM39:BYP39"/>
    <mergeCell ref="BYQ39:BYT39"/>
    <mergeCell ref="BYU39:BYX39"/>
    <mergeCell ref="BXK39:BXN39"/>
    <mergeCell ref="BXO39:BXR39"/>
    <mergeCell ref="BXS39:BXV39"/>
    <mergeCell ref="BXW39:BXZ39"/>
    <mergeCell ref="BYA39:BYD39"/>
    <mergeCell ref="BWQ39:BWT39"/>
    <mergeCell ref="BWU39:BWX39"/>
    <mergeCell ref="BWY39:BXB39"/>
    <mergeCell ref="BXC39:BXF39"/>
    <mergeCell ref="BXG39:BXJ39"/>
    <mergeCell ref="CGQ39:CGT39"/>
    <mergeCell ref="CGU39:CGX39"/>
    <mergeCell ref="CGY39:CHB39"/>
    <mergeCell ref="CHC39:CHF39"/>
    <mergeCell ref="CHG39:CHJ39"/>
    <mergeCell ref="CFW39:CFZ39"/>
    <mergeCell ref="CGA39:CGD39"/>
    <mergeCell ref="CGE39:CGH39"/>
    <mergeCell ref="CGI39:CGL39"/>
    <mergeCell ref="CGM39:CGP39"/>
    <mergeCell ref="CFC39:CFF39"/>
    <mergeCell ref="CFG39:CFJ39"/>
    <mergeCell ref="CFK39:CFN39"/>
    <mergeCell ref="CFO39:CFR39"/>
    <mergeCell ref="CFS39:CFV39"/>
    <mergeCell ref="CEI39:CEL39"/>
    <mergeCell ref="CEM39:CEP39"/>
    <mergeCell ref="CEQ39:CET39"/>
    <mergeCell ref="CEU39:CEX39"/>
    <mergeCell ref="CEY39:CFB39"/>
    <mergeCell ref="CDO39:CDR39"/>
    <mergeCell ref="CDS39:CDV39"/>
    <mergeCell ref="CDW39:CDZ39"/>
    <mergeCell ref="CEA39:CED39"/>
    <mergeCell ref="CEE39:CEH39"/>
    <mergeCell ref="CCU39:CCX39"/>
    <mergeCell ref="CCY39:CDB39"/>
    <mergeCell ref="CDC39:CDF39"/>
    <mergeCell ref="CDG39:CDJ39"/>
    <mergeCell ref="CDK39:CDN39"/>
    <mergeCell ref="CCA39:CCD39"/>
    <mergeCell ref="CCE39:CCH39"/>
    <mergeCell ref="CCI39:CCL39"/>
    <mergeCell ref="CCM39:CCP39"/>
    <mergeCell ref="CCQ39:CCT39"/>
    <mergeCell ref="CMA39:CMD39"/>
    <mergeCell ref="CME39:CMH39"/>
    <mergeCell ref="CMI39:CML39"/>
    <mergeCell ref="CMM39:CMP39"/>
    <mergeCell ref="CMQ39:CMT39"/>
    <mergeCell ref="CLG39:CLJ39"/>
    <mergeCell ref="CLK39:CLN39"/>
    <mergeCell ref="CLO39:CLR39"/>
    <mergeCell ref="CLS39:CLV39"/>
    <mergeCell ref="CLW39:CLZ39"/>
    <mergeCell ref="CKM39:CKP39"/>
    <mergeCell ref="CKQ39:CKT39"/>
    <mergeCell ref="CKU39:CKX39"/>
    <mergeCell ref="CKY39:CLB39"/>
    <mergeCell ref="CLC39:CLF39"/>
    <mergeCell ref="CJS39:CJV39"/>
    <mergeCell ref="CJW39:CJZ39"/>
    <mergeCell ref="CKA39:CKD39"/>
    <mergeCell ref="CKE39:CKH39"/>
    <mergeCell ref="CKI39:CKL39"/>
    <mergeCell ref="CIY39:CJB39"/>
    <mergeCell ref="CJC39:CJF39"/>
    <mergeCell ref="CJG39:CJJ39"/>
    <mergeCell ref="CJK39:CJN39"/>
    <mergeCell ref="CJO39:CJR39"/>
    <mergeCell ref="CIE39:CIH39"/>
    <mergeCell ref="CII39:CIL39"/>
    <mergeCell ref="CIM39:CIP39"/>
    <mergeCell ref="CIQ39:CIT39"/>
    <mergeCell ref="CIU39:CIX39"/>
    <mergeCell ref="CHK39:CHN39"/>
    <mergeCell ref="CHO39:CHR39"/>
    <mergeCell ref="CHS39:CHV39"/>
    <mergeCell ref="CHW39:CHZ39"/>
    <mergeCell ref="CIA39:CID39"/>
    <mergeCell ref="CRK39:CRN39"/>
    <mergeCell ref="CRO39:CRR39"/>
    <mergeCell ref="CRS39:CRV39"/>
    <mergeCell ref="CRW39:CRZ39"/>
    <mergeCell ref="CSA39:CSD39"/>
    <mergeCell ref="CQQ39:CQT39"/>
    <mergeCell ref="CQU39:CQX39"/>
    <mergeCell ref="CQY39:CRB39"/>
    <mergeCell ref="CRC39:CRF39"/>
    <mergeCell ref="CRG39:CRJ39"/>
    <mergeCell ref="CPW39:CPZ39"/>
    <mergeCell ref="CQA39:CQD39"/>
    <mergeCell ref="CQE39:CQH39"/>
    <mergeCell ref="CQI39:CQL39"/>
    <mergeCell ref="CQM39:CQP39"/>
    <mergeCell ref="CPC39:CPF39"/>
    <mergeCell ref="CPG39:CPJ39"/>
    <mergeCell ref="CPK39:CPN39"/>
    <mergeCell ref="CPO39:CPR39"/>
    <mergeCell ref="CPS39:CPV39"/>
    <mergeCell ref="COI39:COL39"/>
    <mergeCell ref="COM39:COP39"/>
    <mergeCell ref="COQ39:COT39"/>
    <mergeCell ref="COU39:COX39"/>
    <mergeCell ref="COY39:CPB39"/>
    <mergeCell ref="CNO39:CNR39"/>
    <mergeCell ref="CNS39:CNV39"/>
    <mergeCell ref="CNW39:CNZ39"/>
    <mergeCell ref="COA39:COD39"/>
    <mergeCell ref="COE39:COH39"/>
    <mergeCell ref="CMU39:CMX39"/>
    <mergeCell ref="CMY39:CNB39"/>
    <mergeCell ref="CNC39:CNF39"/>
    <mergeCell ref="CNG39:CNJ39"/>
    <mergeCell ref="CNK39:CNN39"/>
    <mergeCell ref="CWU39:CWX39"/>
    <mergeCell ref="CWY39:CXB39"/>
    <mergeCell ref="CXC39:CXF39"/>
    <mergeCell ref="CXG39:CXJ39"/>
    <mergeCell ref="CXK39:CXN39"/>
    <mergeCell ref="CWA39:CWD39"/>
    <mergeCell ref="CWE39:CWH39"/>
    <mergeCell ref="CWI39:CWL39"/>
    <mergeCell ref="CWM39:CWP39"/>
    <mergeCell ref="CWQ39:CWT39"/>
    <mergeCell ref="CVG39:CVJ39"/>
    <mergeCell ref="CVK39:CVN39"/>
    <mergeCell ref="CVO39:CVR39"/>
    <mergeCell ref="CVS39:CVV39"/>
    <mergeCell ref="CVW39:CVZ39"/>
    <mergeCell ref="CUM39:CUP39"/>
    <mergeCell ref="CUQ39:CUT39"/>
    <mergeCell ref="CUU39:CUX39"/>
    <mergeCell ref="CUY39:CVB39"/>
    <mergeCell ref="CVC39:CVF39"/>
    <mergeCell ref="CTS39:CTV39"/>
    <mergeCell ref="CTW39:CTZ39"/>
    <mergeCell ref="CUA39:CUD39"/>
    <mergeCell ref="CUE39:CUH39"/>
    <mergeCell ref="CUI39:CUL39"/>
    <mergeCell ref="CSY39:CTB39"/>
    <mergeCell ref="CTC39:CTF39"/>
    <mergeCell ref="CTG39:CTJ39"/>
    <mergeCell ref="CTK39:CTN39"/>
    <mergeCell ref="CTO39:CTR39"/>
    <mergeCell ref="CSE39:CSH39"/>
    <mergeCell ref="CSI39:CSL39"/>
    <mergeCell ref="CSM39:CSP39"/>
    <mergeCell ref="CSQ39:CST39"/>
    <mergeCell ref="CSU39:CSX39"/>
    <mergeCell ref="DCE39:DCH39"/>
    <mergeCell ref="DCI39:DCL39"/>
    <mergeCell ref="DCM39:DCP39"/>
    <mergeCell ref="DCQ39:DCT39"/>
    <mergeCell ref="DCU39:DCX39"/>
    <mergeCell ref="DBK39:DBN39"/>
    <mergeCell ref="DBO39:DBR39"/>
    <mergeCell ref="DBS39:DBV39"/>
    <mergeCell ref="DBW39:DBZ39"/>
    <mergeCell ref="DCA39:DCD39"/>
    <mergeCell ref="DAQ39:DAT39"/>
    <mergeCell ref="DAU39:DAX39"/>
    <mergeCell ref="DAY39:DBB39"/>
    <mergeCell ref="DBC39:DBF39"/>
    <mergeCell ref="DBG39:DBJ39"/>
    <mergeCell ref="CZW39:CZZ39"/>
    <mergeCell ref="DAA39:DAD39"/>
    <mergeCell ref="DAE39:DAH39"/>
    <mergeCell ref="DAI39:DAL39"/>
    <mergeCell ref="DAM39:DAP39"/>
    <mergeCell ref="CZC39:CZF39"/>
    <mergeCell ref="CZG39:CZJ39"/>
    <mergeCell ref="CZK39:CZN39"/>
    <mergeCell ref="CZO39:CZR39"/>
    <mergeCell ref="CZS39:CZV39"/>
    <mergeCell ref="CYI39:CYL39"/>
    <mergeCell ref="CYM39:CYP39"/>
    <mergeCell ref="CYQ39:CYT39"/>
    <mergeCell ref="CYU39:CYX39"/>
    <mergeCell ref="CYY39:CZB39"/>
    <mergeCell ref="CXO39:CXR39"/>
    <mergeCell ref="CXS39:CXV39"/>
    <mergeCell ref="CXW39:CXZ39"/>
    <mergeCell ref="CYA39:CYD39"/>
    <mergeCell ref="CYE39:CYH39"/>
    <mergeCell ref="DHO39:DHR39"/>
    <mergeCell ref="DHS39:DHV39"/>
    <mergeCell ref="DHW39:DHZ39"/>
    <mergeCell ref="DIA39:DID39"/>
    <mergeCell ref="DIE39:DIH39"/>
    <mergeCell ref="DGU39:DGX39"/>
    <mergeCell ref="DGY39:DHB39"/>
    <mergeCell ref="DHC39:DHF39"/>
    <mergeCell ref="DHG39:DHJ39"/>
    <mergeCell ref="DHK39:DHN39"/>
    <mergeCell ref="DGA39:DGD39"/>
    <mergeCell ref="DGE39:DGH39"/>
    <mergeCell ref="DGI39:DGL39"/>
    <mergeCell ref="DGM39:DGP39"/>
    <mergeCell ref="DGQ39:DGT39"/>
    <mergeCell ref="DFG39:DFJ39"/>
    <mergeCell ref="DFK39:DFN39"/>
    <mergeCell ref="DFO39:DFR39"/>
    <mergeCell ref="DFS39:DFV39"/>
    <mergeCell ref="DFW39:DFZ39"/>
    <mergeCell ref="DEM39:DEP39"/>
    <mergeCell ref="DEQ39:DET39"/>
    <mergeCell ref="DEU39:DEX39"/>
    <mergeCell ref="DEY39:DFB39"/>
    <mergeCell ref="DFC39:DFF39"/>
    <mergeCell ref="DDS39:DDV39"/>
    <mergeCell ref="DDW39:DDZ39"/>
    <mergeCell ref="DEA39:DED39"/>
    <mergeCell ref="DEE39:DEH39"/>
    <mergeCell ref="DEI39:DEL39"/>
    <mergeCell ref="DCY39:DDB39"/>
    <mergeCell ref="DDC39:DDF39"/>
    <mergeCell ref="DDG39:DDJ39"/>
    <mergeCell ref="DDK39:DDN39"/>
    <mergeCell ref="DDO39:DDR39"/>
    <mergeCell ref="DMY39:DNB39"/>
    <mergeCell ref="DNC39:DNF39"/>
    <mergeCell ref="DNG39:DNJ39"/>
    <mergeCell ref="DNK39:DNN39"/>
    <mergeCell ref="DNO39:DNR39"/>
    <mergeCell ref="DME39:DMH39"/>
    <mergeCell ref="DMI39:DML39"/>
    <mergeCell ref="DMM39:DMP39"/>
    <mergeCell ref="DMQ39:DMT39"/>
    <mergeCell ref="DMU39:DMX39"/>
    <mergeCell ref="DLK39:DLN39"/>
    <mergeCell ref="DLO39:DLR39"/>
    <mergeCell ref="DLS39:DLV39"/>
    <mergeCell ref="DLW39:DLZ39"/>
    <mergeCell ref="DMA39:DMD39"/>
    <mergeCell ref="DKQ39:DKT39"/>
    <mergeCell ref="DKU39:DKX39"/>
    <mergeCell ref="DKY39:DLB39"/>
    <mergeCell ref="DLC39:DLF39"/>
    <mergeCell ref="DLG39:DLJ39"/>
    <mergeCell ref="DJW39:DJZ39"/>
    <mergeCell ref="DKA39:DKD39"/>
    <mergeCell ref="DKE39:DKH39"/>
    <mergeCell ref="DKI39:DKL39"/>
    <mergeCell ref="DKM39:DKP39"/>
    <mergeCell ref="DJC39:DJF39"/>
    <mergeCell ref="DJG39:DJJ39"/>
    <mergeCell ref="DJK39:DJN39"/>
    <mergeCell ref="DJO39:DJR39"/>
    <mergeCell ref="DJS39:DJV39"/>
    <mergeCell ref="DII39:DIL39"/>
    <mergeCell ref="DIM39:DIP39"/>
    <mergeCell ref="DIQ39:DIT39"/>
    <mergeCell ref="DIU39:DIX39"/>
    <mergeCell ref="DIY39:DJB39"/>
    <mergeCell ref="DSI39:DSL39"/>
    <mergeCell ref="DSM39:DSP39"/>
    <mergeCell ref="DSQ39:DST39"/>
    <mergeCell ref="DSU39:DSX39"/>
    <mergeCell ref="DSY39:DTB39"/>
    <mergeCell ref="DRO39:DRR39"/>
    <mergeCell ref="DRS39:DRV39"/>
    <mergeCell ref="DRW39:DRZ39"/>
    <mergeCell ref="DSA39:DSD39"/>
    <mergeCell ref="DSE39:DSH39"/>
    <mergeCell ref="DQU39:DQX39"/>
    <mergeCell ref="DQY39:DRB39"/>
    <mergeCell ref="DRC39:DRF39"/>
    <mergeCell ref="DRG39:DRJ39"/>
    <mergeCell ref="DRK39:DRN39"/>
    <mergeCell ref="DQA39:DQD39"/>
    <mergeCell ref="DQE39:DQH39"/>
    <mergeCell ref="DQI39:DQL39"/>
    <mergeCell ref="DQM39:DQP39"/>
    <mergeCell ref="DQQ39:DQT39"/>
    <mergeCell ref="DPG39:DPJ39"/>
    <mergeCell ref="DPK39:DPN39"/>
    <mergeCell ref="DPO39:DPR39"/>
    <mergeCell ref="DPS39:DPV39"/>
    <mergeCell ref="DPW39:DPZ39"/>
    <mergeCell ref="DOM39:DOP39"/>
    <mergeCell ref="DOQ39:DOT39"/>
    <mergeCell ref="DOU39:DOX39"/>
    <mergeCell ref="DOY39:DPB39"/>
    <mergeCell ref="DPC39:DPF39"/>
    <mergeCell ref="DNS39:DNV39"/>
    <mergeCell ref="DNW39:DNZ39"/>
    <mergeCell ref="DOA39:DOD39"/>
    <mergeCell ref="DOE39:DOH39"/>
    <mergeCell ref="DOI39:DOL39"/>
    <mergeCell ref="DXS39:DXV39"/>
    <mergeCell ref="DXW39:DXZ39"/>
    <mergeCell ref="DYA39:DYD39"/>
    <mergeCell ref="DYE39:DYH39"/>
    <mergeCell ref="DYI39:DYL39"/>
    <mergeCell ref="DWY39:DXB39"/>
    <mergeCell ref="DXC39:DXF39"/>
    <mergeCell ref="DXG39:DXJ39"/>
    <mergeCell ref="DXK39:DXN39"/>
    <mergeCell ref="DXO39:DXR39"/>
    <mergeCell ref="DWE39:DWH39"/>
    <mergeCell ref="DWI39:DWL39"/>
    <mergeCell ref="DWM39:DWP39"/>
    <mergeCell ref="DWQ39:DWT39"/>
    <mergeCell ref="DWU39:DWX39"/>
    <mergeCell ref="DVK39:DVN39"/>
    <mergeCell ref="DVO39:DVR39"/>
    <mergeCell ref="DVS39:DVV39"/>
    <mergeCell ref="DVW39:DVZ39"/>
    <mergeCell ref="DWA39:DWD39"/>
    <mergeCell ref="DUQ39:DUT39"/>
    <mergeCell ref="DUU39:DUX39"/>
    <mergeCell ref="DUY39:DVB39"/>
    <mergeCell ref="DVC39:DVF39"/>
    <mergeCell ref="DVG39:DVJ39"/>
    <mergeCell ref="DTW39:DTZ39"/>
    <mergeCell ref="DUA39:DUD39"/>
    <mergeCell ref="DUE39:DUH39"/>
    <mergeCell ref="DUI39:DUL39"/>
    <mergeCell ref="DUM39:DUP39"/>
    <mergeCell ref="DTC39:DTF39"/>
    <mergeCell ref="DTG39:DTJ39"/>
    <mergeCell ref="DTK39:DTN39"/>
    <mergeCell ref="DTO39:DTR39"/>
    <mergeCell ref="DTS39:DTV39"/>
    <mergeCell ref="EDC39:EDF39"/>
    <mergeCell ref="EDG39:EDJ39"/>
    <mergeCell ref="EDK39:EDN39"/>
    <mergeCell ref="EDO39:EDR39"/>
    <mergeCell ref="EDS39:EDV39"/>
    <mergeCell ref="ECI39:ECL39"/>
    <mergeCell ref="ECM39:ECP39"/>
    <mergeCell ref="ECQ39:ECT39"/>
    <mergeCell ref="ECU39:ECX39"/>
    <mergeCell ref="ECY39:EDB39"/>
    <mergeCell ref="EBO39:EBR39"/>
    <mergeCell ref="EBS39:EBV39"/>
    <mergeCell ref="EBW39:EBZ39"/>
    <mergeCell ref="ECA39:ECD39"/>
    <mergeCell ref="ECE39:ECH39"/>
    <mergeCell ref="EAU39:EAX39"/>
    <mergeCell ref="EAY39:EBB39"/>
    <mergeCell ref="EBC39:EBF39"/>
    <mergeCell ref="EBG39:EBJ39"/>
    <mergeCell ref="EBK39:EBN39"/>
    <mergeCell ref="EAA39:EAD39"/>
    <mergeCell ref="EAE39:EAH39"/>
    <mergeCell ref="EAI39:EAL39"/>
    <mergeCell ref="EAM39:EAP39"/>
    <mergeCell ref="EAQ39:EAT39"/>
    <mergeCell ref="DZG39:DZJ39"/>
    <mergeCell ref="DZK39:DZN39"/>
    <mergeCell ref="DZO39:DZR39"/>
    <mergeCell ref="DZS39:DZV39"/>
    <mergeCell ref="DZW39:DZZ39"/>
    <mergeCell ref="DYM39:DYP39"/>
    <mergeCell ref="DYQ39:DYT39"/>
    <mergeCell ref="DYU39:DYX39"/>
    <mergeCell ref="DYY39:DZB39"/>
    <mergeCell ref="DZC39:DZF39"/>
    <mergeCell ref="EIM39:EIP39"/>
    <mergeCell ref="EIQ39:EIT39"/>
    <mergeCell ref="EIU39:EIX39"/>
    <mergeCell ref="EIY39:EJB39"/>
    <mergeCell ref="EJC39:EJF39"/>
    <mergeCell ref="EHS39:EHV39"/>
    <mergeCell ref="EHW39:EHZ39"/>
    <mergeCell ref="EIA39:EID39"/>
    <mergeCell ref="EIE39:EIH39"/>
    <mergeCell ref="EII39:EIL39"/>
    <mergeCell ref="EGY39:EHB39"/>
    <mergeCell ref="EHC39:EHF39"/>
    <mergeCell ref="EHG39:EHJ39"/>
    <mergeCell ref="EHK39:EHN39"/>
    <mergeCell ref="EHO39:EHR39"/>
    <mergeCell ref="EGE39:EGH39"/>
    <mergeCell ref="EGI39:EGL39"/>
    <mergeCell ref="EGM39:EGP39"/>
    <mergeCell ref="EGQ39:EGT39"/>
    <mergeCell ref="EGU39:EGX39"/>
    <mergeCell ref="EFK39:EFN39"/>
    <mergeCell ref="EFO39:EFR39"/>
    <mergeCell ref="EFS39:EFV39"/>
    <mergeCell ref="EFW39:EFZ39"/>
    <mergeCell ref="EGA39:EGD39"/>
    <mergeCell ref="EEQ39:EET39"/>
    <mergeCell ref="EEU39:EEX39"/>
    <mergeCell ref="EEY39:EFB39"/>
    <mergeCell ref="EFC39:EFF39"/>
    <mergeCell ref="EFG39:EFJ39"/>
    <mergeCell ref="EDW39:EDZ39"/>
    <mergeCell ref="EEA39:EED39"/>
    <mergeCell ref="EEE39:EEH39"/>
    <mergeCell ref="EEI39:EEL39"/>
    <mergeCell ref="EEM39:EEP39"/>
    <mergeCell ref="ENW39:ENZ39"/>
    <mergeCell ref="EOA39:EOD39"/>
    <mergeCell ref="EOE39:EOH39"/>
    <mergeCell ref="EOI39:EOL39"/>
    <mergeCell ref="EOM39:EOP39"/>
    <mergeCell ref="ENC39:ENF39"/>
    <mergeCell ref="ENG39:ENJ39"/>
    <mergeCell ref="ENK39:ENN39"/>
    <mergeCell ref="ENO39:ENR39"/>
    <mergeCell ref="ENS39:ENV39"/>
    <mergeCell ref="EMI39:EML39"/>
    <mergeCell ref="EMM39:EMP39"/>
    <mergeCell ref="EMQ39:EMT39"/>
    <mergeCell ref="EMU39:EMX39"/>
    <mergeCell ref="EMY39:ENB39"/>
    <mergeCell ref="ELO39:ELR39"/>
    <mergeCell ref="ELS39:ELV39"/>
    <mergeCell ref="ELW39:ELZ39"/>
    <mergeCell ref="EMA39:EMD39"/>
    <mergeCell ref="EME39:EMH39"/>
    <mergeCell ref="EKU39:EKX39"/>
    <mergeCell ref="EKY39:ELB39"/>
    <mergeCell ref="ELC39:ELF39"/>
    <mergeCell ref="ELG39:ELJ39"/>
    <mergeCell ref="ELK39:ELN39"/>
    <mergeCell ref="EKA39:EKD39"/>
    <mergeCell ref="EKE39:EKH39"/>
    <mergeCell ref="EKI39:EKL39"/>
    <mergeCell ref="EKM39:EKP39"/>
    <mergeCell ref="EKQ39:EKT39"/>
    <mergeCell ref="EJG39:EJJ39"/>
    <mergeCell ref="EJK39:EJN39"/>
    <mergeCell ref="EJO39:EJR39"/>
    <mergeCell ref="EJS39:EJV39"/>
    <mergeCell ref="EJW39:EJZ39"/>
    <mergeCell ref="ETG39:ETJ39"/>
    <mergeCell ref="ETK39:ETN39"/>
    <mergeCell ref="ETO39:ETR39"/>
    <mergeCell ref="ETS39:ETV39"/>
    <mergeCell ref="ETW39:ETZ39"/>
    <mergeCell ref="ESM39:ESP39"/>
    <mergeCell ref="ESQ39:EST39"/>
    <mergeCell ref="ESU39:ESX39"/>
    <mergeCell ref="ESY39:ETB39"/>
    <mergeCell ref="ETC39:ETF39"/>
    <mergeCell ref="ERS39:ERV39"/>
    <mergeCell ref="ERW39:ERZ39"/>
    <mergeCell ref="ESA39:ESD39"/>
    <mergeCell ref="ESE39:ESH39"/>
    <mergeCell ref="ESI39:ESL39"/>
    <mergeCell ref="EQY39:ERB39"/>
    <mergeCell ref="ERC39:ERF39"/>
    <mergeCell ref="ERG39:ERJ39"/>
    <mergeCell ref="ERK39:ERN39"/>
    <mergeCell ref="ERO39:ERR39"/>
    <mergeCell ref="EQE39:EQH39"/>
    <mergeCell ref="EQI39:EQL39"/>
    <mergeCell ref="EQM39:EQP39"/>
    <mergeCell ref="EQQ39:EQT39"/>
    <mergeCell ref="EQU39:EQX39"/>
    <mergeCell ref="EPK39:EPN39"/>
    <mergeCell ref="EPO39:EPR39"/>
    <mergeCell ref="EPS39:EPV39"/>
    <mergeCell ref="EPW39:EPZ39"/>
    <mergeCell ref="EQA39:EQD39"/>
    <mergeCell ref="EOQ39:EOT39"/>
    <mergeCell ref="EOU39:EOX39"/>
    <mergeCell ref="EOY39:EPB39"/>
    <mergeCell ref="EPC39:EPF39"/>
    <mergeCell ref="EPG39:EPJ39"/>
    <mergeCell ref="EYQ39:EYT39"/>
    <mergeCell ref="EYU39:EYX39"/>
    <mergeCell ref="EYY39:EZB39"/>
    <mergeCell ref="EZC39:EZF39"/>
    <mergeCell ref="EZG39:EZJ39"/>
    <mergeCell ref="EXW39:EXZ39"/>
    <mergeCell ref="EYA39:EYD39"/>
    <mergeCell ref="EYE39:EYH39"/>
    <mergeCell ref="EYI39:EYL39"/>
    <mergeCell ref="EYM39:EYP39"/>
    <mergeCell ref="EXC39:EXF39"/>
    <mergeCell ref="EXG39:EXJ39"/>
    <mergeCell ref="EXK39:EXN39"/>
    <mergeCell ref="EXO39:EXR39"/>
    <mergeCell ref="EXS39:EXV39"/>
    <mergeCell ref="EWI39:EWL39"/>
    <mergeCell ref="EWM39:EWP39"/>
    <mergeCell ref="EWQ39:EWT39"/>
    <mergeCell ref="EWU39:EWX39"/>
    <mergeCell ref="EWY39:EXB39"/>
    <mergeCell ref="EVO39:EVR39"/>
    <mergeCell ref="EVS39:EVV39"/>
    <mergeCell ref="EVW39:EVZ39"/>
    <mergeCell ref="EWA39:EWD39"/>
    <mergeCell ref="EWE39:EWH39"/>
    <mergeCell ref="EUU39:EUX39"/>
    <mergeCell ref="EUY39:EVB39"/>
    <mergeCell ref="EVC39:EVF39"/>
    <mergeCell ref="EVG39:EVJ39"/>
    <mergeCell ref="EVK39:EVN39"/>
    <mergeCell ref="EUA39:EUD39"/>
    <mergeCell ref="EUE39:EUH39"/>
    <mergeCell ref="EUI39:EUL39"/>
    <mergeCell ref="EUM39:EUP39"/>
    <mergeCell ref="EUQ39:EUT39"/>
    <mergeCell ref="FEA39:FED39"/>
    <mergeCell ref="FEE39:FEH39"/>
    <mergeCell ref="FEI39:FEL39"/>
    <mergeCell ref="FEM39:FEP39"/>
    <mergeCell ref="FEQ39:FET39"/>
    <mergeCell ref="FDG39:FDJ39"/>
    <mergeCell ref="FDK39:FDN39"/>
    <mergeCell ref="FDO39:FDR39"/>
    <mergeCell ref="FDS39:FDV39"/>
    <mergeCell ref="FDW39:FDZ39"/>
    <mergeCell ref="FCM39:FCP39"/>
    <mergeCell ref="FCQ39:FCT39"/>
    <mergeCell ref="FCU39:FCX39"/>
    <mergeCell ref="FCY39:FDB39"/>
    <mergeCell ref="FDC39:FDF39"/>
    <mergeCell ref="FBS39:FBV39"/>
    <mergeCell ref="FBW39:FBZ39"/>
    <mergeCell ref="FCA39:FCD39"/>
    <mergeCell ref="FCE39:FCH39"/>
    <mergeCell ref="FCI39:FCL39"/>
    <mergeCell ref="FAY39:FBB39"/>
    <mergeCell ref="FBC39:FBF39"/>
    <mergeCell ref="FBG39:FBJ39"/>
    <mergeCell ref="FBK39:FBN39"/>
    <mergeCell ref="FBO39:FBR39"/>
    <mergeCell ref="FAE39:FAH39"/>
    <mergeCell ref="FAI39:FAL39"/>
    <mergeCell ref="FAM39:FAP39"/>
    <mergeCell ref="FAQ39:FAT39"/>
    <mergeCell ref="FAU39:FAX39"/>
    <mergeCell ref="EZK39:EZN39"/>
    <mergeCell ref="EZO39:EZR39"/>
    <mergeCell ref="EZS39:EZV39"/>
    <mergeCell ref="EZW39:EZZ39"/>
    <mergeCell ref="FAA39:FAD39"/>
    <mergeCell ref="FJK39:FJN39"/>
    <mergeCell ref="FJO39:FJR39"/>
    <mergeCell ref="FJS39:FJV39"/>
    <mergeCell ref="FJW39:FJZ39"/>
    <mergeCell ref="FKA39:FKD39"/>
    <mergeCell ref="FIQ39:FIT39"/>
    <mergeCell ref="FIU39:FIX39"/>
    <mergeCell ref="FIY39:FJB39"/>
    <mergeCell ref="FJC39:FJF39"/>
    <mergeCell ref="FJG39:FJJ39"/>
    <mergeCell ref="FHW39:FHZ39"/>
    <mergeCell ref="FIA39:FID39"/>
    <mergeCell ref="FIE39:FIH39"/>
    <mergeCell ref="FII39:FIL39"/>
    <mergeCell ref="FIM39:FIP39"/>
    <mergeCell ref="FHC39:FHF39"/>
    <mergeCell ref="FHG39:FHJ39"/>
    <mergeCell ref="FHK39:FHN39"/>
    <mergeCell ref="FHO39:FHR39"/>
    <mergeCell ref="FHS39:FHV39"/>
    <mergeCell ref="FGI39:FGL39"/>
    <mergeCell ref="FGM39:FGP39"/>
    <mergeCell ref="FGQ39:FGT39"/>
    <mergeCell ref="FGU39:FGX39"/>
    <mergeCell ref="FGY39:FHB39"/>
    <mergeCell ref="FFO39:FFR39"/>
    <mergeCell ref="FFS39:FFV39"/>
    <mergeCell ref="FFW39:FFZ39"/>
    <mergeCell ref="FGA39:FGD39"/>
    <mergeCell ref="FGE39:FGH39"/>
    <mergeCell ref="FEU39:FEX39"/>
    <mergeCell ref="FEY39:FFB39"/>
    <mergeCell ref="FFC39:FFF39"/>
    <mergeCell ref="FFG39:FFJ39"/>
    <mergeCell ref="FFK39:FFN39"/>
    <mergeCell ref="FOU39:FOX39"/>
    <mergeCell ref="FOY39:FPB39"/>
    <mergeCell ref="FPC39:FPF39"/>
    <mergeCell ref="FPG39:FPJ39"/>
    <mergeCell ref="FPK39:FPN39"/>
    <mergeCell ref="FOA39:FOD39"/>
    <mergeCell ref="FOE39:FOH39"/>
    <mergeCell ref="FOI39:FOL39"/>
    <mergeCell ref="FOM39:FOP39"/>
    <mergeCell ref="FOQ39:FOT39"/>
    <mergeCell ref="FNG39:FNJ39"/>
    <mergeCell ref="FNK39:FNN39"/>
    <mergeCell ref="FNO39:FNR39"/>
    <mergeCell ref="FNS39:FNV39"/>
    <mergeCell ref="FNW39:FNZ39"/>
    <mergeCell ref="FMM39:FMP39"/>
    <mergeCell ref="FMQ39:FMT39"/>
    <mergeCell ref="FMU39:FMX39"/>
    <mergeCell ref="FMY39:FNB39"/>
    <mergeCell ref="FNC39:FNF39"/>
    <mergeCell ref="FLS39:FLV39"/>
    <mergeCell ref="FLW39:FLZ39"/>
    <mergeCell ref="FMA39:FMD39"/>
    <mergeCell ref="FME39:FMH39"/>
    <mergeCell ref="FMI39:FML39"/>
    <mergeCell ref="FKY39:FLB39"/>
    <mergeCell ref="FLC39:FLF39"/>
    <mergeCell ref="FLG39:FLJ39"/>
    <mergeCell ref="FLK39:FLN39"/>
    <mergeCell ref="FLO39:FLR39"/>
    <mergeCell ref="FKE39:FKH39"/>
    <mergeCell ref="FKI39:FKL39"/>
    <mergeCell ref="FKM39:FKP39"/>
    <mergeCell ref="FKQ39:FKT39"/>
    <mergeCell ref="FKU39:FKX39"/>
    <mergeCell ref="FUE39:FUH39"/>
    <mergeCell ref="FUI39:FUL39"/>
    <mergeCell ref="FUM39:FUP39"/>
    <mergeCell ref="FUQ39:FUT39"/>
    <mergeCell ref="FUU39:FUX39"/>
    <mergeCell ref="FTK39:FTN39"/>
    <mergeCell ref="FTO39:FTR39"/>
    <mergeCell ref="FTS39:FTV39"/>
    <mergeCell ref="FTW39:FTZ39"/>
    <mergeCell ref="FUA39:FUD39"/>
    <mergeCell ref="FSQ39:FST39"/>
    <mergeCell ref="FSU39:FSX39"/>
    <mergeCell ref="FSY39:FTB39"/>
    <mergeCell ref="FTC39:FTF39"/>
    <mergeCell ref="FTG39:FTJ39"/>
    <mergeCell ref="FRW39:FRZ39"/>
    <mergeCell ref="FSA39:FSD39"/>
    <mergeCell ref="FSE39:FSH39"/>
    <mergeCell ref="FSI39:FSL39"/>
    <mergeCell ref="FSM39:FSP39"/>
    <mergeCell ref="FRC39:FRF39"/>
    <mergeCell ref="FRG39:FRJ39"/>
    <mergeCell ref="FRK39:FRN39"/>
    <mergeCell ref="FRO39:FRR39"/>
    <mergeCell ref="FRS39:FRV39"/>
    <mergeCell ref="FQI39:FQL39"/>
    <mergeCell ref="FQM39:FQP39"/>
    <mergeCell ref="FQQ39:FQT39"/>
    <mergeCell ref="FQU39:FQX39"/>
    <mergeCell ref="FQY39:FRB39"/>
    <mergeCell ref="FPO39:FPR39"/>
    <mergeCell ref="FPS39:FPV39"/>
    <mergeCell ref="FPW39:FPZ39"/>
    <mergeCell ref="FQA39:FQD39"/>
    <mergeCell ref="FQE39:FQH39"/>
    <mergeCell ref="FZO39:FZR39"/>
    <mergeCell ref="FZS39:FZV39"/>
    <mergeCell ref="FZW39:FZZ39"/>
    <mergeCell ref="GAA39:GAD39"/>
    <mergeCell ref="GAE39:GAH39"/>
    <mergeCell ref="FYU39:FYX39"/>
    <mergeCell ref="FYY39:FZB39"/>
    <mergeCell ref="FZC39:FZF39"/>
    <mergeCell ref="FZG39:FZJ39"/>
    <mergeCell ref="FZK39:FZN39"/>
    <mergeCell ref="FYA39:FYD39"/>
    <mergeCell ref="FYE39:FYH39"/>
    <mergeCell ref="FYI39:FYL39"/>
    <mergeCell ref="FYM39:FYP39"/>
    <mergeCell ref="FYQ39:FYT39"/>
    <mergeCell ref="FXG39:FXJ39"/>
    <mergeCell ref="FXK39:FXN39"/>
    <mergeCell ref="FXO39:FXR39"/>
    <mergeCell ref="FXS39:FXV39"/>
    <mergeCell ref="FXW39:FXZ39"/>
    <mergeCell ref="FWM39:FWP39"/>
    <mergeCell ref="FWQ39:FWT39"/>
    <mergeCell ref="FWU39:FWX39"/>
    <mergeCell ref="FWY39:FXB39"/>
    <mergeCell ref="FXC39:FXF39"/>
    <mergeCell ref="FVS39:FVV39"/>
    <mergeCell ref="FVW39:FVZ39"/>
    <mergeCell ref="FWA39:FWD39"/>
    <mergeCell ref="FWE39:FWH39"/>
    <mergeCell ref="FWI39:FWL39"/>
    <mergeCell ref="FUY39:FVB39"/>
    <mergeCell ref="FVC39:FVF39"/>
    <mergeCell ref="FVG39:FVJ39"/>
    <mergeCell ref="FVK39:FVN39"/>
    <mergeCell ref="FVO39:FVR39"/>
    <mergeCell ref="GEY39:GFB39"/>
    <mergeCell ref="GFC39:GFF39"/>
    <mergeCell ref="GFG39:GFJ39"/>
    <mergeCell ref="GFK39:GFN39"/>
    <mergeCell ref="GFO39:GFR39"/>
    <mergeCell ref="GEE39:GEH39"/>
    <mergeCell ref="GEI39:GEL39"/>
    <mergeCell ref="GEM39:GEP39"/>
    <mergeCell ref="GEQ39:GET39"/>
    <mergeCell ref="GEU39:GEX39"/>
    <mergeCell ref="GDK39:GDN39"/>
    <mergeCell ref="GDO39:GDR39"/>
    <mergeCell ref="GDS39:GDV39"/>
    <mergeCell ref="GDW39:GDZ39"/>
    <mergeCell ref="GEA39:GED39"/>
    <mergeCell ref="GCQ39:GCT39"/>
    <mergeCell ref="GCU39:GCX39"/>
    <mergeCell ref="GCY39:GDB39"/>
    <mergeCell ref="GDC39:GDF39"/>
    <mergeCell ref="GDG39:GDJ39"/>
    <mergeCell ref="GBW39:GBZ39"/>
    <mergeCell ref="GCA39:GCD39"/>
    <mergeCell ref="GCE39:GCH39"/>
    <mergeCell ref="GCI39:GCL39"/>
    <mergeCell ref="GCM39:GCP39"/>
    <mergeCell ref="GBC39:GBF39"/>
    <mergeCell ref="GBG39:GBJ39"/>
    <mergeCell ref="GBK39:GBN39"/>
    <mergeCell ref="GBO39:GBR39"/>
    <mergeCell ref="GBS39:GBV39"/>
    <mergeCell ref="GAI39:GAL39"/>
    <mergeCell ref="GAM39:GAP39"/>
    <mergeCell ref="GAQ39:GAT39"/>
    <mergeCell ref="GAU39:GAX39"/>
    <mergeCell ref="GAY39:GBB39"/>
    <mergeCell ref="GKI39:GKL39"/>
    <mergeCell ref="GKM39:GKP39"/>
    <mergeCell ref="GKQ39:GKT39"/>
    <mergeCell ref="GKU39:GKX39"/>
    <mergeCell ref="GKY39:GLB39"/>
    <mergeCell ref="GJO39:GJR39"/>
    <mergeCell ref="GJS39:GJV39"/>
    <mergeCell ref="GJW39:GJZ39"/>
    <mergeCell ref="GKA39:GKD39"/>
    <mergeCell ref="GKE39:GKH39"/>
    <mergeCell ref="GIU39:GIX39"/>
    <mergeCell ref="GIY39:GJB39"/>
    <mergeCell ref="GJC39:GJF39"/>
    <mergeCell ref="GJG39:GJJ39"/>
    <mergeCell ref="GJK39:GJN39"/>
    <mergeCell ref="GIA39:GID39"/>
    <mergeCell ref="GIE39:GIH39"/>
    <mergeCell ref="GII39:GIL39"/>
    <mergeCell ref="GIM39:GIP39"/>
    <mergeCell ref="GIQ39:GIT39"/>
    <mergeCell ref="GHG39:GHJ39"/>
    <mergeCell ref="GHK39:GHN39"/>
    <mergeCell ref="GHO39:GHR39"/>
    <mergeCell ref="GHS39:GHV39"/>
    <mergeCell ref="GHW39:GHZ39"/>
    <mergeCell ref="GGM39:GGP39"/>
    <mergeCell ref="GGQ39:GGT39"/>
    <mergeCell ref="GGU39:GGX39"/>
    <mergeCell ref="GGY39:GHB39"/>
    <mergeCell ref="GHC39:GHF39"/>
    <mergeCell ref="GFS39:GFV39"/>
    <mergeCell ref="GFW39:GFZ39"/>
    <mergeCell ref="GGA39:GGD39"/>
    <mergeCell ref="GGE39:GGH39"/>
    <mergeCell ref="GGI39:GGL39"/>
    <mergeCell ref="GPS39:GPV39"/>
    <mergeCell ref="GPW39:GPZ39"/>
    <mergeCell ref="GQA39:GQD39"/>
    <mergeCell ref="GQE39:GQH39"/>
    <mergeCell ref="GQI39:GQL39"/>
    <mergeCell ref="GOY39:GPB39"/>
    <mergeCell ref="GPC39:GPF39"/>
    <mergeCell ref="GPG39:GPJ39"/>
    <mergeCell ref="GPK39:GPN39"/>
    <mergeCell ref="GPO39:GPR39"/>
    <mergeCell ref="GOE39:GOH39"/>
    <mergeCell ref="GOI39:GOL39"/>
    <mergeCell ref="GOM39:GOP39"/>
    <mergeCell ref="GOQ39:GOT39"/>
    <mergeCell ref="GOU39:GOX39"/>
    <mergeCell ref="GNK39:GNN39"/>
    <mergeCell ref="GNO39:GNR39"/>
    <mergeCell ref="GNS39:GNV39"/>
    <mergeCell ref="GNW39:GNZ39"/>
    <mergeCell ref="GOA39:GOD39"/>
    <mergeCell ref="GMQ39:GMT39"/>
    <mergeCell ref="GMU39:GMX39"/>
    <mergeCell ref="GMY39:GNB39"/>
    <mergeCell ref="GNC39:GNF39"/>
    <mergeCell ref="GNG39:GNJ39"/>
    <mergeCell ref="GLW39:GLZ39"/>
    <mergeCell ref="GMA39:GMD39"/>
    <mergeCell ref="GME39:GMH39"/>
    <mergeCell ref="GMI39:GML39"/>
    <mergeCell ref="GMM39:GMP39"/>
    <mergeCell ref="GLC39:GLF39"/>
    <mergeCell ref="GLG39:GLJ39"/>
    <mergeCell ref="GLK39:GLN39"/>
    <mergeCell ref="GLO39:GLR39"/>
    <mergeCell ref="GLS39:GLV39"/>
    <mergeCell ref="GVC39:GVF39"/>
    <mergeCell ref="GVG39:GVJ39"/>
    <mergeCell ref="GVK39:GVN39"/>
    <mergeCell ref="GVO39:GVR39"/>
    <mergeCell ref="GVS39:GVV39"/>
    <mergeCell ref="GUI39:GUL39"/>
    <mergeCell ref="GUM39:GUP39"/>
    <mergeCell ref="GUQ39:GUT39"/>
    <mergeCell ref="GUU39:GUX39"/>
    <mergeCell ref="GUY39:GVB39"/>
    <mergeCell ref="GTO39:GTR39"/>
    <mergeCell ref="GTS39:GTV39"/>
    <mergeCell ref="GTW39:GTZ39"/>
    <mergeCell ref="GUA39:GUD39"/>
    <mergeCell ref="GUE39:GUH39"/>
    <mergeCell ref="GSU39:GSX39"/>
    <mergeCell ref="GSY39:GTB39"/>
    <mergeCell ref="GTC39:GTF39"/>
    <mergeCell ref="GTG39:GTJ39"/>
    <mergeCell ref="GTK39:GTN39"/>
    <mergeCell ref="GSA39:GSD39"/>
    <mergeCell ref="GSE39:GSH39"/>
    <mergeCell ref="GSI39:GSL39"/>
    <mergeCell ref="GSM39:GSP39"/>
    <mergeCell ref="GSQ39:GST39"/>
    <mergeCell ref="GRG39:GRJ39"/>
    <mergeCell ref="GRK39:GRN39"/>
    <mergeCell ref="GRO39:GRR39"/>
    <mergeCell ref="GRS39:GRV39"/>
    <mergeCell ref="GRW39:GRZ39"/>
    <mergeCell ref="GQM39:GQP39"/>
    <mergeCell ref="GQQ39:GQT39"/>
    <mergeCell ref="GQU39:GQX39"/>
    <mergeCell ref="GQY39:GRB39"/>
    <mergeCell ref="GRC39:GRF39"/>
    <mergeCell ref="HAM39:HAP39"/>
    <mergeCell ref="HAQ39:HAT39"/>
    <mergeCell ref="HAU39:HAX39"/>
    <mergeCell ref="HAY39:HBB39"/>
    <mergeCell ref="HBC39:HBF39"/>
    <mergeCell ref="GZS39:GZV39"/>
    <mergeCell ref="GZW39:GZZ39"/>
    <mergeCell ref="HAA39:HAD39"/>
    <mergeCell ref="HAE39:HAH39"/>
    <mergeCell ref="HAI39:HAL39"/>
    <mergeCell ref="GYY39:GZB39"/>
    <mergeCell ref="GZC39:GZF39"/>
    <mergeCell ref="GZG39:GZJ39"/>
    <mergeCell ref="GZK39:GZN39"/>
    <mergeCell ref="GZO39:GZR39"/>
    <mergeCell ref="GYE39:GYH39"/>
    <mergeCell ref="GYI39:GYL39"/>
    <mergeCell ref="GYM39:GYP39"/>
    <mergeCell ref="GYQ39:GYT39"/>
    <mergeCell ref="GYU39:GYX39"/>
    <mergeCell ref="GXK39:GXN39"/>
    <mergeCell ref="GXO39:GXR39"/>
    <mergeCell ref="GXS39:GXV39"/>
    <mergeCell ref="GXW39:GXZ39"/>
    <mergeCell ref="GYA39:GYD39"/>
    <mergeCell ref="GWQ39:GWT39"/>
    <mergeCell ref="GWU39:GWX39"/>
    <mergeCell ref="GWY39:GXB39"/>
    <mergeCell ref="GXC39:GXF39"/>
    <mergeCell ref="GXG39:GXJ39"/>
    <mergeCell ref="GVW39:GVZ39"/>
    <mergeCell ref="GWA39:GWD39"/>
    <mergeCell ref="GWE39:GWH39"/>
    <mergeCell ref="GWI39:GWL39"/>
    <mergeCell ref="GWM39:GWP39"/>
    <mergeCell ref="HFW39:HFZ39"/>
    <mergeCell ref="HGA39:HGD39"/>
    <mergeCell ref="HGE39:HGH39"/>
    <mergeCell ref="HGI39:HGL39"/>
    <mergeCell ref="HGM39:HGP39"/>
    <mergeCell ref="HFC39:HFF39"/>
    <mergeCell ref="HFG39:HFJ39"/>
    <mergeCell ref="HFK39:HFN39"/>
    <mergeCell ref="HFO39:HFR39"/>
    <mergeCell ref="HFS39:HFV39"/>
    <mergeCell ref="HEI39:HEL39"/>
    <mergeCell ref="HEM39:HEP39"/>
    <mergeCell ref="HEQ39:HET39"/>
    <mergeCell ref="HEU39:HEX39"/>
    <mergeCell ref="HEY39:HFB39"/>
    <mergeCell ref="HDO39:HDR39"/>
    <mergeCell ref="HDS39:HDV39"/>
    <mergeCell ref="HDW39:HDZ39"/>
    <mergeCell ref="HEA39:HED39"/>
    <mergeCell ref="HEE39:HEH39"/>
    <mergeCell ref="HCU39:HCX39"/>
    <mergeCell ref="HCY39:HDB39"/>
    <mergeCell ref="HDC39:HDF39"/>
    <mergeCell ref="HDG39:HDJ39"/>
    <mergeCell ref="HDK39:HDN39"/>
    <mergeCell ref="HCA39:HCD39"/>
    <mergeCell ref="HCE39:HCH39"/>
    <mergeCell ref="HCI39:HCL39"/>
    <mergeCell ref="HCM39:HCP39"/>
    <mergeCell ref="HCQ39:HCT39"/>
    <mergeCell ref="HBG39:HBJ39"/>
    <mergeCell ref="HBK39:HBN39"/>
    <mergeCell ref="HBO39:HBR39"/>
    <mergeCell ref="HBS39:HBV39"/>
    <mergeCell ref="HBW39:HBZ39"/>
    <mergeCell ref="HLG39:HLJ39"/>
    <mergeCell ref="HLK39:HLN39"/>
    <mergeCell ref="HLO39:HLR39"/>
    <mergeCell ref="HLS39:HLV39"/>
    <mergeCell ref="HLW39:HLZ39"/>
    <mergeCell ref="HKM39:HKP39"/>
    <mergeCell ref="HKQ39:HKT39"/>
    <mergeCell ref="HKU39:HKX39"/>
    <mergeCell ref="HKY39:HLB39"/>
    <mergeCell ref="HLC39:HLF39"/>
    <mergeCell ref="HJS39:HJV39"/>
    <mergeCell ref="HJW39:HJZ39"/>
    <mergeCell ref="HKA39:HKD39"/>
    <mergeCell ref="HKE39:HKH39"/>
    <mergeCell ref="HKI39:HKL39"/>
    <mergeCell ref="HIY39:HJB39"/>
    <mergeCell ref="HJC39:HJF39"/>
    <mergeCell ref="HJG39:HJJ39"/>
    <mergeCell ref="HJK39:HJN39"/>
    <mergeCell ref="HJO39:HJR39"/>
    <mergeCell ref="HIE39:HIH39"/>
    <mergeCell ref="HII39:HIL39"/>
    <mergeCell ref="HIM39:HIP39"/>
    <mergeCell ref="HIQ39:HIT39"/>
    <mergeCell ref="HIU39:HIX39"/>
    <mergeCell ref="HHK39:HHN39"/>
    <mergeCell ref="HHO39:HHR39"/>
    <mergeCell ref="HHS39:HHV39"/>
    <mergeCell ref="HHW39:HHZ39"/>
    <mergeCell ref="HIA39:HID39"/>
    <mergeCell ref="HGQ39:HGT39"/>
    <mergeCell ref="HGU39:HGX39"/>
    <mergeCell ref="HGY39:HHB39"/>
    <mergeCell ref="HHC39:HHF39"/>
    <mergeCell ref="HHG39:HHJ39"/>
    <mergeCell ref="HQQ39:HQT39"/>
    <mergeCell ref="HQU39:HQX39"/>
    <mergeCell ref="HQY39:HRB39"/>
    <mergeCell ref="HRC39:HRF39"/>
    <mergeCell ref="HRG39:HRJ39"/>
    <mergeCell ref="HPW39:HPZ39"/>
    <mergeCell ref="HQA39:HQD39"/>
    <mergeCell ref="HQE39:HQH39"/>
    <mergeCell ref="HQI39:HQL39"/>
    <mergeCell ref="HQM39:HQP39"/>
    <mergeCell ref="HPC39:HPF39"/>
    <mergeCell ref="HPG39:HPJ39"/>
    <mergeCell ref="HPK39:HPN39"/>
    <mergeCell ref="HPO39:HPR39"/>
    <mergeCell ref="HPS39:HPV39"/>
    <mergeCell ref="HOI39:HOL39"/>
    <mergeCell ref="HOM39:HOP39"/>
    <mergeCell ref="HOQ39:HOT39"/>
    <mergeCell ref="HOU39:HOX39"/>
    <mergeCell ref="HOY39:HPB39"/>
    <mergeCell ref="HNO39:HNR39"/>
    <mergeCell ref="HNS39:HNV39"/>
    <mergeCell ref="HNW39:HNZ39"/>
    <mergeCell ref="HOA39:HOD39"/>
    <mergeCell ref="HOE39:HOH39"/>
    <mergeCell ref="HMU39:HMX39"/>
    <mergeCell ref="HMY39:HNB39"/>
    <mergeCell ref="HNC39:HNF39"/>
    <mergeCell ref="HNG39:HNJ39"/>
    <mergeCell ref="HNK39:HNN39"/>
    <mergeCell ref="HMA39:HMD39"/>
    <mergeCell ref="HME39:HMH39"/>
    <mergeCell ref="HMI39:HML39"/>
    <mergeCell ref="HMM39:HMP39"/>
    <mergeCell ref="HMQ39:HMT39"/>
    <mergeCell ref="HWA39:HWD39"/>
    <mergeCell ref="HWE39:HWH39"/>
    <mergeCell ref="HWI39:HWL39"/>
    <mergeCell ref="HWM39:HWP39"/>
    <mergeCell ref="HWQ39:HWT39"/>
    <mergeCell ref="HVG39:HVJ39"/>
    <mergeCell ref="HVK39:HVN39"/>
    <mergeCell ref="HVO39:HVR39"/>
    <mergeCell ref="HVS39:HVV39"/>
    <mergeCell ref="HVW39:HVZ39"/>
    <mergeCell ref="HUM39:HUP39"/>
    <mergeCell ref="HUQ39:HUT39"/>
    <mergeCell ref="HUU39:HUX39"/>
    <mergeCell ref="HUY39:HVB39"/>
    <mergeCell ref="HVC39:HVF39"/>
    <mergeCell ref="HTS39:HTV39"/>
    <mergeCell ref="HTW39:HTZ39"/>
    <mergeCell ref="HUA39:HUD39"/>
    <mergeCell ref="HUE39:HUH39"/>
    <mergeCell ref="HUI39:HUL39"/>
    <mergeCell ref="HSY39:HTB39"/>
    <mergeCell ref="HTC39:HTF39"/>
    <mergeCell ref="HTG39:HTJ39"/>
    <mergeCell ref="HTK39:HTN39"/>
    <mergeCell ref="HTO39:HTR39"/>
    <mergeCell ref="HSE39:HSH39"/>
    <mergeCell ref="HSI39:HSL39"/>
    <mergeCell ref="HSM39:HSP39"/>
    <mergeCell ref="HSQ39:HST39"/>
    <mergeCell ref="HSU39:HSX39"/>
    <mergeCell ref="HRK39:HRN39"/>
    <mergeCell ref="HRO39:HRR39"/>
    <mergeCell ref="HRS39:HRV39"/>
    <mergeCell ref="HRW39:HRZ39"/>
    <mergeCell ref="HSA39:HSD39"/>
    <mergeCell ref="IBK39:IBN39"/>
    <mergeCell ref="IBO39:IBR39"/>
    <mergeCell ref="IBS39:IBV39"/>
    <mergeCell ref="IBW39:IBZ39"/>
    <mergeCell ref="ICA39:ICD39"/>
    <mergeCell ref="IAQ39:IAT39"/>
    <mergeCell ref="IAU39:IAX39"/>
    <mergeCell ref="IAY39:IBB39"/>
    <mergeCell ref="IBC39:IBF39"/>
    <mergeCell ref="IBG39:IBJ39"/>
    <mergeCell ref="HZW39:HZZ39"/>
    <mergeCell ref="IAA39:IAD39"/>
    <mergeCell ref="IAE39:IAH39"/>
    <mergeCell ref="IAI39:IAL39"/>
    <mergeCell ref="IAM39:IAP39"/>
    <mergeCell ref="HZC39:HZF39"/>
    <mergeCell ref="HZG39:HZJ39"/>
    <mergeCell ref="HZK39:HZN39"/>
    <mergeCell ref="HZO39:HZR39"/>
    <mergeCell ref="HZS39:HZV39"/>
    <mergeCell ref="HYI39:HYL39"/>
    <mergeCell ref="HYM39:HYP39"/>
    <mergeCell ref="HYQ39:HYT39"/>
    <mergeCell ref="HYU39:HYX39"/>
    <mergeCell ref="HYY39:HZB39"/>
    <mergeCell ref="HXO39:HXR39"/>
    <mergeCell ref="HXS39:HXV39"/>
    <mergeCell ref="HXW39:HXZ39"/>
    <mergeCell ref="HYA39:HYD39"/>
    <mergeCell ref="HYE39:HYH39"/>
    <mergeCell ref="HWU39:HWX39"/>
    <mergeCell ref="HWY39:HXB39"/>
    <mergeCell ref="HXC39:HXF39"/>
    <mergeCell ref="HXG39:HXJ39"/>
    <mergeCell ref="HXK39:HXN39"/>
    <mergeCell ref="IGU39:IGX39"/>
    <mergeCell ref="IGY39:IHB39"/>
    <mergeCell ref="IHC39:IHF39"/>
    <mergeCell ref="IHG39:IHJ39"/>
    <mergeCell ref="IHK39:IHN39"/>
    <mergeCell ref="IGA39:IGD39"/>
    <mergeCell ref="IGE39:IGH39"/>
    <mergeCell ref="IGI39:IGL39"/>
    <mergeCell ref="IGM39:IGP39"/>
    <mergeCell ref="IGQ39:IGT39"/>
    <mergeCell ref="IFG39:IFJ39"/>
    <mergeCell ref="IFK39:IFN39"/>
    <mergeCell ref="IFO39:IFR39"/>
    <mergeCell ref="IFS39:IFV39"/>
    <mergeCell ref="IFW39:IFZ39"/>
    <mergeCell ref="IEM39:IEP39"/>
    <mergeCell ref="IEQ39:IET39"/>
    <mergeCell ref="IEU39:IEX39"/>
    <mergeCell ref="IEY39:IFB39"/>
    <mergeCell ref="IFC39:IFF39"/>
    <mergeCell ref="IDS39:IDV39"/>
    <mergeCell ref="IDW39:IDZ39"/>
    <mergeCell ref="IEA39:IED39"/>
    <mergeCell ref="IEE39:IEH39"/>
    <mergeCell ref="IEI39:IEL39"/>
    <mergeCell ref="ICY39:IDB39"/>
    <mergeCell ref="IDC39:IDF39"/>
    <mergeCell ref="IDG39:IDJ39"/>
    <mergeCell ref="IDK39:IDN39"/>
    <mergeCell ref="IDO39:IDR39"/>
    <mergeCell ref="ICE39:ICH39"/>
    <mergeCell ref="ICI39:ICL39"/>
    <mergeCell ref="ICM39:ICP39"/>
    <mergeCell ref="ICQ39:ICT39"/>
    <mergeCell ref="ICU39:ICX39"/>
    <mergeCell ref="IME39:IMH39"/>
    <mergeCell ref="IMI39:IML39"/>
    <mergeCell ref="IMM39:IMP39"/>
    <mergeCell ref="IMQ39:IMT39"/>
    <mergeCell ref="IMU39:IMX39"/>
    <mergeCell ref="ILK39:ILN39"/>
    <mergeCell ref="ILO39:ILR39"/>
    <mergeCell ref="ILS39:ILV39"/>
    <mergeCell ref="ILW39:ILZ39"/>
    <mergeCell ref="IMA39:IMD39"/>
    <mergeCell ref="IKQ39:IKT39"/>
    <mergeCell ref="IKU39:IKX39"/>
    <mergeCell ref="IKY39:ILB39"/>
    <mergeCell ref="ILC39:ILF39"/>
    <mergeCell ref="ILG39:ILJ39"/>
    <mergeCell ref="IJW39:IJZ39"/>
    <mergeCell ref="IKA39:IKD39"/>
    <mergeCell ref="IKE39:IKH39"/>
    <mergeCell ref="IKI39:IKL39"/>
    <mergeCell ref="IKM39:IKP39"/>
    <mergeCell ref="IJC39:IJF39"/>
    <mergeCell ref="IJG39:IJJ39"/>
    <mergeCell ref="IJK39:IJN39"/>
    <mergeCell ref="IJO39:IJR39"/>
    <mergeCell ref="IJS39:IJV39"/>
    <mergeCell ref="III39:IIL39"/>
    <mergeCell ref="IIM39:IIP39"/>
    <mergeCell ref="IIQ39:IIT39"/>
    <mergeCell ref="IIU39:IIX39"/>
    <mergeCell ref="IIY39:IJB39"/>
    <mergeCell ref="IHO39:IHR39"/>
    <mergeCell ref="IHS39:IHV39"/>
    <mergeCell ref="IHW39:IHZ39"/>
    <mergeCell ref="IIA39:IID39"/>
    <mergeCell ref="IIE39:IIH39"/>
    <mergeCell ref="IRO39:IRR39"/>
    <mergeCell ref="IRS39:IRV39"/>
    <mergeCell ref="IRW39:IRZ39"/>
    <mergeCell ref="ISA39:ISD39"/>
    <mergeCell ref="ISE39:ISH39"/>
    <mergeCell ref="IQU39:IQX39"/>
    <mergeCell ref="IQY39:IRB39"/>
    <mergeCell ref="IRC39:IRF39"/>
    <mergeCell ref="IRG39:IRJ39"/>
    <mergeCell ref="IRK39:IRN39"/>
    <mergeCell ref="IQA39:IQD39"/>
    <mergeCell ref="IQE39:IQH39"/>
    <mergeCell ref="IQI39:IQL39"/>
    <mergeCell ref="IQM39:IQP39"/>
    <mergeCell ref="IQQ39:IQT39"/>
    <mergeCell ref="IPG39:IPJ39"/>
    <mergeCell ref="IPK39:IPN39"/>
    <mergeCell ref="IPO39:IPR39"/>
    <mergeCell ref="IPS39:IPV39"/>
    <mergeCell ref="IPW39:IPZ39"/>
    <mergeCell ref="IOM39:IOP39"/>
    <mergeCell ref="IOQ39:IOT39"/>
    <mergeCell ref="IOU39:IOX39"/>
    <mergeCell ref="IOY39:IPB39"/>
    <mergeCell ref="IPC39:IPF39"/>
    <mergeCell ref="INS39:INV39"/>
    <mergeCell ref="INW39:INZ39"/>
    <mergeCell ref="IOA39:IOD39"/>
    <mergeCell ref="IOE39:IOH39"/>
    <mergeCell ref="IOI39:IOL39"/>
    <mergeCell ref="IMY39:INB39"/>
    <mergeCell ref="INC39:INF39"/>
    <mergeCell ref="ING39:INJ39"/>
    <mergeCell ref="INK39:INN39"/>
    <mergeCell ref="INO39:INR39"/>
    <mergeCell ref="IWY39:IXB39"/>
    <mergeCell ref="IXC39:IXF39"/>
    <mergeCell ref="IXG39:IXJ39"/>
    <mergeCell ref="IXK39:IXN39"/>
    <mergeCell ref="IXO39:IXR39"/>
    <mergeCell ref="IWE39:IWH39"/>
    <mergeCell ref="IWI39:IWL39"/>
    <mergeCell ref="IWM39:IWP39"/>
    <mergeCell ref="IWQ39:IWT39"/>
    <mergeCell ref="IWU39:IWX39"/>
    <mergeCell ref="IVK39:IVN39"/>
    <mergeCell ref="IVO39:IVR39"/>
    <mergeCell ref="IVS39:IVV39"/>
    <mergeCell ref="IVW39:IVZ39"/>
    <mergeCell ref="IWA39:IWD39"/>
    <mergeCell ref="IUQ39:IUT39"/>
    <mergeCell ref="IUU39:IUX39"/>
    <mergeCell ref="IUY39:IVB39"/>
    <mergeCell ref="IVC39:IVF39"/>
    <mergeCell ref="IVG39:IVJ39"/>
    <mergeCell ref="ITW39:ITZ39"/>
    <mergeCell ref="IUA39:IUD39"/>
    <mergeCell ref="IUE39:IUH39"/>
    <mergeCell ref="IUI39:IUL39"/>
    <mergeCell ref="IUM39:IUP39"/>
    <mergeCell ref="ITC39:ITF39"/>
    <mergeCell ref="ITG39:ITJ39"/>
    <mergeCell ref="ITK39:ITN39"/>
    <mergeCell ref="ITO39:ITR39"/>
    <mergeCell ref="ITS39:ITV39"/>
    <mergeCell ref="ISI39:ISL39"/>
    <mergeCell ref="ISM39:ISP39"/>
    <mergeCell ref="ISQ39:IST39"/>
    <mergeCell ref="ISU39:ISX39"/>
    <mergeCell ref="ISY39:ITB39"/>
    <mergeCell ref="JCI39:JCL39"/>
    <mergeCell ref="JCM39:JCP39"/>
    <mergeCell ref="JCQ39:JCT39"/>
    <mergeCell ref="JCU39:JCX39"/>
    <mergeCell ref="JCY39:JDB39"/>
    <mergeCell ref="JBO39:JBR39"/>
    <mergeCell ref="JBS39:JBV39"/>
    <mergeCell ref="JBW39:JBZ39"/>
    <mergeCell ref="JCA39:JCD39"/>
    <mergeCell ref="JCE39:JCH39"/>
    <mergeCell ref="JAU39:JAX39"/>
    <mergeCell ref="JAY39:JBB39"/>
    <mergeCell ref="JBC39:JBF39"/>
    <mergeCell ref="JBG39:JBJ39"/>
    <mergeCell ref="JBK39:JBN39"/>
    <mergeCell ref="JAA39:JAD39"/>
    <mergeCell ref="JAE39:JAH39"/>
    <mergeCell ref="JAI39:JAL39"/>
    <mergeCell ref="JAM39:JAP39"/>
    <mergeCell ref="JAQ39:JAT39"/>
    <mergeCell ref="IZG39:IZJ39"/>
    <mergeCell ref="IZK39:IZN39"/>
    <mergeCell ref="IZO39:IZR39"/>
    <mergeCell ref="IZS39:IZV39"/>
    <mergeCell ref="IZW39:IZZ39"/>
    <mergeCell ref="IYM39:IYP39"/>
    <mergeCell ref="IYQ39:IYT39"/>
    <mergeCell ref="IYU39:IYX39"/>
    <mergeCell ref="IYY39:IZB39"/>
    <mergeCell ref="IZC39:IZF39"/>
    <mergeCell ref="IXS39:IXV39"/>
    <mergeCell ref="IXW39:IXZ39"/>
    <mergeCell ref="IYA39:IYD39"/>
    <mergeCell ref="IYE39:IYH39"/>
    <mergeCell ref="IYI39:IYL39"/>
    <mergeCell ref="JHS39:JHV39"/>
    <mergeCell ref="JHW39:JHZ39"/>
    <mergeCell ref="JIA39:JID39"/>
    <mergeCell ref="JIE39:JIH39"/>
    <mergeCell ref="JII39:JIL39"/>
    <mergeCell ref="JGY39:JHB39"/>
    <mergeCell ref="JHC39:JHF39"/>
    <mergeCell ref="JHG39:JHJ39"/>
    <mergeCell ref="JHK39:JHN39"/>
    <mergeCell ref="JHO39:JHR39"/>
    <mergeCell ref="JGE39:JGH39"/>
    <mergeCell ref="JGI39:JGL39"/>
    <mergeCell ref="JGM39:JGP39"/>
    <mergeCell ref="JGQ39:JGT39"/>
    <mergeCell ref="JGU39:JGX39"/>
    <mergeCell ref="JFK39:JFN39"/>
    <mergeCell ref="JFO39:JFR39"/>
    <mergeCell ref="JFS39:JFV39"/>
    <mergeCell ref="JFW39:JFZ39"/>
    <mergeCell ref="JGA39:JGD39"/>
    <mergeCell ref="JEQ39:JET39"/>
    <mergeCell ref="JEU39:JEX39"/>
    <mergeCell ref="JEY39:JFB39"/>
    <mergeCell ref="JFC39:JFF39"/>
    <mergeCell ref="JFG39:JFJ39"/>
    <mergeCell ref="JDW39:JDZ39"/>
    <mergeCell ref="JEA39:JED39"/>
    <mergeCell ref="JEE39:JEH39"/>
    <mergeCell ref="JEI39:JEL39"/>
    <mergeCell ref="JEM39:JEP39"/>
    <mergeCell ref="JDC39:JDF39"/>
    <mergeCell ref="JDG39:JDJ39"/>
    <mergeCell ref="JDK39:JDN39"/>
    <mergeCell ref="JDO39:JDR39"/>
    <mergeCell ref="JDS39:JDV39"/>
    <mergeCell ref="JNC39:JNF39"/>
    <mergeCell ref="JNG39:JNJ39"/>
    <mergeCell ref="JNK39:JNN39"/>
    <mergeCell ref="JNO39:JNR39"/>
    <mergeCell ref="JNS39:JNV39"/>
    <mergeCell ref="JMI39:JML39"/>
    <mergeCell ref="JMM39:JMP39"/>
    <mergeCell ref="JMQ39:JMT39"/>
    <mergeCell ref="JMU39:JMX39"/>
    <mergeCell ref="JMY39:JNB39"/>
    <mergeCell ref="JLO39:JLR39"/>
    <mergeCell ref="JLS39:JLV39"/>
    <mergeCell ref="JLW39:JLZ39"/>
    <mergeCell ref="JMA39:JMD39"/>
    <mergeCell ref="JME39:JMH39"/>
    <mergeCell ref="JKU39:JKX39"/>
    <mergeCell ref="JKY39:JLB39"/>
    <mergeCell ref="JLC39:JLF39"/>
    <mergeCell ref="JLG39:JLJ39"/>
    <mergeCell ref="JLK39:JLN39"/>
    <mergeCell ref="JKA39:JKD39"/>
    <mergeCell ref="JKE39:JKH39"/>
    <mergeCell ref="JKI39:JKL39"/>
    <mergeCell ref="JKM39:JKP39"/>
    <mergeCell ref="JKQ39:JKT39"/>
    <mergeCell ref="JJG39:JJJ39"/>
    <mergeCell ref="JJK39:JJN39"/>
    <mergeCell ref="JJO39:JJR39"/>
    <mergeCell ref="JJS39:JJV39"/>
    <mergeCell ref="JJW39:JJZ39"/>
    <mergeCell ref="JIM39:JIP39"/>
    <mergeCell ref="JIQ39:JIT39"/>
    <mergeCell ref="JIU39:JIX39"/>
    <mergeCell ref="JIY39:JJB39"/>
    <mergeCell ref="JJC39:JJF39"/>
    <mergeCell ref="JSM39:JSP39"/>
    <mergeCell ref="JSQ39:JST39"/>
    <mergeCell ref="JSU39:JSX39"/>
    <mergeCell ref="JSY39:JTB39"/>
    <mergeCell ref="JTC39:JTF39"/>
    <mergeCell ref="JRS39:JRV39"/>
    <mergeCell ref="JRW39:JRZ39"/>
    <mergeCell ref="JSA39:JSD39"/>
    <mergeCell ref="JSE39:JSH39"/>
    <mergeCell ref="JSI39:JSL39"/>
    <mergeCell ref="JQY39:JRB39"/>
    <mergeCell ref="JRC39:JRF39"/>
    <mergeCell ref="JRG39:JRJ39"/>
    <mergeCell ref="JRK39:JRN39"/>
    <mergeCell ref="JRO39:JRR39"/>
    <mergeCell ref="JQE39:JQH39"/>
    <mergeCell ref="JQI39:JQL39"/>
    <mergeCell ref="JQM39:JQP39"/>
    <mergeCell ref="JQQ39:JQT39"/>
    <mergeCell ref="JQU39:JQX39"/>
    <mergeCell ref="JPK39:JPN39"/>
    <mergeCell ref="JPO39:JPR39"/>
    <mergeCell ref="JPS39:JPV39"/>
    <mergeCell ref="JPW39:JPZ39"/>
    <mergeCell ref="JQA39:JQD39"/>
    <mergeCell ref="JOQ39:JOT39"/>
    <mergeCell ref="JOU39:JOX39"/>
    <mergeCell ref="JOY39:JPB39"/>
    <mergeCell ref="JPC39:JPF39"/>
    <mergeCell ref="JPG39:JPJ39"/>
    <mergeCell ref="JNW39:JNZ39"/>
    <mergeCell ref="JOA39:JOD39"/>
    <mergeCell ref="JOE39:JOH39"/>
    <mergeCell ref="JOI39:JOL39"/>
    <mergeCell ref="JOM39:JOP39"/>
    <mergeCell ref="JXW39:JXZ39"/>
    <mergeCell ref="JYA39:JYD39"/>
    <mergeCell ref="JYE39:JYH39"/>
    <mergeCell ref="JYI39:JYL39"/>
    <mergeCell ref="JYM39:JYP39"/>
    <mergeCell ref="JXC39:JXF39"/>
    <mergeCell ref="JXG39:JXJ39"/>
    <mergeCell ref="JXK39:JXN39"/>
    <mergeCell ref="JXO39:JXR39"/>
    <mergeCell ref="JXS39:JXV39"/>
    <mergeCell ref="JWI39:JWL39"/>
    <mergeCell ref="JWM39:JWP39"/>
    <mergeCell ref="JWQ39:JWT39"/>
    <mergeCell ref="JWU39:JWX39"/>
    <mergeCell ref="JWY39:JXB39"/>
    <mergeCell ref="JVO39:JVR39"/>
    <mergeCell ref="JVS39:JVV39"/>
    <mergeCell ref="JVW39:JVZ39"/>
    <mergeCell ref="JWA39:JWD39"/>
    <mergeCell ref="JWE39:JWH39"/>
    <mergeCell ref="JUU39:JUX39"/>
    <mergeCell ref="JUY39:JVB39"/>
    <mergeCell ref="JVC39:JVF39"/>
    <mergeCell ref="JVG39:JVJ39"/>
    <mergeCell ref="JVK39:JVN39"/>
    <mergeCell ref="JUA39:JUD39"/>
    <mergeCell ref="JUE39:JUH39"/>
    <mergeCell ref="JUI39:JUL39"/>
    <mergeCell ref="JUM39:JUP39"/>
    <mergeCell ref="JUQ39:JUT39"/>
    <mergeCell ref="JTG39:JTJ39"/>
    <mergeCell ref="JTK39:JTN39"/>
    <mergeCell ref="JTO39:JTR39"/>
    <mergeCell ref="JTS39:JTV39"/>
    <mergeCell ref="JTW39:JTZ39"/>
    <mergeCell ref="KDG39:KDJ39"/>
    <mergeCell ref="KDK39:KDN39"/>
    <mergeCell ref="KDO39:KDR39"/>
    <mergeCell ref="KDS39:KDV39"/>
    <mergeCell ref="KDW39:KDZ39"/>
    <mergeCell ref="KCM39:KCP39"/>
    <mergeCell ref="KCQ39:KCT39"/>
    <mergeCell ref="KCU39:KCX39"/>
    <mergeCell ref="KCY39:KDB39"/>
    <mergeCell ref="KDC39:KDF39"/>
    <mergeCell ref="KBS39:KBV39"/>
    <mergeCell ref="KBW39:KBZ39"/>
    <mergeCell ref="KCA39:KCD39"/>
    <mergeCell ref="KCE39:KCH39"/>
    <mergeCell ref="KCI39:KCL39"/>
    <mergeCell ref="KAY39:KBB39"/>
    <mergeCell ref="KBC39:KBF39"/>
    <mergeCell ref="KBG39:KBJ39"/>
    <mergeCell ref="KBK39:KBN39"/>
    <mergeCell ref="KBO39:KBR39"/>
    <mergeCell ref="KAE39:KAH39"/>
    <mergeCell ref="KAI39:KAL39"/>
    <mergeCell ref="KAM39:KAP39"/>
    <mergeCell ref="KAQ39:KAT39"/>
    <mergeCell ref="KAU39:KAX39"/>
    <mergeCell ref="JZK39:JZN39"/>
    <mergeCell ref="JZO39:JZR39"/>
    <mergeCell ref="JZS39:JZV39"/>
    <mergeCell ref="JZW39:JZZ39"/>
    <mergeCell ref="KAA39:KAD39"/>
    <mergeCell ref="JYQ39:JYT39"/>
    <mergeCell ref="JYU39:JYX39"/>
    <mergeCell ref="JYY39:JZB39"/>
    <mergeCell ref="JZC39:JZF39"/>
    <mergeCell ref="JZG39:JZJ39"/>
    <mergeCell ref="KIQ39:KIT39"/>
    <mergeCell ref="KIU39:KIX39"/>
    <mergeCell ref="KIY39:KJB39"/>
    <mergeCell ref="KJC39:KJF39"/>
    <mergeCell ref="KJG39:KJJ39"/>
    <mergeCell ref="KHW39:KHZ39"/>
    <mergeCell ref="KIA39:KID39"/>
    <mergeCell ref="KIE39:KIH39"/>
    <mergeCell ref="KII39:KIL39"/>
    <mergeCell ref="KIM39:KIP39"/>
    <mergeCell ref="KHC39:KHF39"/>
    <mergeCell ref="KHG39:KHJ39"/>
    <mergeCell ref="KHK39:KHN39"/>
    <mergeCell ref="KHO39:KHR39"/>
    <mergeCell ref="KHS39:KHV39"/>
    <mergeCell ref="KGI39:KGL39"/>
    <mergeCell ref="KGM39:KGP39"/>
    <mergeCell ref="KGQ39:KGT39"/>
    <mergeCell ref="KGU39:KGX39"/>
    <mergeCell ref="KGY39:KHB39"/>
    <mergeCell ref="KFO39:KFR39"/>
    <mergeCell ref="KFS39:KFV39"/>
    <mergeCell ref="KFW39:KFZ39"/>
    <mergeCell ref="KGA39:KGD39"/>
    <mergeCell ref="KGE39:KGH39"/>
    <mergeCell ref="KEU39:KEX39"/>
    <mergeCell ref="KEY39:KFB39"/>
    <mergeCell ref="KFC39:KFF39"/>
    <mergeCell ref="KFG39:KFJ39"/>
    <mergeCell ref="KFK39:KFN39"/>
    <mergeCell ref="KEA39:KED39"/>
    <mergeCell ref="KEE39:KEH39"/>
    <mergeCell ref="KEI39:KEL39"/>
    <mergeCell ref="KEM39:KEP39"/>
    <mergeCell ref="KEQ39:KET39"/>
    <mergeCell ref="KOA39:KOD39"/>
    <mergeCell ref="KOE39:KOH39"/>
    <mergeCell ref="KOI39:KOL39"/>
    <mergeCell ref="KOM39:KOP39"/>
    <mergeCell ref="KOQ39:KOT39"/>
    <mergeCell ref="KNG39:KNJ39"/>
    <mergeCell ref="KNK39:KNN39"/>
    <mergeCell ref="KNO39:KNR39"/>
    <mergeCell ref="KNS39:KNV39"/>
    <mergeCell ref="KNW39:KNZ39"/>
    <mergeCell ref="KMM39:KMP39"/>
    <mergeCell ref="KMQ39:KMT39"/>
    <mergeCell ref="KMU39:KMX39"/>
    <mergeCell ref="KMY39:KNB39"/>
    <mergeCell ref="KNC39:KNF39"/>
    <mergeCell ref="KLS39:KLV39"/>
    <mergeCell ref="KLW39:KLZ39"/>
    <mergeCell ref="KMA39:KMD39"/>
    <mergeCell ref="KME39:KMH39"/>
    <mergeCell ref="KMI39:KML39"/>
    <mergeCell ref="KKY39:KLB39"/>
    <mergeCell ref="KLC39:KLF39"/>
    <mergeCell ref="KLG39:KLJ39"/>
    <mergeCell ref="KLK39:KLN39"/>
    <mergeCell ref="KLO39:KLR39"/>
    <mergeCell ref="KKE39:KKH39"/>
    <mergeCell ref="KKI39:KKL39"/>
    <mergeCell ref="KKM39:KKP39"/>
    <mergeCell ref="KKQ39:KKT39"/>
    <mergeCell ref="KKU39:KKX39"/>
    <mergeCell ref="KJK39:KJN39"/>
    <mergeCell ref="KJO39:KJR39"/>
    <mergeCell ref="KJS39:KJV39"/>
    <mergeCell ref="KJW39:KJZ39"/>
    <mergeCell ref="KKA39:KKD39"/>
    <mergeCell ref="KTK39:KTN39"/>
    <mergeCell ref="KTO39:KTR39"/>
    <mergeCell ref="KTS39:KTV39"/>
    <mergeCell ref="KTW39:KTZ39"/>
    <mergeCell ref="KUA39:KUD39"/>
    <mergeCell ref="KSQ39:KST39"/>
    <mergeCell ref="KSU39:KSX39"/>
    <mergeCell ref="KSY39:KTB39"/>
    <mergeCell ref="KTC39:KTF39"/>
    <mergeCell ref="KTG39:KTJ39"/>
    <mergeCell ref="KRW39:KRZ39"/>
    <mergeCell ref="KSA39:KSD39"/>
    <mergeCell ref="KSE39:KSH39"/>
    <mergeCell ref="KSI39:KSL39"/>
    <mergeCell ref="KSM39:KSP39"/>
    <mergeCell ref="KRC39:KRF39"/>
    <mergeCell ref="KRG39:KRJ39"/>
    <mergeCell ref="KRK39:KRN39"/>
    <mergeCell ref="KRO39:KRR39"/>
    <mergeCell ref="KRS39:KRV39"/>
    <mergeCell ref="KQI39:KQL39"/>
    <mergeCell ref="KQM39:KQP39"/>
    <mergeCell ref="KQQ39:KQT39"/>
    <mergeCell ref="KQU39:KQX39"/>
    <mergeCell ref="KQY39:KRB39"/>
    <mergeCell ref="KPO39:KPR39"/>
    <mergeCell ref="KPS39:KPV39"/>
    <mergeCell ref="KPW39:KPZ39"/>
    <mergeCell ref="KQA39:KQD39"/>
    <mergeCell ref="KQE39:KQH39"/>
    <mergeCell ref="KOU39:KOX39"/>
    <mergeCell ref="KOY39:KPB39"/>
    <mergeCell ref="KPC39:KPF39"/>
    <mergeCell ref="KPG39:KPJ39"/>
    <mergeCell ref="KPK39:KPN39"/>
    <mergeCell ref="KYU39:KYX39"/>
    <mergeCell ref="KYY39:KZB39"/>
    <mergeCell ref="KZC39:KZF39"/>
    <mergeCell ref="KZG39:KZJ39"/>
    <mergeCell ref="KZK39:KZN39"/>
    <mergeCell ref="KYA39:KYD39"/>
    <mergeCell ref="KYE39:KYH39"/>
    <mergeCell ref="KYI39:KYL39"/>
    <mergeCell ref="KYM39:KYP39"/>
    <mergeCell ref="KYQ39:KYT39"/>
    <mergeCell ref="KXG39:KXJ39"/>
    <mergeCell ref="KXK39:KXN39"/>
    <mergeCell ref="KXO39:KXR39"/>
    <mergeCell ref="KXS39:KXV39"/>
    <mergeCell ref="KXW39:KXZ39"/>
    <mergeCell ref="KWM39:KWP39"/>
    <mergeCell ref="KWQ39:KWT39"/>
    <mergeCell ref="KWU39:KWX39"/>
    <mergeCell ref="KWY39:KXB39"/>
    <mergeCell ref="KXC39:KXF39"/>
    <mergeCell ref="KVS39:KVV39"/>
    <mergeCell ref="KVW39:KVZ39"/>
    <mergeCell ref="KWA39:KWD39"/>
    <mergeCell ref="KWE39:KWH39"/>
    <mergeCell ref="KWI39:KWL39"/>
    <mergeCell ref="KUY39:KVB39"/>
    <mergeCell ref="KVC39:KVF39"/>
    <mergeCell ref="KVG39:KVJ39"/>
    <mergeCell ref="KVK39:KVN39"/>
    <mergeCell ref="KVO39:KVR39"/>
    <mergeCell ref="KUE39:KUH39"/>
    <mergeCell ref="KUI39:KUL39"/>
    <mergeCell ref="KUM39:KUP39"/>
    <mergeCell ref="KUQ39:KUT39"/>
    <mergeCell ref="KUU39:KUX39"/>
    <mergeCell ref="LEE39:LEH39"/>
    <mergeCell ref="LEI39:LEL39"/>
    <mergeCell ref="LEM39:LEP39"/>
    <mergeCell ref="LEQ39:LET39"/>
    <mergeCell ref="LEU39:LEX39"/>
    <mergeCell ref="LDK39:LDN39"/>
    <mergeCell ref="LDO39:LDR39"/>
    <mergeCell ref="LDS39:LDV39"/>
    <mergeCell ref="LDW39:LDZ39"/>
    <mergeCell ref="LEA39:LED39"/>
    <mergeCell ref="LCQ39:LCT39"/>
    <mergeCell ref="LCU39:LCX39"/>
    <mergeCell ref="LCY39:LDB39"/>
    <mergeCell ref="LDC39:LDF39"/>
    <mergeCell ref="LDG39:LDJ39"/>
    <mergeCell ref="LBW39:LBZ39"/>
    <mergeCell ref="LCA39:LCD39"/>
    <mergeCell ref="LCE39:LCH39"/>
    <mergeCell ref="LCI39:LCL39"/>
    <mergeCell ref="LCM39:LCP39"/>
    <mergeCell ref="LBC39:LBF39"/>
    <mergeCell ref="LBG39:LBJ39"/>
    <mergeCell ref="LBK39:LBN39"/>
    <mergeCell ref="LBO39:LBR39"/>
    <mergeCell ref="LBS39:LBV39"/>
    <mergeCell ref="LAI39:LAL39"/>
    <mergeCell ref="LAM39:LAP39"/>
    <mergeCell ref="LAQ39:LAT39"/>
    <mergeCell ref="LAU39:LAX39"/>
    <mergeCell ref="LAY39:LBB39"/>
    <mergeCell ref="KZO39:KZR39"/>
    <mergeCell ref="KZS39:KZV39"/>
    <mergeCell ref="KZW39:KZZ39"/>
    <mergeCell ref="LAA39:LAD39"/>
    <mergeCell ref="LAE39:LAH39"/>
    <mergeCell ref="LJO39:LJR39"/>
    <mergeCell ref="LJS39:LJV39"/>
    <mergeCell ref="LJW39:LJZ39"/>
    <mergeCell ref="LKA39:LKD39"/>
    <mergeCell ref="LKE39:LKH39"/>
    <mergeCell ref="LIU39:LIX39"/>
    <mergeCell ref="LIY39:LJB39"/>
    <mergeCell ref="LJC39:LJF39"/>
    <mergeCell ref="LJG39:LJJ39"/>
    <mergeCell ref="LJK39:LJN39"/>
    <mergeCell ref="LIA39:LID39"/>
    <mergeCell ref="LIE39:LIH39"/>
    <mergeCell ref="LII39:LIL39"/>
    <mergeCell ref="LIM39:LIP39"/>
    <mergeCell ref="LIQ39:LIT39"/>
    <mergeCell ref="LHG39:LHJ39"/>
    <mergeCell ref="LHK39:LHN39"/>
    <mergeCell ref="LHO39:LHR39"/>
    <mergeCell ref="LHS39:LHV39"/>
    <mergeCell ref="LHW39:LHZ39"/>
    <mergeCell ref="LGM39:LGP39"/>
    <mergeCell ref="LGQ39:LGT39"/>
    <mergeCell ref="LGU39:LGX39"/>
    <mergeCell ref="LGY39:LHB39"/>
    <mergeCell ref="LHC39:LHF39"/>
    <mergeCell ref="LFS39:LFV39"/>
    <mergeCell ref="LFW39:LFZ39"/>
    <mergeCell ref="LGA39:LGD39"/>
    <mergeCell ref="LGE39:LGH39"/>
    <mergeCell ref="LGI39:LGL39"/>
    <mergeCell ref="LEY39:LFB39"/>
    <mergeCell ref="LFC39:LFF39"/>
    <mergeCell ref="LFG39:LFJ39"/>
    <mergeCell ref="LFK39:LFN39"/>
    <mergeCell ref="LFO39:LFR39"/>
    <mergeCell ref="LOY39:LPB39"/>
    <mergeCell ref="LPC39:LPF39"/>
    <mergeCell ref="LPG39:LPJ39"/>
    <mergeCell ref="LPK39:LPN39"/>
    <mergeCell ref="LPO39:LPR39"/>
    <mergeCell ref="LOE39:LOH39"/>
    <mergeCell ref="LOI39:LOL39"/>
    <mergeCell ref="LOM39:LOP39"/>
    <mergeCell ref="LOQ39:LOT39"/>
    <mergeCell ref="LOU39:LOX39"/>
    <mergeCell ref="LNK39:LNN39"/>
    <mergeCell ref="LNO39:LNR39"/>
    <mergeCell ref="LNS39:LNV39"/>
    <mergeCell ref="LNW39:LNZ39"/>
    <mergeCell ref="LOA39:LOD39"/>
    <mergeCell ref="LMQ39:LMT39"/>
    <mergeCell ref="LMU39:LMX39"/>
    <mergeCell ref="LMY39:LNB39"/>
    <mergeCell ref="LNC39:LNF39"/>
    <mergeCell ref="LNG39:LNJ39"/>
    <mergeCell ref="LLW39:LLZ39"/>
    <mergeCell ref="LMA39:LMD39"/>
    <mergeCell ref="LME39:LMH39"/>
    <mergeCell ref="LMI39:LML39"/>
    <mergeCell ref="LMM39:LMP39"/>
    <mergeCell ref="LLC39:LLF39"/>
    <mergeCell ref="LLG39:LLJ39"/>
    <mergeCell ref="LLK39:LLN39"/>
    <mergeCell ref="LLO39:LLR39"/>
    <mergeCell ref="LLS39:LLV39"/>
    <mergeCell ref="LKI39:LKL39"/>
    <mergeCell ref="LKM39:LKP39"/>
    <mergeCell ref="LKQ39:LKT39"/>
    <mergeCell ref="LKU39:LKX39"/>
    <mergeCell ref="LKY39:LLB39"/>
    <mergeCell ref="LUI39:LUL39"/>
    <mergeCell ref="LUM39:LUP39"/>
    <mergeCell ref="LUQ39:LUT39"/>
    <mergeCell ref="LUU39:LUX39"/>
    <mergeCell ref="LUY39:LVB39"/>
    <mergeCell ref="LTO39:LTR39"/>
    <mergeCell ref="LTS39:LTV39"/>
    <mergeCell ref="LTW39:LTZ39"/>
    <mergeCell ref="LUA39:LUD39"/>
    <mergeCell ref="LUE39:LUH39"/>
    <mergeCell ref="LSU39:LSX39"/>
    <mergeCell ref="LSY39:LTB39"/>
    <mergeCell ref="LTC39:LTF39"/>
    <mergeCell ref="LTG39:LTJ39"/>
    <mergeCell ref="LTK39:LTN39"/>
    <mergeCell ref="LSA39:LSD39"/>
    <mergeCell ref="LSE39:LSH39"/>
    <mergeCell ref="LSI39:LSL39"/>
    <mergeCell ref="LSM39:LSP39"/>
    <mergeCell ref="LSQ39:LST39"/>
    <mergeCell ref="LRG39:LRJ39"/>
    <mergeCell ref="LRK39:LRN39"/>
    <mergeCell ref="LRO39:LRR39"/>
    <mergeCell ref="LRS39:LRV39"/>
    <mergeCell ref="LRW39:LRZ39"/>
    <mergeCell ref="LQM39:LQP39"/>
    <mergeCell ref="LQQ39:LQT39"/>
    <mergeCell ref="LQU39:LQX39"/>
    <mergeCell ref="LQY39:LRB39"/>
    <mergeCell ref="LRC39:LRF39"/>
    <mergeCell ref="LPS39:LPV39"/>
    <mergeCell ref="LPW39:LPZ39"/>
    <mergeCell ref="LQA39:LQD39"/>
    <mergeCell ref="LQE39:LQH39"/>
    <mergeCell ref="LQI39:LQL39"/>
    <mergeCell ref="LZS39:LZV39"/>
    <mergeCell ref="LZW39:LZZ39"/>
    <mergeCell ref="MAA39:MAD39"/>
    <mergeCell ref="MAE39:MAH39"/>
    <mergeCell ref="MAI39:MAL39"/>
    <mergeCell ref="LYY39:LZB39"/>
    <mergeCell ref="LZC39:LZF39"/>
    <mergeCell ref="LZG39:LZJ39"/>
    <mergeCell ref="LZK39:LZN39"/>
    <mergeCell ref="LZO39:LZR39"/>
    <mergeCell ref="LYE39:LYH39"/>
    <mergeCell ref="LYI39:LYL39"/>
    <mergeCell ref="LYM39:LYP39"/>
    <mergeCell ref="LYQ39:LYT39"/>
    <mergeCell ref="LYU39:LYX39"/>
    <mergeCell ref="LXK39:LXN39"/>
    <mergeCell ref="LXO39:LXR39"/>
    <mergeCell ref="LXS39:LXV39"/>
    <mergeCell ref="LXW39:LXZ39"/>
    <mergeCell ref="LYA39:LYD39"/>
    <mergeCell ref="LWQ39:LWT39"/>
    <mergeCell ref="LWU39:LWX39"/>
    <mergeCell ref="LWY39:LXB39"/>
    <mergeCell ref="LXC39:LXF39"/>
    <mergeCell ref="LXG39:LXJ39"/>
    <mergeCell ref="LVW39:LVZ39"/>
    <mergeCell ref="LWA39:LWD39"/>
    <mergeCell ref="LWE39:LWH39"/>
    <mergeCell ref="LWI39:LWL39"/>
    <mergeCell ref="LWM39:LWP39"/>
    <mergeCell ref="LVC39:LVF39"/>
    <mergeCell ref="LVG39:LVJ39"/>
    <mergeCell ref="LVK39:LVN39"/>
    <mergeCell ref="LVO39:LVR39"/>
    <mergeCell ref="LVS39:LVV39"/>
    <mergeCell ref="MFC39:MFF39"/>
    <mergeCell ref="MFG39:MFJ39"/>
    <mergeCell ref="MFK39:MFN39"/>
    <mergeCell ref="MFO39:MFR39"/>
    <mergeCell ref="MFS39:MFV39"/>
    <mergeCell ref="MEI39:MEL39"/>
    <mergeCell ref="MEM39:MEP39"/>
    <mergeCell ref="MEQ39:MET39"/>
    <mergeCell ref="MEU39:MEX39"/>
    <mergeCell ref="MEY39:MFB39"/>
    <mergeCell ref="MDO39:MDR39"/>
    <mergeCell ref="MDS39:MDV39"/>
    <mergeCell ref="MDW39:MDZ39"/>
    <mergeCell ref="MEA39:MED39"/>
    <mergeCell ref="MEE39:MEH39"/>
    <mergeCell ref="MCU39:MCX39"/>
    <mergeCell ref="MCY39:MDB39"/>
    <mergeCell ref="MDC39:MDF39"/>
    <mergeCell ref="MDG39:MDJ39"/>
    <mergeCell ref="MDK39:MDN39"/>
    <mergeCell ref="MCA39:MCD39"/>
    <mergeCell ref="MCE39:MCH39"/>
    <mergeCell ref="MCI39:MCL39"/>
    <mergeCell ref="MCM39:MCP39"/>
    <mergeCell ref="MCQ39:MCT39"/>
    <mergeCell ref="MBG39:MBJ39"/>
    <mergeCell ref="MBK39:MBN39"/>
    <mergeCell ref="MBO39:MBR39"/>
    <mergeCell ref="MBS39:MBV39"/>
    <mergeCell ref="MBW39:MBZ39"/>
    <mergeCell ref="MAM39:MAP39"/>
    <mergeCell ref="MAQ39:MAT39"/>
    <mergeCell ref="MAU39:MAX39"/>
    <mergeCell ref="MAY39:MBB39"/>
    <mergeCell ref="MBC39:MBF39"/>
    <mergeCell ref="MKM39:MKP39"/>
    <mergeCell ref="MKQ39:MKT39"/>
    <mergeCell ref="MKU39:MKX39"/>
    <mergeCell ref="MKY39:MLB39"/>
    <mergeCell ref="MLC39:MLF39"/>
    <mergeCell ref="MJS39:MJV39"/>
    <mergeCell ref="MJW39:MJZ39"/>
    <mergeCell ref="MKA39:MKD39"/>
    <mergeCell ref="MKE39:MKH39"/>
    <mergeCell ref="MKI39:MKL39"/>
    <mergeCell ref="MIY39:MJB39"/>
    <mergeCell ref="MJC39:MJF39"/>
    <mergeCell ref="MJG39:MJJ39"/>
    <mergeCell ref="MJK39:MJN39"/>
    <mergeCell ref="MJO39:MJR39"/>
    <mergeCell ref="MIE39:MIH39"/>
    <mergeCell ref="MII39:MIL39"/>
    <mergeCell ref="MIM39:MIP39"/>
    <mergeCell ref="MIQ39:MIT39"/>
    <mergeCell ref="MIU39:MIX39"/>
    <mergeCell ref="MHK39:MHN39"/>
    <mergeCell ref="MHO39:MHR39"/>
    <mergeCell ref="MHS39:MHV39"/>
    <mergeCell ref="MHW39:MHZ39"/>
    <mergeCell ref="MIA39:MID39"/>
    <mergeCell ref="MGQ39:MGT39"/>
    <mergeCell ref="MGU39:MGX39"/>
    <mergeCell ref="MGY39:MHB39"/>
    <mergeCell ref="MHC39:MHF39"/>
    <mergeCell ref="MHG39:MHJ39"/>
    <mergeCell ref="MFW39:MFZ39"/>
    <mergeCell ref="MGA39:MGD39"/>
    <mergeCell ref="MGE39:MGH39"/>
    <mergeCell ref="MGI39:MGL39"/>
    <mergeCell ref="MGM39:MGP39"/>
    <mergeCell ref="MPW39:MPZ39"/>
    <mergeCell ref="MQA39:MQD39"/>
    <mergeCell ref="MQE39:MQH39"/>
    <mergeCell ref="MQI39:MQL39"/>
    <mergeCell ref="MQM39:MQP39"/>
    <mergeCell ref="MPC39:MPF39"/>
    <mergeCell ref="MPG39:MPJ39"/>
    <mergeCell ref="MPK39:MPN39"/>
    <mergeCell ref="MPO39:MPR39"/>
    <mergeCell ref="MPS39:MPV39"/>
    <mergeCell ref="MOI39:MOL39"/>
    <mergeCell ref="MOM39:MOP39"/>
    <mergeCell ref="MOQ39:MOT39"/>
    <mergeCell ref="MOU39:MOX39"/>
    <mergeCell ref="MOY39:MPB39"/>
    <mergeCell ref="MNO39:MNR39"/>
    <mergeCell ref="MNS39:MNV39"/>
    <mergeCell ref="MNW39:MNZ39"/>
    <mergeCell ref="MOA39:MOD39"/>
    <mergeCell ref="MOE39:MOH39"/>
    <mergeCell ref="MMU39:MMX39"/>
    <mergeCell ref="MMY39:MNB39"/>
    <mergeCell ref="MNC39:MNF39"/>
    <mergeCell ref="MNG39:MNJ39"/>
    <mergeCell ref="MNK39:MNN39"/>
    <mergeCell ref="MMA39:MMD39"/>
    <mergeCell ref="MME39:MMH39"/>
    <mergeCell ref="MMI39:MML39"/>
    <mergeCell ref="MMM39:MMP39"/>
    <mergeCell ref="MMQ39:MMT39"/>
    <mergeCell ref="MLG39:MLJ39"/>
    <mergeCell ref="MLK39:MLN39"/>
    <mergeCell ref="MLO39:MLR39"/>
    <mergeCell ref="MLS39:MLV39"/>
    <mergeCell ref="MLW39:MLZ39"/>
    <mergeCell ref="MVG39:MVJ39"/>
    <mergeCell ref="MVK39:MVN39"/>
    <mergeCell ref="MVO39:MVR39"/>
    <mergeCell ref="MVS39:MVV39"/>
    <mergeCell ref="MVW39:MVZ39"/>
    <mergeCell ref="MUM39:MUP39"/>
    <mergeCell ref="MUQ39:MUT39"/>
    <mergeCell ref="MUU39:MUX39"/>
    <mergeCell ref="MUY39:MVB39"/>
    <mergeCell ref="MVC39:MVF39"/>
    <mergeCell ref="MTS39:MTV39"/>
    <mergeCell ref="MTW39:MTZ39"/>
    <mergeCell ref="MUA39:MUD39"/>
    <mergeCell ref="MUE39:MUH39"/>
    <mergeCell ref="MUI39:MUL39"/>
    <mergeCell ref="MSY39:MTB39"/>
    <mergeCell ref="MTC39:MTF39"/>
    <mergeCell ref="MTG39:MTJ39"/>
    <mergeCell ref="MTK39:MTN39"/>
    <mergeCell ref="MTO39:MTR39"/>
    <mergeCell ref="MSE39:MSH39"/>
    <mergeCell ref="MSI39:MSL39"/>
    <mergeCell ref="MSM39:MSP39"/>
    <mergeCell ref="MSQ39:MST39"/>
    <mergeCell ref="MSU39:MSX39"/>
    <mergeCell ref="MRK39:MRN39"/>
    <mergeCell ref="MRO39:MRR39"/>
    <mergeCell ref="MRS39:MRV39"/>
    <mergeCell ref="MRW39:MRZ39"/>
    <mergeCell ref="MSA39:MSD39"/>
    <mergeCell ref="MQQ39:MQT39"/>
    <mergeCell ref="MQU39:MQX39"/>
    <mergeCell ref="MQY39:MRB39"/>
    <mergeCell ref="MRC39:MRF39"/>
    <mergeCell ref="MRG39:MRJ39"/>
    <mergeCell ref="NAQ39:NAT39"/>
    <mergeCell ref="NAU39:NAX39"/>
    <mergeCell ref="NAY39:NBB39"/>
    <mergeCell ref="NBC39:NBF39"/>
    <mergeCell ref="NBG39:NBJ39"/>
    <mergeCell ref="MZW39:MZZ39"/>
    <mergeCell ref="NAA39:NAD39"/>
    <mergeCell ref="NAE39:NAH39"/>
    <mergeCell ref="NAI39:NAL39"/>
    <mergeCell ref="NAM39:NAP39"/>
    <mergeCell ref="MZC39:MZF39"/>
    <mergeCell ref="MZG39:MZJ39"/>
    <mergeCell ref="MZK39:MZN39"/>
    <mergeCell ref="MZO39:MZR39"/>
    <mergeCell ref="MZS39:MZV39"/>
    <mergeCell ref="MYI39:MYL39"/>
    <mergeCell ref="MYM39:MYP39"/>
    <mergeCell ref="MYQ39:MYT39"/>
    <mergeCell ref="MYU39:MYX39"/>
    <mergeCell ref="MYY39:MZB39"/>
    <mergeCell ref="MXO39:MXR39"/>
    <mergeCell ref="MXS39:MXV39"/>
    <mergeCell ref="MXW39:MXZ39"/>
    <mergeCell ref="MYA39:MYD39"/>
    <mergeCell ref="MYE39:MYH39"/>
    <mergeCell ref="MWU39:MWX39"/>
    <mergeCell ref="MWY39:MXB39"/>
    <mergeCell ref="MXC39:MXF39"/>
    <mergeCell ref="MXG39:MXJ39"/>
    <mergeCell ref="MXK39:MXN39"/>
    <mergeCell ref="MWA39:MWD39"/>
    <mergeCell ref="MWE39:MWH39"/>
    <mergeCell ref="MWI39:MWL39"/>
    <mergeCell ref="MWM39:MWP39"/>
    <mergeCell ref="MWQ39:MWT39"/>
    <mergeCell ref="NGA39:NGD39"/>
    <mergeCell ref="NGE39:NGH39"/>
    <mergeCell ref="NGI39:NGL39"/>
    <mergeCell ref="NGM39:NGP39"/>
    <mergeCell ref="NGQ39:NGT39"/>
    <mergeCell ref="NFG39:NFJ39"/>
    <mergeCell ref="NFK39:NFN39"/>
    <mergeCell ref="NFO39:NFR39"/>
    <mergeCell ref="NFS39:NFV39"/>
    <mergeCell ref="NFW39:NFZ39"/>
    <mergeCell ref="NEM39:NEP39"/>
    <mergeCell ref="NEQ39:NET39"/>
    <mergeCell ref="NEU39:NEX39"/>
    <mergeCell ref="NEY39:NFB39"/>
    <mergeCell ref="NFC39:NFF39"/>
    <mergeCell ref="NDS39:NDV39"/>
    <mergeCell ref="NDW39:NDZ39"/>
    <mergeCell ref="NEA39:NED39"/>
    <mergeCell ref="NEE39:NEH39"/>
    <mergeCell ref="NEI39:NEL39"/>
    <mergeCell ref="NCY39:NDB39"/>
    <mergeCell ref="NDC39:NDF39"/>
    <mergeCell ref="NDG39:NDJ39"/>
    <mergeCell ref="NDK39:NDN39"/>
    <mergeCell ref="NDO39:NDR39"/>
    <mergeCell ref="NCE39:NCH39"/>
    <mergeCell ref="NCI39:NCL39"/>
    <mergeCell ref="NCM39:NCP39"/>
    <mergeCell ref="NCQ39:NCT39"/>
    <mergeCell ref="NCU39:NCX39"/>
    <mergeCell ref="NBK39:NBN39"/>
    <mergeCell ref="NBO39:NBR39"/>
    <mergeCell ref="NBS39:NBV39"/>
    <mergeCell ref="NBW39:NBZ39"/>
    <mergeCell ref="NCA39:NCD39"/>
    <mergeCell ref="NLK39:NLN39"/>
    <mergeCell ref="NLO39:NLR39"/>
    <mergeCell ref="NLS39:NLV39"/>
    <mergeCell ref="NLW39:NLZ39"/>
    <mergeCell ref="NMA39:NMD39"/>
    <mergeCell ref="NKQ39:NKT39"/>
    <mergeCell ref="NKU39:NKX39"/>
    <mergeCell ref="NKY39:NLB39"/>
    <mergeCell ref="NLC39:NLF39"/>
    <mergeCell ref="NLG39:NLJ39"/>
    <mergeCell ref="NJW39:NJZ39"/>
    <mergeCell ref="NKA39:NKD39"/>
    <mergeCell ref="NKE39:NKH39"/>
    <mergeCell ref="NKI39:NKL39"/>
    <mergeCell ref="NKM39:NKP39"/>
    <mergeCell ref="NJC39:NJF39"/>
    <mergeCell ref="NJG39:NJJ39"/>
    <mergeCell ref="NJK39:NJN39"/>
    <mergeCell ref="NJO39:NJR39"/>
    <mergeCell ref="NJS39:NJV39"/>
    <mergeCell ref="NII39:NIL39"/>
    <mergeCell ref="NIM39:NIP39"/>
    <mergeCell ref="NIQ39:NIT39"/>
    <mergeCell ref="NIU39:NIX39"/>
    <mergeCell ref="NIY39:NJB39"/>
    <mergeCell ref="NHO39:NHR39"/>
    <mergeCell ref="NHS39:NHV39"/>
    <mergeCell ref="NHW39:NHZ39"/>
    <mergeCell ref="NIA39:NID39"/>
    <mergeCell ref="NIE39:NIH39"/>
    <mergeCell ref="NGU39:NGX39"/>
    <mergeCell ref="NGY39:NHB39"/>
    <mergeCell ref="NHC39:NHF39"/>
    <mergeCell ref="NHG39:NHJ39"/>
    <mergeCell ref="NHK39:NHN39"/>
    <mergeCell ref="NQU39:NQX39"/>
    <mergeCell ref="NQY39:NRB39"/>
    <mergeCell ref="NRC39:NRF39"/>
    <mergeCell ref="NRG39:NRJ39"/>
    <mergeCell ref="NRK39:NRN39"/>
    <mergeCell ref="NQA39:NQD39"/>
    <mergeCell ref="NQE39:NQH39"/>
    <mergeCell ref="NQI39:NQL39"/>
    <mergeCell ref="NQM39:NQP39"/>
    <mergeCell ref="NQQ39:NQT39"/>
    <mergeCell ref="NPG39:NPJ39"/>
    <mergeCell ref="NPK39:NPN39"/>
    <mergeCell ref="NPO39:NPR39"/>
    <mergeCell ref="NPS39:NPV39"/>
    <mergeCell ref="NPW39:NPZ39"/>
    <mergeCell ref="NOM39:NOP39"/>
    <mergeCell ref="NOQ39:NOT39"/>
    <mergeCell ref="NOU39:NOX39"/>
    <mergeCell ref="NOY39:NPB39"/>
    <mergeCell ref="NPC39:NPF39"/>
    <mergeCell ref="NNS39:NNV39"/>
    <mergeCell ref="NNW39:NNZ39"/>
    <mergeCell ref="NOA39:NOD39"/>
    <mergeCell ref="NOE39:NOH39"/>
    <mergeCell ref="NOI39:NOL39"/>
    <mergeCell ref="NMY39:NNB39"/>
    <mergeCell ref="NNC39:NNF39"/>
    <mergeCell ref="NNG39:NNJ39"/>
    <mergeCell ref="NNK39:NNN39"/>
    <mergeCell ref="NNO39:NNR39"/>
    <mergeCell ref="NME39:NMH39"/>
    <mergeCell ref="NMI39:NML39"/>
    <mergeCell ref="NMM39:NMP39"/>
    <mergeCell ref="NMQ39:NMT39"/>
    <mergeCell ref="NMU39:NMX39"/>
    <mergeCell ref="NWE39:NWH39"/>
    <mergeCell ref="NWI39:NWL39"/>
    <mergeCell ref="NWM39:NWP39"/>
    <mergeCell ref="NWQ39:NWT39"/>
    <mergeCell ref="NWU39:NWX39"/>
    <mergeCell ref="NVK39:NVN39"/>
    <mergeCell ref="NVO39:NVR39"/>
    <mergeCell ref="NVS39:NVV39"/>
    <mergeCell ref="NVW39:NVZ39"/>
    <mergeCell ref="NWA39:NWD39"/>
    <mergeCell ref="NUQ39:NUT39"/>
    <mergeCell ref="NUU39:NUX39"/>
    <mergeCell ref="NUY39:NVB39"/>
    <mergeCell ref="NVC39:NVF39"/>
    <mergeCell ref="NVG39:NVJ39"/>
    <mergeCell ref="NTW39:NTZ39"/>
    <mergeCell ref="NUA39:NUD39"/>
    <mergeCell ref="NUE39:NUH39"/>
    <mergeCell ref="NUI39:NUL39"/>
    <mergeCell ref="NUM39:NUP39"/>
    <mergeCell ref="NTC39:NTF39"/>
    <mergeCell ref="NTG39:NTJ39"/>
    <mergeCell ref="NTK39:NTN39"/>
    <mergeCell ref="NTO39:NTR39"/>
    <mergeCell ref="NTS39:NTV39"/>
    <mergeCell ref="NSI39:NSL39"/>
    <mergeCell ref="NSM39:NSP39"/>
    <mergeCell ref="NSQ39:NST39"/>
    <mergeCell ref="NSU39:NSX39"/>
    <mergeCell ref="NSY39:NTB39"/>
    <mergeCell ref="NRO39:NRR39"/>
    <mergeCell ref="NRS39:NRV39"/>
    <mergeCell ref="NRW39:NRZ39"/>
    <mergeCell ref="NSA39:NSD39"/>
    <mergeCell ref="NSE39:NSH39"/>
    <mergeCell ref="OBO39:OBR39"/>
    <mergeCell ref="OBS39:OBV39"/>
    <mergeCell ref="OBW39:OBZ39"/>
    <mergeCell ref="OCA39:OCD39"/>
    <mergeCell ref="OCE39:OCH39"/>
    <mergeCell ref="OAU39:OAX39"/>
    <mergeCell ref="OAY39:OBB39"/>
    <mergeCell ref="OBC39:OBF39"/>
    <mergeCell ref="OBG39:OBJ39"/>
    <mergeCell ref="OBK39:OBN39"/>
    <mergeCell ref="OAA39:OAD39"/>
    <mergeCell ref="OAE39:OAH39"/>
    <mergeCell ref="OAI39:OAL39"/>
    <mergeCell ref="OAM39:OAP39"/>
    <mergeCell ref="OAQ39:OAT39"/>
    <mergeCell ref="NZG39:NZJ39"/>
    <mergeCell ref="NZK39:NZN39"/>
    <mergeCell ref="NZO39:NZR39"/>
    <mergeCell ref="NZS39:NZV39"/>
    <mergeCell ref="NZW39:NZZ39"/>
    <mergeCell ref="NYM39:NYP39"/>
    <mergeCell ref="NYQ39:NYT39"/>
    <mergeCell ref="NYU39:NYX39"/>
    <mergeCell ref="NYY39:NZB39"/>
    <mergeCell ref="NZC39:NZF39"/>
    <mergeCell ref="NXS39:NXV39"/>
    <mergeCell ref="NXW39:NXZ39"/>
    <mergeCell ref="NYA39:NYD39"/>
    <mergeCell ref="NYE39:NYH39"/>
    <mergeCell ref="NYI39:NYL39"/>
    <mergeCell ref="NWY39:NXB39"/>
    <mergeCell ref="NXC39:NXF39"/>
    <mergeCell ref="NXG39:NXJ39"/>
    <mergeCell ref="NXK39:NXN39"/>
    <mergeCell ref="NXO39:NXR39"/>
    <mergeCell ref="OGY39:OHB39"/>
    <mergeCell ref="OHC39:OHF39"/>
    <mergeCell ref="OHG39:OHJ39"/>
    <mergeCell ref="OHK39:OHN39"/>
    <mergeCell ref="OHO39:OHR39"/>
    <mergeCell ref="OGE39:OGH39"/>
    <mergeCell ref="OGI39:OGL39"/>
    <mergeCell ref="OGM39:OGP39"/>
    <mergeCell ref="OGQ39:OGT39"/>
    <mergeCell ref="OGU39:OGX39"/>
    <mergeCell ref="OFK39:OFN39"/>
    <mergeCell ref="OFO39:OFR39"/>
    <mergeCell ref="OFS39:OFV39"/>
    <mergeCell ref="OFW39:OFZ39"/>
    <mergeCell ref="OGA39:OGD39"/>
    <mergeCell ref="OEQ39:OET39"/>
    <mergeCell ref="OEU39:OEX39"/>
    <mergeCell ref="OEY39:OFB39"/>
    <mergeCell ref="OFC39:OFF39"/>
    <mergeCell ref="OFG39:OFJ39"/>
    <mergeCell ref="ODW39:ODZ39"/>
    <mergeCell ref="OEA39:OED39"/>
    <mergeCell ref="OEE39:OEH39"/>
    <mergeCell ref="OEI39:OEL39"/>
    <mergeCell ref="OEM39:OEP39"/>
    <mergeCell ref="ODC39:ODF39"/>
    <mergeCell ref="ODG39:ODJ39"/>
    <mergeCell ref="ODK39:ODN39"/>
    <mergeCell ref="ODO39:ODR39"/>
    <mergeCell ref="ODS39:ODV39"/>
    <mergeCell ref="OCI39:OCL39"/>
    <mergeCell ref="OCM39:OCP39"/>
    <mergeCell ref="OCQ39:OCT39"/>
    <mergeCell ref="OCU39:OCX39"/>
    <mergeCell ref="OCY39:ODB39"/>
    <mergeCell ref="OMI39:OML39"/>
    <mergeCell ref="OMM39:OMP39"/>
    <mergeCell ref="OMQ39:OMT39"/>
    <mergeCell ref="OMU39:OMX39"/>
    <mergeCell ref="OMY39:ONB39"/>
    <mergeCell ref="OLO39:OLR39"/>
    <mergeCell ref="OLS39:OLV39"/>
    <mergeCell ref="OLW39:OLZ39"/>
    <mergeCell ref="OMA39:OMD39"/>
    <mergeCell ref="OME39:OMH39"/>
    <mergeCell ref="OKU39:OKX39"/>
    <mergeCell ref="OKY39:OLB39"/>
    <mergeCell ref="OLC39:OLF39"/>
    <mergeCell ref="OLG39:OLJ39"/>
    <mergeCell ref="OLK39:OLN39"/>
    <mergeCell ref="OKA39:OKD39"/>
    <mergeCell ref="OKE39:OKH39"/>
    <mergeCell ref="OKI39:OKL39"/>
    <mergeCell ref="OKM39:OKP39"/>
    <mergeCell ref="OKQ39:OKT39"/>
    <mergeCell ref="OJG39:OJJ39"/>
    <mergeCell ref="OJK39:OJN39"/>
    <mergeCell ref="OJO39:OJR39"/>
    <mergeCell ref="OJS39:OJV39"/>
    <mergeCell ref="OJW39:OJZ39"/>
    <mergeCell ref="OIM39:OIP39"/>
    <mergeCell ref="OIQ39:OIT39"/>
    <mergeCell ref="OIU39:OIX39"/>
    <mergeCell ref="OIY39:OJB39"/>
    <mergeCell ref="OJC39:OJF39"/>
    <mergeCell ref="OHS39:OHV39"/>
    <mergeCell ref="OHW39:OHZ39"/>
    <mergeCell ref="OIA39:OID39"/>
    <mergeCell ref="OIE39:OIH39"/>
    <mergeCell ref="OII39:OIL39"/>
    <mergeCell ref="ORS39:ORV39"/>
    <mergeCell ref="ORW39:ORZ39"/>
    <mergeCell ref="OSA39:OSD39"/>
    <mergeCell ref="OSE39:OSH39"/>
    <mergeCell ref="OSI39:OSL39"/>
    <mergeCell ref="OQY39:ORB39"/>
    <mergeCell ref="ORC39:ORF39"/>
    <mergeCell ref="ORG39:ORJ39"/>
    <mergeCell ref="ORK39:ORN39"/>
    <mergeCell ref="ORO39:ORR39"/>
    <mergeCell ref="OQE39:OQH39"/>
    <mergeCell ref="OQI39:OQL39"/>
    <mergeCell ref="OQM39:OQP39"/>
    <mergeCell ref="OQQ39:OQT39"/>
    <mergeCell ref="OQU39:OQX39"/>
    <mergeCell ref="OPK39:OPN39"/>
    <mergeCell ref="OPO39:OPR39"/>
    <mergeCell ref="OPS39:OPV39"/>
    <mergeCell ref="OPW39:OPZ39"/>
    <mergeCell ref="OQA39:OQD39"/>
    <mergeCell ref="OOQ39:OOT39"/>
    <mergeCell ref="OOU39:OOX39"/>
    <mergeCell ref="OOY39:OPB39"/>
    <mergeCell ref="OPC39:OPF39"/>
    <mergeCell ref="OPG39:OPJ39"/>
    <mergeCell ref="ONW39:ONZ39"/>
    <mergeCell ref="OOA39:OOD39"/>
    <mergeCell ref="OOE39:OOH39"/>
    <mergeCell ref="OOI39:OOL39"/>
    <mergeCell ref="OOM39:OOP39"/>
    <mergeCell ref="ONC39:ONF39"/>
    <mergeCell ref="ONG39:ONJ39"/>
    <mergeCell ref="ONK39:ONN39"/>
    <mergeCell ref="ONO39:ONR39"/>
    <mergeCell ref="ONS39:ONV39"/>
    <mergeCell ref="OXC39:OXF39"/>
    <mergeCell ref="OXG39:OXJ39"/>
    <mergeCell ref="OXK39:OXN39"/>
    <mergeCell ref="OXO39:OXR39"/>
    <mergeCell ref="OXS39:OXV39"/>
    <mergeCell ref="OWI39:OWL39"/>
    <mergeCell ref="OWM39:OWP39"/>
    <mergeCell ref="OWQ39:OWT39"/>
    <mergeCell ref="OWU39:OWX39"/>
    <mergeCell ref="OWY39:OXB39"/>
    <mergeCell ref="OVO39:OVR39"/>
    <mergeCell ref="OVS39:OVV39"/>
    <mergeCell ref="OVW39:OVZ39"/>
    <mergeCell ref="OWA39:OWD39"/>
    <mergeCell ref="OWE39:OWH39"/>
    <mergeCell ref="OUU39:OUX39"/>
    <mergeCell ref="OUY39:OVB39"/>
    <mergeCell ref="OVC39:OVF39"/>
    <mergeCell ref="OVG39:OVJ39"/>
    <mergeCell ref="OVK39:OVN39"/>
    <mergeCell ref="OUA39:OUD39"/>
    <mergeCell ref="OUE39:OUH39"/>
    <mergeCell ref="OUI39:OUL39"/>
    <mergeCell ref="OUM39:OUP39"/>
    <mergeCell ref="OUQ39:OUT39"/>
    <mergeCell ref="OTG39:OTJ39"/>
    <mergeCell ref="OTK39:OTN39"/>
    <mergeCell ref="OTO39:OTR39"/>
    <mergeCell ref="OTS39:OTV39"/>
    <mergeCell ref="OTW39:OTZ39"/>
    <mergeCell ref="OSM39:OSP39"/>
    <mergeCell ref="OSQ39:OST39"/>
    <mergeCell ref="OSU39:OSX39"/>
    <mergeCell ref="OSY39:OTB39"/>
    <mergeCell ref="OTC39:OTF39"/>
    <mergeCell ref="PCM39:PCP39"/>
    <mergeCell ref="PCQ39:PCT39"/>
    <mergeCell ref="PCU39:PCX39"/>
    <mergeCell ref="PCY39:PDB39"/>
    <mergeCell ref="PDC39:PDF39"/>
    <mergeCell ref="PBS39:PBV39"/>
    <mergeCell ref="PBW39:PBZ39"/>
    <mergeCell ref="PCA39:PCD39"/>
    <mergeCell ref="PCE39:PCH39"/>
    <mergeCell ref="PCI39:PCL39"/>
    <mergeCell ref="PAY39:PBB39"/>
    <mergeCell ref="PBC39:PBF39"/>
    <mergeCell ref="PBG39:PBJ39"/>
    <mergeCell ref="PBK39:PBN39"/>
    <mergeCell ref="PBO39:PBR39"/>
    <mergeCell ref="PAE39:PAH39"/>
    <mergeCell ref="PAI39:PAL39"/>
    <mergeCell ref="PAM39:PAP39"/>
    <mergeCell ref="PAQ39:PAT39"/>
    <mergeCell ref="PAU39:PAX39"/>
    <mergeCell ref="OZK39:OZN39"/>
    <mergeCell ref="OZO39:OZR39"/>
    <mergeCell ref="OZS39:OZV39"/>
    <mergeCell ref="OZW39:OZZ39"/>
    <mergeCell ref="PAA39:PAD39"/>
    <mergeCell ref="OYQ39:OYT39"/>
    <mergeCell ref="OYU39:OYX39"/>
    <mergeCell ref="OYY39:OZB39"/>
    <mergeCell ref="OZC39:OZF39"/>
    <mergeCell ref="OZG39:OZJ39"/>
    <mergeCell ref="OXW39:OXZ39"/>
    <mergeCell ref="OYA39:OYD39"/>
    <mergeCell ref="OYE39:OYH39"/>
    <mergeCell ref="OYI39:OYL39"/>
    <mergeCell ref="OYM39:OYP39"/>
    <mergeCell ref="PHW39:PHZ39"/>
    <mergeCell ref="PIA39:PID39"/>
    <mergeCell ref="PIE39:PIH39"/>
    <mergeCell ref="PII39:PIL39"/>
    <mergeCell ref="PIM39:PIP39"/>
    <mergeCell ref="PHC39:PHF39"/>
    <mergeCell ref="PHG39:PHJ39"/>
    <mergeCell ref="PHK39:PHN39"/>
    <mergeCell ref="PHO39:PHR39"/>
    <mergeCell ref="PHS39:PHV39"/>
    <mergeCell ref="PGI39:PGL39"/>
    <mergeCell ref="PGM39:PGP39"/>
    <mergeCell ref="PGQ39:PGT39"/>
    <mergeCell ref="PGU39:PGX39"/>
    <mergeCell ref="PGY39:PHB39"/>
    <mergeCell ref="PFO39:PFR39"/>
    <mergeCell ref="PFS39:PFV39"/>
    <mergeCell ref="PFW39:PFZ39"/>
    <mergeCell ref="PGA39:PGD39"/>
    <mergeCell ref="PGE39:PGH39"/>
    <mergeCell ref="PEU39:PEX39"/>
    <mergeCell ref="PEY39:PFB39"/>
    <mergeCell ref="PFC39:PFF39"/>
    <mergeCell ref="PFG39:PFJ39"/>
    <mergeCell ref="PFK39:PFN39"/>
    <mergeCell ref="PEA39:PED39"/>
    <mergeCell ref="PEE39:PEH39"/>
    <mergeCell ref="PEI39:PEL39"/>
    <mergeCell ref="PEM39:PEP39"/>
    <mergeCell ref="PEQ39:PET39"/>
    <mergeCell ref="PDG39:PDJ39"/>
    <mergeCell ref="PDK39:PDN39"/>
    <mergeCell ref="PDO39:PDR39"/>
    <mergeCell ref="PDS39:PDV39"/>
    <mergeCell ref="PDW39:PDZ39"/>
    <mergeCell ref="PNG39:PNJ39"/>
    <mergeCell ref="PNK39:PNN39"/>
    <mergeCell ref="PNO39:PNR39"/>
    <mergeCell ref="PNS39:PNV39"/>
    <mergeCell ref="PNW39:PNZ39"/>
    <mergeCell ref="PMM39:PMP39"/>
    <mergeCell ref="PMQ39:PMT39"/>
    <mergeCell ref="PMU39:PMX39"/>
    <mergeCell ref="PMY39:PNB39"/>
    <mergeCell ref="PNC39:PNF39"/>
    <mergeCell ref="PLS39:PLV39"/>
    <mergeCell ref="PLW39:PLZ39"/>
    <mergeCell ref="PMA39:PMD39"/>
    <mergeCell ref="PME39:PMH39"/>
    <mergeCell ref="PMI39:PML39"/>
    <mergeCell ref="PKY39:PLB39"/>
    <mergeCell ref="PLC39:PLF39"/>
    <mergeCell ref="PLG39:PLJ39"/>
    <mergeCell ref="PLK39:PLN39"/>
    <mergeCell ref="PLO39:PLR39"/>
    <mergeCell ref="PKE39:PKH39"/>
    <mergeCell ref="PKI39:PKL39"/>
    <mergeCell ref="PKM39:PKP39"/>
    <mergeCell ref="PKQ39:PKT39"/>
    <mergeCell ref="PKU39:PKX39"/>
    <mergeCell ref="PJK39:PJN39"/>
    <mergeCell ref="PJO39:PJR39"/>
    <mergeCell ref="PJS39:PJV39"/>
    <mergeCell ref="PJW39:PJZ39"/>
    <mergeCell ref="PKA39:PKD39"/>
    <mergeCell ref="PIQ39:PIT39"/>
    <mergeCell ref="PIU39:PIX39"/>
    <mergeCell ref="PIY39:PJB39"/>
    <mergeCell ref="PJC39:PJF39"/>
    <mergeCell ref="PJG39:PJJ39"/>
    <mergeCell ref="PSQ39:PST39"/>
    <mergeCell ref="PSU39:PSX39"/>
    <mergeCell ref="PSY39:PTB39"/>
    <mergeCell ref="PTC39:PTF39"/>
    <mergeCell ref="PTG39:PTJ39"/>
    <mergeCell ref="PRW39:PRZ39"/>
    <mergeCell ref="PSA39:PSD39"/>
    <mergeCell ref="PSE39:PSH39"/>
    <mergeCell ref="PSI39:PSL39"/>
    <mergeCell ref="PSM39:PSP39"/>
    <mergeCell ref="PRC39:PRF39"/>
    <mergeCell ref="PRG39:PRJ39"/>
    <mergeCell ref="PRK39:PRN39"/>
    <mergeCell ref="PRO39:PRR39"/>
    <mergeCell ref="PRS39:PRV39"/>
    <mergeCell ref="PQI39:PQL39"/>
    <mergeCell ref="PQM39:PQP39"/>
    <mergeCell ref="PQQ39:PQT39"/>
    <mergeCell ref="PQU39:PQX39"/>
    <mergeCell ref="PQY39:PRB39"/>
    <mergeCell ref="PPO39:PPR39"/>
    <mergeCell ref="PPS39:PPV39"/>
    <mergeCell ref="PPW39:PPZ39"/>
    <mergeCell ref="PQA39:PQD39"/>
    <mergeCell ref="PQE39:PQH39"/>
    <mergeCell ref="POU39:POX39"/>
    <mergeCell ref="POY39:PPB39"/>
    <mergeCell ref="PPC39:PPF39"/>
    <mergeCell ref="PPG39:PPJ39"/>
    <mergeCell ref="PPK39:PPN39"/>
    <mergeCell ref="POA39:POD39"/>
    <mergeCell ref="POE39:POH39"/>
    <mergeCell ref="POI39:POL39"/>
    <mergeCell ref="POM39:POP39"/>
    <mergeCell ref="POQ39:POT39"/>
    <mergeCell ref="PYA39:PYD39"/>
    <mergeCell ref="PYE39:PYH39"/>
    <mergeCell ref="PYI39:PYL39"/>
    <mergeCell ref="PYM39:PYP39"/>
    <mergeCell ref="PYQ39:PYT39"/>
    <mergeCell ref="PXG39:PXJ39"/>
    <mergeCell ref="PXK39:PXN39"/>
    <mergeCell ref="PXO39:PXR39"/>
    <mergeCell ref="PXS39:PXV39"/>
    <mergeCell ref="PXW39:PXZ39"/>
    <mergeCell ref="PWM39:PWP39"/>
    <mergeCell ref="PWQ39:PWT39"/>
    <mergeCell ref="PWU39:PWX39"/>
    <mergeCell ref="PWY39:PXB39"/>
    <mergeCell ref="PXC39:PXF39"/>
    <mergeCell ref="PVS39:PVV39"/>
    <mergeCell ref="PVW39:PVZ39"/>
    <mergeCell ref="PWA39:PWD39"/>
    <mergeCell ref="PWE39:PWH39"/>
    <mergeCell ref="PWI39:PWL39"/>
    <mergeCell ref="PUY39:PVB39"/>
    <mergeCell ref="PVC39:PVF39"/>
    <mergeCell ref="PVG39:PVJ39"/>
    <mergeCell ref="PVK39:PVN39"/>
    <mergeCell ref="PVO39:PVR39"/>
    <mergeCell ref="PUE39:PUH39"/>
    <mergeCell ref="PUI39:PUL39"/>
    <mergeCell ref="PUM39:PUP39"/>
    <mergeCell ref="PUQ39:PUT39"/>
    <mergeCell ref="PUU39:PUX39"/>
    <mergeCell ref="PTK39:PTN39"/>
    <mergeCell ref="PTO39:PTR39"/>
    <mergeCell ref="PTS39:PTV39"/>
    <mergeCell ref="PTW39:PTZ39"/>
    <mergeCell ref="PUA39:PUD39"/>
    <mergeCell ref="QDK39:QDN39"/>
    <mergeCell ref="QDO39:QDR39"/>
    <mergeCell ref="QDS39:QDV39"/>
    <mergeCell ref="QDW39:QDZ39"/>
    <mergeCell ref="QEA39:QED39"/>
    <mergeCell ref="QCQ39:QCT39"/>
    <mergeCell ref="QCU39:QCX39"/>
    <mergeCell ref="QCY39:QDB39"/>
    <mergeCell ref="QDC39:QDF39"/>
    <mergeCell ref="QDG39:QDJ39"/>
    <mergeCell ref="QBW39:QBZ39"/>
    <mergeCell ref="QCA39:QCD39"/>
    <mergeCell ref="QCE39:QCH39"/>
    <mergeCell ref="QCI39:QCL39"/>
    <mergeCell ref="QCM39:QCP39"/>
    <mergeCell ref="QBC39:QBF39"/>
    <mergeCell ref="QBG39:QBJ39"/>
    <mergeCell ref="QBK39:QBN39"/>
    <mergeCell ref="QBO39:QBR39"/>
    <mergeCell ref="QBS39:QBV39"/>
    <mergeCell ref="QAI39:QAL39"/>
    <mergeCell ref="QAM39:QAP39"/>
    <mergeCell ref="QAQ39:QAT39"/>
    <mergeCell ref="QAU39:QAX39"/>
    <mergeCell ref="QAY39:QBB39"/>
    <mergeCell ref="PZO39:PZR39"/>
    <mergeCell ref="PZS39:PZV39"/>
    <mergeCell ref="PZW39:PZZ39"/>
    <mergeCell ref="QAA39:QAD39"/>
    <mergeCell ref="QAE39:QAH39"/>
    <mergeCell ref="PYU39:PYX39"/>
    <mergeCell ref="PYY39:PZB39"/>
    <mergeCell ref="PZC39:PZF39"/>
    <mergeCell ref="PZG39:PZJ39"/>
    <mergeCell ref="PZK39:PZN39"/>
    <mergeCell ref="QIU39:QIX39"/>
    <mergeCell ref="QIY39:QJB39"/>
    <mergeCell ref="QJC39:QJF39"/>
    <mergeCell ref="QJG39:QJJ39"/>
    <mergeCell ref="QJK39:QJN39"/>
    <mergeCell ref="QIA39:QID39"/>
    <mergeCell ref="QIE39:QIH39"/>
    <mergeCell ref="QII39:QIL39"/>
    <mergeCell ref="QIM39:QIP39"/>
    <mergeCell ref="QIQ39:QIT39"/>
    <mergeCell ref="QHG39:QHJ39"/>
    <mergeCell ref="QHK39:QHN39"/>
    <mergeCell ref="QHO39:QHR39"/>
    <mergeCell ref="QHS39:QHV39"/>
    <mergeCell ref="QHW39:QHZ39"/>
    <mergeCell ref="QGM39:QGP39"/>
    <mergeCell ref="QGQ39:QGT39"/>
    <mergeCell ref="QGU39:QGX39"/>
    <mergeCell ref="QGY39:QHB39"/>
    <mergeCell ref="QHC39:QHF39"/>
    <mergeCell ref="QFS39:QFV39"/>
    <mergeCell ref="QFW39:QFZ39"/>
    <mergeCell ref="QGA39:QGD39"/>
    <mergeCell ref="QGE39:QGH39"/>
    <mergeCell ref="QGI39:QGL39"/>
    <mergeCell ref="QEY39:QFB39"/>
    <mergeCell ref="QFC39:QFF39"/>
    <mergeCell ref="QFG39:QFJ39"/>
    <mergeCell ref="QFK39:QFN39"/>
    <mergeCell ref="QFO39:QFR39"/>
    <mergeCell ref="QEE39:QEH39"/>
    <mergeCell ref="QEI39:QEL39"/>
    <mergeCell ref="QEM39:QEP39"/>
    <mergeCell ref="QEQ39:QET39"/>
    <mergeCell ref="QEU39:QEX39"/>
    <mergeCell ref="QOE39:QOH39"/>
    <mergeCell ref="QOI39:QOL39"/>
    <mergeCell ref="QOM39:QOP39"/>
    <mergeCell ref="QOQ39:QOT39"/>
    <mergeCell ref="QOU39:QOX39"/>
    <mergeCell ref="QNK39:QNN39"/>
    <mergeCell ref="QNO39:QNR39"/>
    <mergeCell ref="QNS39:QNV39"/>
    <mergeCell ref="QNW39:QNZ39"/>
    <mergeCell ref="QOA39:QOD39"/>
    <mergeCell ref="QMQ39:QMT39"/>
    <mergeCell ref="QMU39:QMX39"/>
    <mergeCell ref="QMY39:QNB39"/>
    <mergeCell ref="QNC39:QNF39"/>
    <mergeCell ref="QNG39:QNJ39"/>
    <mergeCell ref="QLW39:QLZ39"/>
    <mergeCell ref="QMA39:QMD39"/>
    <mergeCell ref="QME39:QMH39"/>
    <mergeCell ref="QMI39:QML39"/>
    <mergeCell ref="QMM39:QMP39"/>
    <mergeCell ref="QLC39:QLF39"/>
    <mergeCell ref="QLG39:QLJ39"/>
    <mergeCell ref="QLK39:QLN39"/>
    <mergeCell ref="QLO39:QLR39"/>
    <mergeCell ref="QLS39:QLV39"/>
    <mergeCell ref="QKI39:QKL39"/>
    <mergeCell ref="QKM39:QKP39"/>
    <mergeCell ref="QKQ39:QKT39"/>
    <mergeCell ref="QKU39:QKX39"/>
    <mergeCell ref="QKY39:QLB39"/>
    <mergeCell ref="QJO39:QJR39"/>
    <mergeCell ref="QJS39:QJV39"/>
    <mergeCell ref="QJW39:QJZ39"/>
    <mergeCell ref="QKA39:QKD39"/>
    <mergeCell ref="QKE39:QKH39"/>
    <mergeCell ref="QTO39:QTR39"/>
    <mergeCell ref="QTS39:QTV39"/>
    <mergeCell ref="QTW39:QTZ39"/>
    <mergeCell ref="QUA39:QUD39"/>
    <mergeCell ref="QUE39:QUH39"/>
    <mergeCell ref="QSU39:QSX39"/>
    <mergeCell ref="QSY39:QTB39"/>
    <mergeCell ref="QTC39:QTF39"/>
    <mergeCell ref="QTG39:QTJ39"/>
    <mergeCell ref="QTK39:QTN39"/>
    <mergeCell ref="QSA39:QSD39"/>
    <mergeCell ref="QSE39:QSH39"/>
    <mergeCell ref="QSI39:QSL39"/>
    <mergeCell ref="QSM39:QSP39"/>
    <mergeCell ref="QSQ39:QST39"/>
    <mergeCell ref="QRG39:QRJ39"/>
    <mergeCell ref="QRK39:QRN39"/>
    <mergeCell ref="QRO39:QRR39"/>
    <mergeCell ref="QRS39:QRV39"/>
    <mergeCell ref="QRW39:QRZ39"/>
    <mergeCell ref="QQM39:QQP39"/>
    <mergeCell ref="QQQ39:QQT39"/>
    <mergeCell ref="QQU39:QQX39"/>
    <mergeCell ref="QQY39:QRB39"/>
    <mergeCell ref="QRC39:QRF39"/>
    <mergeCell ref="QPS39:QPV39"/>
    <mergeCell ref="QPW39:QPZ39"/>
    <mergeCell ref="QQA39:QQD39"/>
    <mergeCell ref="QQE39:QQH39"/>
    <mergeCell ref="QQI39:QQL39"/>
    <mergeCell ref="QOY39:QPB39"/>
    <mergeCell ref="QPC39:QPF39"/>
    <mergeCell ref="QPG39:QPJ39"/>
    <mergeCell ref="QPK39:QPN39"/>
    <mergeCell ref="QPO39:QPR39"/>
    <mergeCell ref="QYY39:QZB39"/>
    <mergeCell ref="QZC39:QZF39"/>
    <mergeCell ref="QZG39:QZJ39"/>
    <mergeCell ref="QZK39:QZN39"/>
    <mergeCell ref="QZO39:QZR39"/>
    <mergeCell ref="QYE39:QYH39"/>
    <mergeCell ref="QYI39:QYL39"/>
    <mergeCell ref="QYM39:QYP39"/>
    <mergeCell ref="QYQ39:QYT39"/>
    <mergeCell ref="QYU39:QYX39"/>
    <mergeCell ref="QXK39:QXN39"/>
    <mergeCell ref="QXO39:QXR39"/>
    <mergeCell ref="QXS39:QXV39"/>
    <mergeCell ref="QXW39:QXZ39"/>
    <mergeCell ref="QYA39:QYD39"/>
    <mergeCell ref="QWQ39:QWT39"/>
    <mergeCell ref="QWU39:QWX39"/>
    <mergeCell ref="QWY39:QXB39"/>
    <mergeCell ref="QXC39:QXF39"/>
    <mergeCell ref="QXG39:QXJ39"/>
    <mergeCell ref="QVW39:QVZ39"/>
    <mergeCell ref="QWA39:QWD39"/>
    <mergeCell ref="QWE39:QWH39"/>
    <mergeCell ref="QWI39:QWL39"/>
    <mergeCell ref="QWM39:QWP39"/>
    <mergeCell ref="QVC39:QVF39"/>
    <mergeCell ref="QVG39:QVJ39"/>
    <mergeCell ref="QVK39:QVN39"/>
    <mergeCell ref="QVO39:QVR39"/>
    <mergeCell ref="QVS39:QVV39"/>
    <mergeCell ref="QUI39:QUL39"/>
    <mergeCell ref="QUM39:QUP39"/>
    <mergeCell ref="QUQ39:QUT39"/>
    <mergeCell ref="QUU39:QUX39"/>
    <mergeCell ref="QUY39:QVB39"/>
    <mergeCell ref="REI39:REL39"/>
    <mergeCell ref="REM39:REP39"/>
    <mergeCell ref="REQ39:RET39"/>
    <mergeCell ref="REU39:REX39"/>
    <mergeCell ref="REY39:RFB39"/>
    <mergeCell ref="RDO39:RDR39"/>
    <mergeCell ref="RDS39:RDV39"/>
    <mergeCell ref="RDW39:RDZ39"/>
    <mergeCell ref="REA39:RED39"/>
    <mergeCell ref="REE39:REH39"/>
    <mergeCell ref="RCU39:RCX39"/>
    <mergeCell ref="RCY39:RDB39"/>
    <mergeCell ref="RDC39:RDF39"/>
    <mergeCell ref="RDG39:RDJ39"/>
    <mergeCell ref="RDK39:RDN39"/>
    <mergeCell ref="RCA39:RCD39"/>
    <mergeCell ref="RCE39:RCH39"/>
    <mergeCell ref="RCI39:RCL39"/>
    <mergeCell ref="RCM39:RCP39"/>
    <mergeCell ref="RCQ39:RCT39"/>
    <mergeCell ref="RBG39:RBJ39"/>
    <mergeCell ref="RBK39:RBN39"/>
    <mergeCell ref="RBO39:RBR39"/>
    <mergeCell ref="RBS39:RBV39"/>
    <mergeCell ref="RBW39:RBZ39"/>
    <mergeCell ref="RAM39:RAP39"/>
    <mergeCell ref="RAQ39:RAT39"/>
    <mergeCell ref="RAU39:RAX39"/>
    <mergeCell ref="RAY39:RBB39"/>
    <mergeCell ref="RBC39:RBF39"/>
    <mergeCell ref="QZS39:QZV39"/>
    <mergeCell ref="QZW39:QZZ39"/>
    <mergeCell ref="RAA39:RAD39"/>
    <mergeCell ref="RAE39:RAH39"/>
    <mergeCell ref="RAI39:RAL39"/>
    <mergeCell ref="RJS39:RJV39"/>
    <mergeCell ref="RJW39:RJZ39"/>
    <mergeCell ref="RKA39:RKD39"/>
    <mergeCell ref="RKE39:RKH39"/>
    <mergeCell ref="RKI39:RKL39"/>
    <mergeCell ref="RIY39:RJB39"/>
    <mergeCell ref="RJC39:RJF39"/>
    <mergeCell ref="RJG39:RJJ39"/>
    <mergeCell ref="RJK39:RJN39"/>
    <mergeCell ref="RJO39:RJR39"/>
    <mergeCell ref="RIE39:RIH39"/>
    <mergeCell ref="RII39:RIL39"/>
    <mergeCell ref="RIM39:RIP39"/>
    <mergeCell ref="RIQ39:RIT39"/>
    <mergeCell ref="RIU39:RIX39"/>
    <mergeCell ref="RHK39:RHN39"/>
    <mergeCell ref="RHO39:RHR39"/>
    <mergeCell ref="RHS39:RHV39"/>
    <mergeCell ref="RHW39:RHZ39"/>
    <mergeCell ref="RIA39:RID39"/>
    <mergeCell ref="RGQ39:RGT39"/>
    <mergeCell ref="RGU39:RGX39"/>
    <mergeCell ref="RGY39:RHB39"/>
    <mergeCell ref="RHC39:RHF39"/>
    <mergeCell ref="RHG39:RHJ39"/>
    <mergeCell ref="RFW39:RFZ39"/>
    <mergeCell ref="RGA39:RGD39"/>
    <mergeCell ref="RGE39:RGH39"/>
    <mergeCell ref="RGI39:RGL39"/>
    <mergeCell ref="RGM39:RGP39"/>
    <mergeCell ref="RFC39:RFF39"/>
    <mergeCell ref="RFG39:RFJ39"/>
    <mergeCell ref="RFK39:RFN39"/>
    <mergeCell ref="RFO39:RFR39"/>
    <mergeCell ref="RFS39:RFV39"/>
    <mergeCell ref="RPC39:RPF39"/>
    <mergeCell ref="RPG39:RPJ39"/>
    <mergeCell ref="RPK39:RPN39"/>
    <mergeCell ref="RPO39:RPR39"/>
    <mergeCell ref="RPS39:RPV39"/>
    <mergeCell ref="ROI39:ROL39"/>
    <mergeCell ref="ROM39:ROP39"/>
    <mergeCell ref="ROQ39:ROT39"/>
    <mergeCell ref="ROU39:ROX39"/>
    <mergeCell ref="ROY39:RPB39"/>
    <mergeCell ref="RNO39:RNR39"/>
    <mergeCell ref="RNS39:RNV39"/>
    <mergeCell ref="RNW39:RNZ39"/>
    <mergeCell ref="ROA39:ROD39"/>
    <mergeCell ref="ROE39:ROH39"/>
    <mergeCell ref="RMU39:RMX39"/>
    <mergeCell ref="RMY39:RNB39"/>
    <mergeCell ref="RNC39:RNF39"/>
    <mergeCell ref="RNG39:RNJ39"/>
    <mergeCell ref="RNK39:RNN39"/>
    <mergeCell ref="RMA39:RMD39"/>
    <mergeCell ref="RME39:RMH39"/>
    <mergeCell ref="RMI39:RML39"/>
    <mergeCell ref="RMM39:RMP39"/>
    <mergeCell ref="RMQ39:RMT39"/>
    <mergeCell ref="RLG39:RLJ39"/>
    <mergeCell ref="RLK39:RLN39"/>
    <mergeCell ref="RLO39:RLR39"/>
    <mergeCell ref="RLS39:RLV39"/>
    <mergeCell ref="RLW39:RLZ39"/>
    <mergeCell ref="RKM39:RKP39"/>
    <mergeCell ref="RKQ39:RKT39"/>
    <mergeCell ref="RKU39:RKX39"/>
    <mergeCell ref="RKY39:RLB39"/>
    <mergeCell ref="RLC39:RLF39"/>
    <mergeCell ref="RUM39:RUP39"/>
    <mergeCell ref="RUQ39:RUT39"/>
    <mergeCell ref="RUU39:RUX39"/>
    <mergeCell ref="RUY39:RVB39"/>
    <mergeCell ref="RVC39:RVF39"/>
    <mergeCell ref="RTS39:RTV39"/>
    <mergeCell ref="RTW39:RTZ39"/>
    <mergeCell ref="RUA39:RUD39"/>
    <mergeCell ref="RUE39:RUH39"/>
    <mergeCell ref="RUI39:RUL39"/>
    <mergeCell ref="RSY39:RTB39"/>
    <mergeCell ref="RTC39:RTF39"/>
    <mergeCell ref="RTG39:RTJ39"/>
    <mergeCell ref="RTK39:RTN39"/>
    <mergeCell ref="RTO39:RTR39"/>
    <mergeCell ref="RSE39:RSH39"/>
    <mergeCell ref="RSI39:RSL39"/>
    <mergeCell ref="RSM39:RSP39"/>
    <mergeCell ref="RSQ39:RST39"/>
    <mergeCell ref="RSU39:RSX39"/>
    <mergeCell ref="RRK39:RRN39"/>
    <mergeCell ref="RRO39:RRR39"/>
    <mergeCell ref="RRS39:RRV39"/>
    <mergeCell ref="RRW39:RRZ39"/>
    <mergeCell ref="RSA39:RSD39"/>
    <mergeCell ref="RQQ39:RQT39"/>
    <mergeCell ref="RQU39:RQX39"/>
    <mergeCell ref="RQY39:RRB39"/>
    <mergeCell ref="RRC39:RRF39"/>
    <mergeCell ref="RRG39:RRJ39"/>
    <mergeCell ref="RPW39:RPZ39"/>
    <mergeCell ref="RQA39:RQD39"/>
    <mergeCell ref="RQE39:RQH39"/>
    <mergeCell ref="RQI39:RQL39"/>
    <mergeCell ref="RQM39:RQP39"/>
    <mergeCell ref="RZW39:RZZ39"/>
    <mergeCell ref="SAA39:SAD39"/>
    <mergeCell ref="SAE39:SAH39"/>
    <mergeCell ref="SAI39:SAL39"/>
    <mergeCell ref="SAM39:SAP39"/>
    <mergeCell ref="RZC39:RZF39"/>
    <mergeCell ref="RZG39:RZJ39"/>
    <mergeCell ref="RZK39:RZN39"/>
    <mergeCell ref="RZO39:RZR39"/>
    <mergeCell ref="RZS39:RZV39"/>
    <mergeCell ref="RYI39:RYL39"/>
    <mergeCell ref="RYM39:RYP39"/>
    <mergeCell ref="RYQ39:RYT39"/>
    <mergeCell ref="RYU39:RYX39"/>
    <mergeCell ref="RYY39:RZB39"/>
    <mergeCell ref="RXO39:RXR39"/>
    <mergeCell ref="RXS39:RXV39"/>
    <mergeCell ref="RXW39:RXZ39"/>
    <mergeCell ref="RYA39:RYD39"/>
    <mergeCell ref="RYE39:RYH39"/>
    <mergeCell ref="RWU39:RWX39"/>
    <mergeCell ref="RWY39:RXB39"/>
    <mergeCell ref="RXC39:RXF39"/>
    <mergeCell ref="RXG39:RXJ39"/>
    <mergeCell ref="RXK39:RXN39"/>
    <mergeCell ref="RWA39:RWD39"/>
    <mergeCell ref="RWE39:RWH39"/>
    <mergeCell ref="RWI39:RWL39"/>
    <mergeCell ref="RWM39:RWP39"/>
    <mergeCell ref="RWQ39:RWT39"/>
    <mergeCell ref="RVG39:RVJ39"/>
    <mergeCell ref="RVK39:RVN39"/>
    <mergeCell ref="RVO39:RVR39"/>
    <mergeCell ref="RVS39:RVV39"/>
    <mergeCell ref="RVW39:RVZ39"/>
    <mergeCell ref="SFG39:SFJ39"/>
    <mergeCell ref="SFK39:SFN39"/>
    <mergeCell ref="SFO39:SFR39"/>
    <mergeCell ref="SFS39:SFV39"/>
    <mergeCell ref="SFW39:SFZ39"/>
    <mergeCell ref="SEM39:SEP39"/>
    <mergeCell ref="SEQ39:SET39"/>
    <mergeCell ref="SEU39:SEX39"/>
    <mergeCell ref="SEY39:SFB39"/>
    <mergeCell ref="SFC39:SFF39"/>
    <mergeCell ref="SDS39:SDV39"/>
    <mergeCell ref="SDW39:SDZ39"/>
    <mergeCell ref="SEA39:SED39"/>
    <mergeCell ref="SEE39:SEH39"/>
    <mergeCell ref="SEI39:SEL39"/>
    <mergeCell ref="SCY39:SDB39"/>
    <mergeCell ref="SDC39:SDF39"/>
    <mergeCell ref="SDG39:SDJ39"/>
    <mergeCell ref="SDK39:SDN39"/>
    <mergeCell ref="SDO39:SDR39"/>
    <mergeCell ref="SCE39:SCH39"/>
    <mergeCell ref="SCI39:SCL39"/>
    <mergeCell ref="SCM39:SCP39"/>
    <mergeCell ref="SCQ39:SCT39"/>
    <mergeCell ref="SCU39:SCX39"/>
    <mergeCell ref="SBK39:SBN39"/>
    <mergeCell ref="SBO39:SBR39"/>
    <mergeCell ref="SBS39:SBV39"/>
    <mergeCell ref="SBW39:SBZ39"/>
    <mergeCell ref="SCA39:SCD39"/>
    <mergeCell ref="SAQ39:SAT39"/>
    <mergeCell ref="SAU39:SAX39"/>
    <mergeCell ref="SAY39:SBB39"/>
    <mergeCell ref="SBC39:SBF39"/>
    <mergeCell ref="SBG39:SBJ39"/>
    <mergeCell ref="SKQ39:SKT39"/>
    <mergeCell ref="SKU39:SKX39"/>
    <mergeCell ref="SKY39:SLB39"/>
    <mergeCell ref="SLC39:SLF39"/>
    <mergeCell ref="SLG39:SLJ39"/>
    <mergeCell ref="SJW39:SJZ39"/>
    <mergeCell ref="SKA39:SKD39"/>
    <mergeCell ref="SKE39:SKH39"/>
    <mergeCell ref="SKI39:SKL39"/>
    <mergeCell ref="SKM39:SKP39"/>
    <mergeCell ref="SJC39:SJF39"/>
    <mergeCell ref="SJG39:SJJ39"/>
    <mergeCell ref="SJK39:SJN39"/>
    <mergeCell ref="SJO39:SJR39"/>
    <mergeCell ref="SJS39:SJV39"/>
    <mergeCell ref="SII39:SIL39"/>
    <mergeCell ref="SIM39:SIP39"/>
    <mergeCell ref="SIQ39:SIT39"/>
    <mergeCell ref="SIU39:SIX39"/>
    <mergeCell ref="SIY39:SJB39"/>
    <mergeCell ref="SHO39:SHR39"/>
    <mergeCell ref="SHS39:SHV39"/>
    <mergeCell ref="SHW39:SHZ39"/>
    <mergeCell ref="SIA39:SID39"/>
    <mergeCell ref="SIE39:SIH39"/>
    <mergeCell ref="SGU39:SGX39"/>
    <mergeCell ref="SGY39:SHB39"/>
    <mergeCell ref="SHC39:SHF39"/>
    <mergeCell ref="SHG39:SHJ39"/>
    <mergeCell ref="SHK39:SHN39"/>
    <mergeCell ref="SGA39:SGD39"/>
    <mergeCell ref="SGE39:SGH39"/>
    <mergeCell ref="SGI39:SGL39"/>
    <mergeCell ref="SGM39:SGP39"/>
    <mergeCell ref="SGQ39:SGT39"/>
    <mergeCell ref="SQA39:SQD39"/>
    <mergeCell ref="SQE39:SQH39"/>
    <mergeCell ref="SQI39:SQL39"/>
    <mergeCell ref="SQM39:SQP39"/>
    <mergeCell ref="SQQ39:SQT39"/>
    <mergeCell ref="SPG39:SPJ39"/>
    <mergeCell ref="SPK39:SPN39"/>
    <mergeCell ref="SPO39:SPR39"/>
    <mergeCell ref="SPS39:SPV39"/>
    <mergeCell ref="SPW39:SPZ39"/>
    <mergeCell ref="SOM39:SOP39"/>
    <mergeCell ref="SOQ39:SOT39"/>
    <mergeCell ref="SOU39:SOX39"/>
    <mergeCell ref="SOY39:SPB39"/>
    <mergeCell ref="SPC39:SPF39"/>
    <mergeCell ref="SNS39:SNV39"/>
    <mergeCell ref="SNW39:SNZ39"/>
    <mergeCell ref="SOA39:SOD39"/>
    <mergeCell ref="SOE39:SOH39"/>
    <mergeCell ref="SOI39:SOL39"/>
    <mergeCell ref="SMY39:SNB39"/>
    <mergeCell ref="SNC39:SNF39"/>
    <mergeCell ref="SNG39:SNJ39"/>
    <mergeCell ref="SNK39:SNN39"/>
    <mergeCell ref="SNO39:SNR39"/>
    <mergeCell ref="SME39:SMH39"/>
    <mergeCell ref="SMI39:SML39"/>
    <mergeCell ref="SMM39:SMP39"/>
    <mergeCell ref="SMQ39:SMT39"/>
    <mergeCell ref="SMU39:SMX39"/>
    <mergeCell ref="SLK39:SLN39"/>
    <mergeCell ref="SLO39:SLR39"/>
    <mergeCell ref="SLS39:SLV39"/>
    <mergeCell ref="SLW39:SLZ39"/>
    <mergeCell ref="SMA39:SMD39"/>
    <mergeCell ref="SVK39:SVN39"/>
    <mergeCell ref="SVO39:SVR39"/>
    <mergeCell ref="SVS39:SVV39"/>
    <mergeCell ref="SVW39:SVZ39"/>
    <mergeCell ref="SWA39:SWD39"/>
    <mergeCell ref="SUQ39:SUT39"/>
    <mergeCell ref="SUU39:SUX39"/>
    <mergeCell ref="SUY39:SVB39"/>
    <mergeCell ref="SVC39:SVF39"/>
    <mergeCell ref="SVG39:SVJ39"/>
    <mergeCell ref="STW39:STZ39"/>
    <mergeCell ref="SUA39:SUD39"/>
    <mergeCell ref="SUE39:SUH39"/>
    <mergeCell ref="SUI39:SUL39"/>
    <mergeCell ref="SUM39:SUP39"/>
    <mergeCell ref="STC39:STF39"/>
    <mergeCell ref="STG39:STJ39"/>
    <mergeCell ref="STK39:STN39"/>
    <mergeCell ref="STO39:STR39"/>
    <mergeCell ref="STS39:STV39"/>
    <mergeCell ref="SSI39:SSL39"/>
    <mergeCell ref="SSM39:SSP39"/>
    <mergeCell ref="SSQ39:SST39"/>
    <mergeCell ref="SSU39:SSX39"/>
    <mergeCell ref="SSY39:STB39"/>
    <mergeCell ref="SRO39:SRR39"/>
    <mergeCell ref="SRS39:SRV39"/>
    <mergeCell ref="SRW39:SRZ39"/>
    <mergeCell ref="SSA39:SSD39"/>
    <mergeCell ref="SSE39:SSH39"/>
    <mergeCell ref="SQU39:SQX39"/>
    <mergeCell ref="SQY39:SRB39"/>
    <mergeCell ref="SRC39:SRF39"/>
    <mergeCell ref="SRG39:SRJ39"/>
    <mergeCell ref="SRK39:SRN39"/>
    <mergeCell ref="TAU39:TAX39"/>
    <mergeCell ref="TAY39:TBB39"/>
    <mergeCell ref="TBC39:TBF39"/>
    <mergeCell ref="TBG39:TBJ39"/>
    <mergeCell ref="TBK39:TBN39"/>
    <mergeCell ref="TAA39:TAD39"/>
    <mergeCell ref="TAE39:TAH39"/>
    <mergeCell ref="TAI39:TAL39"/>
    <mergeCell ref="TAM39:TAP39"/>
    <mergeCell ref="TAQ39:TAT39"/>
    <mergeCell ref="SZG39:SZJ39"/>
    <mergeCell ref="SZK39:SZN39"/>
    <mergeCell ref="SZO39:SZR39"/>
    <mergeCell ref="SZS39:SZV39"/>
    <mergeCell ref="SZW39:SZZ39"/>
    <mergeCell ref="SYM39:SYP39"/>
    <mergeCell ref="SYQ39:SYT39"/>
    <mergeCell ref="SYU39:SYX39"/>
    <mergeCell ref="SYY39:SZB39"/>
    <mergeCell ref="SZC39:SZF39"/>
    <mergeCell ref="SXS39:SXV39"/>
    <mergeCell ref="SXW39:SXZ39"/>
    <mergeCell ref="SYA39:SYD39"/>
    <mergeCell ref="SYE39:SYH39"/>
    <mergeCell ref="SYI39:SYL39"/>
    <mergeCell ref="SWY39:SXB39"/>
    <mergeCell ref="SXC39:SXF39"/>
    <mergeCell ref="SXG39:SXJ39"/>
    <mergeCell ref="SXK39:SXN39"/>
    <mergeCell ref="SXO39:SXR39"/>
    <mergeCell ref="SWE39:SWH39"/>
    <mergeCell ref="SWI39:SWL39"/>
    <mergeCell ref="SWM39:SWP39"/>
    <mergeCell ref="SWQ39:SWT39"/>
    <mergeCell ref="SWU39:SWX39"/>
    <mergeCell ref="TGE39:TGH39"/>
    <mergeCell ref="TGI39:TGL39"/>
    <mergeCell ref="TGM39:TGP39"/>
    <mergeCell ref="TGQ39:TGT39"/>
    <mergeCell ref="TGU39:TGX39"/>
    <mergeCell ref="TFK39:TFN39"/>
    <mergeCell ref="TFO39:TFR39"/>
    <mergeCell ref="TFS39:TFV39"/>
    <mergeCell ref="TFW39:TFZ39"/>
    <mergeCell ref="TGA39:TGD39"/>
    <mergeCell ref="TEQ39:TET39"/>
    <mergeCell ref="TEU39:TEX39"/>
    <mergeCell ref="TEY39:TFB39"/>
    <mergeCell ref="TFC39:TFF39"/>
    <mergeCell ref="TFG39:TFJ39"/>
    <mergeCell ref="TDW39:TDZ39"/>
    <mergeCell ref="TEA39:TED39"/>
    <mergeCell ref="TEE39:TEH39"/>
    <mergeCell ref="TEI39:TEL39"/>
    <mergeCell ref="TEM39:TEP39"/>
    <mergeCell ref="TDC39:TDF39"/>
    <mergeCell ref="TDG39:TDJ39"/>
    <mergeCell ref="TDK39:TDN39"/>
    <mergeCell ref="TDO39:TDR39"/>
    <mergeCell ref="TDS39:TDV39"/>
    <mergeCell ref="TCI39:TCL39"/>
    <mergeCell ref="TCM39:TCP39"/>
    <mergeCell ref="TCQ39:TCT39"/>
    <mergeCell ref="TCU39:TCX39"/>
    <mergeCell ref="TCY39:TDB39"/>
    <mergeCell ref="TBO39:TBR39"/>
    <mergeCell ref="TBS39:TBV39"/>
    <mergeCell ref="TBW39:TBZ39"/>
    <mergeCell ref="TCA39:TCD39"/>
    <mergeCell ref="TCE39:TCH39"/>
    <mergeCell ref="TLO39:TLR39"/>
    <mergeCell ref="TLS39:TLV39"/>
    <mergeCell ref="TLW39:TLZ39"/>
    <mergeCell ref="TMA39:TMD39"/>
    <mergeCell ref="TME39:TMH39"/>
    <mergeCell ref="TKU39:TKX39"/>
    <mergeCell ref="TKY39:TLB39"/>
    <mergeCell ref="TLC39:TLF39"/>
    <mergeCell ref="TLG39:TLJ39"/>
    <mergeCell ref="TLK39:TLN39"/>
    <mergeCell ref="TKA39:TKD39"/>
    <mergeCell ref="TKE39:TKH39"/>
    <mergeCell ref="TKI39:TKL39"/>
    <mergeCell ref="TKM39:TKP39"/>
    <mergeCell ref="TKQ39:TKT39"/>
    <mergeCell ref="TJG39:TJJ39"/>
    <mergeCell ref="TJK39:TJN39"/>
    <mergeCell ref="TJO39:TJR39"/>
    <mergeCell ref="TJS39:TJV39"/>
    <mergeCell ref="TJW39:TJZ39"/>
    <mergeCell ref="TIM39:TIP39"/>
    <mergeCell ref="TIQ39:TIT39"/>
    <mergeCell ref="TIU39:TIX39"/>
    <mergeCell ref="TIY39:TJB39"/>
    <mergeCell ref="TJC39:TJF39"/>
    <mergeCell ref="THS39:THV39"/>
    <mergeCell ref="THW39:THZ39"/>
    <mergeCell ref="TIA39:TID39"/>
    <mergeCell ref="TIE39:TIH39"/>
    <mergeCell ref="TII39:TIL39"/>
    <mergeCell ref="TGY39:THB39"/>
    <mergeCell ref="THC39:THF39"/>
    <mergeCell ref="THG39:THJ39"/>
    <mergeCell ref="THK39:THN39"/>
    <mergeCell ref="THO39:THR39"/>
    <mergeCell ref="TQY39:TRB39"/>
    <mergeCell ref="TRC39:TRF39"/>
    <mergeCell ref="TRG39:TRJ39"/>
    <mergeCell ref="TRK39:TRN39"/>
    <mergeCell ref="TRO39:TRR39"/>
    <mergeCell ref="TQE39:TQH39"/>
    <mergeCell ref="TQI39:TQL39"/>
    <mergeCell ref="TQM39:TQP39"/>
    <mergeCell ref="TQQ39:TQT39"/>
    <mergeCell ref="TQU39:TQX39"/>
    <mergeCell ref="TPK39:TPN39"/>
    <mergeCell ref="TPO39:TPR39"/>
    <mergeCell ref="TPS39:TPV39"/>
    <mergeCell ref="TPW39:TPZ39"/>
    <mergeCell ref="TQA39:TQD39"/>
    <mergeCell ref="TOQ39:TOT39"/>
    <mergeCell ref="TOU39:TOX39"/>
    <mergeCell ref="TOY39:TPB39"/>
    <mergeCell ref="TPC39:TPF39"/>
    <mergeCell ref="TPG39:TPJ39"/>
    <mergeCell ref="TNW39:TNZ39"/>
    <mergeCell ref="TOA39:TOD39"/>
    <mergeCell ref="TOE39:TOH39"/>
    <mergeCell ref="TOI39:TOL39"/>
    <mergeCell ref="TOM39:TOP39"/>
    <mergeCell ref="TNC39:TNF39"/>
    <mergeCell ref="TNG39:TNJ39"/>
    <mergeCell ref="TNK39:TNN39"/>
    <mergeCell ref="TNO39:TNR39"/>
    <mergeCell ref="TNS39:TNV39"/>
    <mergeCell ref="TMI39:TML39"/>
    <mergeCell ref="TMM39:TMP39"/>
    <mergeCell ref="TMQ39:TMT39"/>
    <mergeCell ref="TMU39:TMX39"/>
    <mergeCell ref="TMY39:TNB39"/>
    <mergeCell ref="TWI39:TWL39"/>
    <mergeCell ref="TWM39:TWP39"/>
    <mergeCell ref="TWQ39:TWT39"/>
    <mergeCell ref="TWU39:TWX39"/>
    <mergeCell ref="TWY39:TXB39"/>
    <mergeCell ref="TVO39:TVR39"/>
    <mergeCell ref="TVS39:TVV39"/>
    <mergeCell ref="TVW39:TVZ39"/>
    <mergeCell ref="TWA39:TWD39"/>
    <mergeCell ref="TWE39:TWH39"/>
    <mergeCell ref="TUU39:TUX39"/>
    <mergeCell ref="TUY39:TVB39"/>
    <mergeCell ref="TVC39:TVF39"/>
    <mergeCell ref="TVG39:TVJ39"/>
    <mergeCell ref="TVK39:TVN39"/>
    <mergeCell ref="TUA39:TUD39"/>
    <mergeCell ref="TUE39:TUH39"/>
    <mergeCell ref="TUI39:TUL39"/>
    <mergeCell ref="TUM39:TUP39"/>
    <mergeCell ref="TUQ39:TUT39"/>
    <mergeCell ref="TTG39:TTJ39"/>
    <mergeCell ref="TTK39:TTN39"/>
    <mergeCell ref="TTO39:TTR39"/>
    <mergeCell ref="TTS39:TTV39"/>
    <mergeCell ref="TTW39:TTZ39"/>
    <mergeCell ref="TSM39:TSP39"/>
    <mergeCell ref="TSQ39:TST39"/>
    <mergeCell ref="TSU39:TSX39"/>
    <mergeCell ref="TSY39:TTB39"/>
    <mergeCell ref="TTC39:TTF39"/>
    <mergeCell ref="TRS39:TRV39"/>
    <mergeCell ref="TRW39:TRZ39"/>
    <mergeCell ref="TSA39:TSD39"/>
    <mergeCell ref="TSE39:TSH39"/>
    <mergeCell ref="TSI39:TSL39"/>
    <mergeCell ref="UBS39:UBV39"/>
    <mergeCell ref="UBW39:UBZ39"/>
    <mergeCell ref="UCA39:UCD39"/>
    <mergeCell ref="UCE39:UCH39"/>
    <mergeCell ref="UCI39:UCL39"/>
    <mergeCell ref="UAY39:UBB39"/>
    <mergeCell ref="UBC39:UBF39"/>
    <mergeCell ref="UBG39:UBJ39"/>
    <mergeCell ref="UBK39:UBN39"/>
    <mergeCell ref="UBO39:UBR39"/>
    <mergeCell ref="UAE39:UAH39"/>
    <mergeCell ref="UAI39:UAL39"/>
    <mergeCell ref="UAM39:UAP39"/>
    <mergeCell ref="UAQ39:UAT39"/>
    <mergeCell ref="UAU39:UAX39"/>
    <mergeCell ref="TZK39:TZN39"/>
    <mergeCell ref="TZO39:TZR39"/>
    <mergeCell ref="TZS39:TZV39"/>
    <mergeCell ref="TZW39:TZZ39"/>
    <mergeCell ref="UAA39:UAD39"/>
    <mergeCell ref="TYQ39:TYT39"/>
    <mergeCell ref="TYU39:TYX39"/>
    <mergeCell ref="TYY39:TZB39"/>
    <mergeCell ref="TZC39:TZF39"/>
    <mergeCell ref="TZG39:TZJ39"/>
    <mergeCell ref="TXW39:TXZ39"/>
    <mergeCell ref="TYA39:TYD39"/>
    <mergeCell ref="TYE39:TYH39"/>
    <mergeCell ref="TYI39:TYL39"/>
    <mergeCell ref="TYM39:TYP39"/>
    <mergeCell ref="TXC39:TXF39"/>
    <mergeCell ref="TXG39:TXJ39"/>
    <mergeCell ref="TXK39:TXN39"/>
    <mergeCell ref="TXO39:TXR39"/>
    <mergeCell ref="TXS39:TXV39"/>
    <mergeCell ref="UHC39:UHF39"/>
    <mergeCell ref="UHG39:UHJ39"/>
    <mergeCell ref="UHK39:UHN39"/>
    <mergeCell ref="UHO39:UHR39"/>
    <mergeCell ref="UHS39:UHV39"/>
    <mergeCell ref="UGI39:UGL39"/>
    <mergeCell ref="UGM39:UGP39"/>
    <mergeCell ref="UGQ39:UGT39"/>
    <mergeCell ref="UGU39:UGX39"/>
    <mergeCell ref="UGY39:UHB39"/>
    <mergeCell ref="UFO39:UFR39"/>
    <mergeCell ref="UFS39:UFV39"/>
    <mergeCell ref="UFW39:UFZ39"/>
    <mergeCell ref="UGA39:UGD39"/>
    <mergeCell ref="UGE39:UGH39"/>
    <mergeCell ref="UEU39:UEX39"/>
    <mergeCell ref="UEY39:UFB39"/>
    <mergeCell ref="UFC39:UFF39"/>
    <mergeCell ref="UFG39:UFJ39"/>
    <mergeCell ref="UFK39:UFN39"/>
    <mergeCell ref="UEA39:UED39"/>
    <mergeCell ref="UEE39:UEH39"/>
    <mergeCell ref="UEI39:UEL39"/>
    <mergeCell ref="UEM39:UEP39"/>
    <mergeCell ref="UEQ39:UET39"/>
    <mergeCell ref="UDG39:UDJ39"/>
    <mergeCell ref="UDK39:UDN39"/>
    <mergeCell ref="UDO39:UDR39"/>
    <mergeCell ref="UDS39:UDV39"/>
    <mergeCell ref="UDW39:UDZ39"/>
    <mergeCell ref="UCM39:UCP39"/>
    <mergeCell ref="UCQ39:UCT39"/>
    <mergeCell ref="UCU39:UCX39"/>
    <mergeCell ref="UCY39:UDB39"/>
    <mergeCell ref="UDC39:UDF39"/>
    <mergeCell ref="UMM39:UMP39"/>
    <mergeCell ref="UMQ39:UMT39"/>
    <mergeCell ref="UMU39:UMX39"/>
    <mergeCell ref="UMY39:UNB39"/>
    <mergeCell ref="UNC39:UNF39"/>
    <mergeCell ref="ULS39:ULV39"/>
    <mergeCell ref="ULW39:ULZ39"/>
    <mergeCell ref="UMA39:UMD39"/>
    <mergeCell ref="UME39:UMH39"/>
    <mergeCell ref="UMI39:UML39"/>
    <mergeCell ref="UKY39:ULB39"/>
    <mergeCell ref="ULC39:ULF39"/>
    <mergeCell ref="ULG39:ULJ39"/>
    <mergeCell ref="ULK39:ULN39"/>
    <mergeCell ref="ULO39:ULR39"/>
    <mergeCell ref="UKE39:UKH39"/>
    <mergeCell ref="UKI39:UKL39"/>
    <mergeCell ref="UKM39:UKP39"/>
    <mergeCell ref="UKQ39:UKT39"/>
    <mergeCell ref="UKU39:UKX39"/>
    <mergeCell ref="UJK39:UJN39"/>
    <mergeCell ref="UJO39:UJR39"/>
    <mergeCell ref="UJS39:UJV39"/>
    <mergeCell ref="UJW39:UJZ39"/>
    <mergeCell ref="UKA39:UKD39"/>
    <mergeCell ref="UIQ39:UIT39"/>
    <mergeCell ref="UIU39:UIX39"/>
    <mergeCell ref="UIY39:UJB39"/>
    <mergeCell ref="UJC39:UJF39"/>
    <mergeCell ref="UJG39:UJJ39"/>
    <mergeCell ref="UHW39:UHZ39"/>
    <mergeCell ref="UIA39:UID39"/>
    <mergeCell ref="UIE39:UIH39"/>
    <mergeCell ref="UII39:UIL39"/>
    <mergeCell ref="UIM39:UIP39"/>
    <mergeCell ref="URW39:URZ39"/>
    <mergeCell ref="USA39:USD39"/>
    <mergeCell ref="USE39:USH39"/>
    <mergeCell ref="USI39:USL39"/>
    <mergeCell ref="USM39:USP39"/>
    <mergeCell ref="URC39:URF39"/>
    <mergeCell ref="URG39:URJ39"/>
    <mergeCell ref="URK39:URN39"/>
    <mergeCell ref="URO39:URR39"/>
    <mergeCell ref="URS39:URV39"/>
    <mergeCell ref="UQI39:UQL39"/>
    <mergeCell ref="UQM39:UQP39"/>
    <mergeCell ref="UQQ39:UQT39"/>
    <mergeCell ref="UQU39:UQX39"/>
    <mergeCell ref="UQY39:URB39"/>
    <mergeCell ref="UPO39:UPR39"/>
    <mergeCell ref="UPS39:UPV39"/>
    <mergeCell ref="UPW39:UPZ39"/>
    <mergeCell ref="UQA39:UQD39"/>
    <mergeCell ref="UQE39:UQH39"/>
    <mergeCell ref="UOU39:UOX39"/>
    <mergeCell ref="UOY39:UPB39"/>
    <mergeCell ref="UPC39:UPF39"/>
    <mergeCell ref="UPG39:UPJ39"/>
    <mergeCell ref="UPK39:UPN39"/>
    <mergeCell ref="UOA39:UOD39"/>
    <mergeCell ref="UOE39:UOH39"/>
    <mergeCell ref="UOI39:UOL39"/>
    <mergeCell ref="UOM39:UOP39"/>
    <mergeCell ref="UOQ39:UOT39"/>
    <mergeCell ref="UNG39:UNJ39"/>
    <mergeCell ref="UNK39:UNN39"/>
    <mergeCell ref="UNO39:UNR39"/>
    <mergeCell ref="UNS39:UNV39"/>
    <mergeCell ref="UNW39:UNZ39"/>
    <mergeCell ref="UXG39:UXJ39"/>
    <mergeCell ref="UXK39:UXN39"/>
    <mergeCell ref="UXO39:UXR39"/>
    <mergeCell ref="UXS39:UXV39"/>
    <mergeCell ref="UXW39:UXZ39"/>
    <mergeCell ref="UWM39:UWP39"/>
    <mergeCell ref="UWQ39:UWT39"/>
    <mergeCell ref="UWU39:UWX39"/>
    <mergeCell ref="UWY39:UXB39"/>
    <mergeCell ref="UXC39:UXF39"/>
    <mergeCell ref="UVS39:UVV39"/>
    <mergeCell ref="UVW39:UVZ39"/>
    <mergeCell ref="UWA39:UWD39"/>
    <mergeCell ref="UWE39:UWH39"/>
    <mergeCell ref="UWI39:UWL39"/>
    <mergeCell ref="UUY39:UVB39"/>
    <mergeCell ref="UVC39:UVF39"/>
    <mergeCell ref="UVG39:UVJ39"/>
    <mergeCell ref="UVK39:UVN39"/>
    <mergeCell ref="UVO39:UVR39"/>
    <mergeCell ref="UUE39:UUH39"/>
    <mergeCell ref="UUI39:UUL39"/>
    <mergeCell ref="UUM39:UUP39"/>
    <mergeCell ref="UUQ39:UUT39"/>
    <mergeCell ref="UUU39:UUX39"/>
    <mergeCell ref="UTK39:UTN39"/>
    <mergeCell ref="UTO39:UTR39"/>
    <mergeCell ref="UTS39:UTV39"/>
    <mergeCell ref="UTW39:UTZ39"/>
    <mergeCell ref="UUA39:UUD39"/>
    <mergeCell ref="USQ39:UST39"/>
    <mergeCell ref="USU39:USX39"/>
    <mergeCell ref="USY39:UTB39"/>
    <mergeCell ref="UTC39:UTF39"/>
    <mergeCell ref="UTG39:UTJ39"/>
    <mergeCell ref="VCQ39:VCT39"/>
    <mergeCell ref="VCU39:VCX39"/>
    <mergeCell ref="VCY39:VDB39"/>
    <mergeCell ref="VDC39:VDF39"/>
    <mergeCell ref="VDG39:VDJ39"/>
    <mergeCell ref="VBW39:VBZ39"/>
    <mergeCell ref="VCA39:VCD39"/>
    <mergeCell ref="VCE39:VCH39"/>
    <mergeCell ref="VCI39:VCL39"/>
    <mergeCell ref="VCM39:VCP39"/>
    <mergeCell ref="VBC39:VBF39"/>
    <mergeCell ref="VBG39:VBJ39"/>
    <mergeCell ref="VBK39:VBN39"/>
    <mergeCell ref="VBO39:VBR39"/>
    <mergeCell ref="VBS39:VBV39"/>
    <mergeCell ref="VAI39:VAL39"/>
    <mergeCell ref="VAM39:VAP39"/>
    <mergeCell ref="VAQ39:VAT39"/>
    <mergeCell ref="VAU39:VAX39"/>
    <mergeCell ref="VAY39:VBB39"/>
    <mergeCell ref="UZO39:UZR39"/>
    <mergeCell ref="UZS39:UZV39"/>
    <mergeCell ref="UZW39:UZZ39"/>
    <mergeCell ref="VAA39:VAD39"/>
    <mergeCell ref="VAE39:VAH39"/>
    <mergeCell ref="UYU39:UYX39"/>
    <mergeCell ref="UYY39:UZB39"/>
    <mergeCell ref="UZC39:UZF39"/>
    <mergeCell ref="UZG39:UZJ39"/>
    <mergeCell ref="UZK39:UZN39"/>
    <mergeCell ref="UYA39:UYD39"/>
    <mergeCell ref="UYE39:UYH39"/>
    <mergeCell ref="UYI39:UYL39"/>
    <mergeCell ref="UYM39:UYP39"/>
    <mergeCell ref="UYQ39:UYT39"/>
    <mergeCell ref="VIA39:VID39"/>
    <mergeCell ref="VIE39:VIH39"/>
    <mergeCell ref="VII39:VIL39"/>
    <mergeCell ref="VIM39:VIP39"/>
    <mergeCell ref="VIQ39:VIT39"/>
    <mergeCell ref="VHG39:VHJ39"/>
    <mergeCell ref="VHK39:VHN39"/>
    <mergeCell ref="VHO39:VHR39"/>
    <mergeCell ref="VHS39:VHV39"/>
    <mergeCell ref="VHW39:VHZ39"/>
    <mergeCell ref="VGM39:VGP39"/>
    <mergeCell ref="VGQ39:VGT39"/>
    <mergeCell ref="VGU39:VGX39"/>
    <mergeCell ref="VGY39:VHB39"/>
    <mergeCell ref="VHC39:VHF39"/>
    <mergeCell ref="VFS39:VFV39"/>
    <mergeCell ref="VFW39:VFZ39"/>
    <mergeCell ref="VGA39:VGD39"/>
    <mergeCell ref="VGE39:VGH39"/>
    <mergeCell ref="VGI39:VGL39"/>
    <mergeCell ref="VEY39:VFB39"/>
    <mergeCell ref="VFC39:VFF39"/>
    <mergeCell ref="VFG39:VFJ39"/>
    <mergeCell ref="VFK39:VFN39"/>
    <mergeCell ref="VFO39:VFR39"/>
    <mergeCell ref="VEE39:VEH39"/>
    <mergeCell ref="VEI39:VEL39"/>
    <mergeCell ref="VEM39:VEP39"/>
    <mergeCell ref="VEQ39:VET39"/>
    <mergeCell ref="VEU39:VEX39"/>
    <mergeCell ref="VDK39:VDN39"/>
    <mergeCell ref="VDO39:VDR39"/>
    <mergeCell ref="VDS39:VDV39"/>
    <mergeCell ref="VDW39:VDZ39"/>
    <mergeCell ref="VEA39:VED39"/>
    <mergeCell ref="VNK39:VNN39"/>
    <mergeCell ref="VNO39:VNR39"/>
    <mergeCell ref="VNS39:VNV39"/>
    <mergeCell ref="VNW39:VNZ39"/>
    <mergeCell ref="VOA39:VOD39"/>
    <mergeCell ref="VMQ39:VMT39"/>
    <mergeCell ref="VMU39:VMX39"/>
    <mergeCell ref="VMY39:VNB39"/>
    <mergeCell ref="VNC39:VNF39"/>
    <mergeCell ref="VNG39:VNJ39"/>
    <mergeCell ref="VLW39:VLZ39"/>
    <mergeCell ref="VMA39:VMD39"/>
    <mergeCell ref="VME39:VMH39"/>
    <mergeCell ref="VMI39:VML39"/>
    <mergeCell ref="VMM39:VMP39"/>
    <mergeCell ref="VLC39:VLF39"/>
    <mergeCell ref="VLG39:VLJ39"/>
    <mergeCell ref="VLK39:VLN39"/>
    <mergeCell ref="VLO39:VLR39"/>
    <mergeCell ref="VLS39:VLV39"/>
    <mergeCell ref="VKI39:VKL39"/>
    <mergeCell ref="VKM39:VKP39"/>
    <mergeCell ref="VKQ39:VKT39"/>
    <mergeCell ref="VKU39:VKX39"/>
    <mergeCell ref="VKY39:VLB39"/>
    <mergeCell ref="VJO39:VJR39"/>
    <mergeCell ref="VJS39:VJV39"/>
    <mergeCell ref="VJW39:VJZ39"/>
    <mergeCell ref="VKA39:VKD39"/>
    <mergeCell ref="VKE39:VKH39"/>
    <mergeCell ref="VIU39:VIX39"/>
    <mergeCell ref="VIY39:VJB39"/>
    <mergeCell ref="VJC39:VJF39"/>
    <mergeCell ref="VJG39:VJJ39"/>
    <mergeCell ref="VJK39:VJN39"/>
    <mergeCell ref="VSU39:VSX39"/>
    <mergeCell ref="VSY39:VTB39"/>
    <mergeCell ref="VTC39:VTF39"/>
    <mergeCell ref="VTG39:VTJ39"/>
    <mergeCell ref="VTK39:VTN39"/>
    <mergeCell ref="VSA39:VSD39"/>
    <mergeCell ref="VSE39:VSH39"/>
    <mergeCell ref="VSI39:VSL39"/>
    <mergeCell ref="VSM39:VSP39"/>
    <mergeCell ref="VSQ39:VST39"/>
    <mergeCell ref="VRG39:VRJ39"/>
    <mergeCell ref="VRK39:VRN39"/>
    <mergeCell ref="VRO39:VRR39"/>
    <mergeCell ref="VRS39:VRV39"/>
    <mergeCell ref="VRW39:VRZ39"/>
    <mergeCell ref="VQM39:VQP39"/>
    <mergeCell ref="VQQ39:VQT39"/>
    <mergeCell ref="VQU39:VQX39"/>
    <mergeCell ref="VQY39:VRB39"/>
    <mergeCell ref="VRC39:VRF39"/>
    <mergeCell ref="VPS39:VPV39"/>
    <mergeCell ref="VPW39:VPZ39"/>
    <mergeCell ref="VQA39:VQD39"/>
    <mergeCell ref="VQE39:VQH39"/>
    <mergeCell ref="VQI39:VQL39"/>
    <mergeCell ref="VOY39:VPB39"/>
    <mergeCell ref="VPC39:VPF39"/>
    <mergeCell ref="VPG39:VPJ39"/>
    <mergeCell ref="VPK39:VPN39"/>
    <mergeCell ref="VPO39:VPR39"/>
    <mergeCell ref="VOE39:VOH39"/>
    <mergeCell ref="VOI39:VOL39"/>
    <mergeCell ref="VOM39:VOP39"/>
    <mergeCell ref="VOQ39:VOT39"/>
    <mergeCell ref="VOU39:VOX39"/>
    <mergeCell ref="VYE39:VYH39"/>
    <mergeCell ref="VYI39:VYL39"/>
    <mergeCell ref="VYM39:VYP39"/>
    <mergeCell ref="VYQ39:VYT39"/>
    <mergeCell ref="VYU39:VYX39"/>
    <mergeCell ref="VXK39:VXN39"/>
    <mergeCell ref="VXO39:VXR39"/>
    <mergeCell ref="VXS39:VXV39"/>
    <mergeCell ref="VXW39:VXZ39"/>
    <mergeCell ref="VYA39:VYD39"/>
    <mergeCell ref="VWQ39:VWT39"/>
    <mergeCell ref="VWU39:VWX39"/>
    <mergeCell ref="VWY39:VXB39"/>
    <mergeCell ref="VXC39:VXF39"/>
    <mergeCell ref="VXG39:VXJ39"/>
    <mergeCell ref="VVW39:VVZ39"/>
    <mergeCell ref="VWA39:VWD39"/>
    <mergeCell ref="VWE39:VWH39"/>
    <mergeCell ref="VWI39:VWL39"/>
    <mergeCell ref="VWM39:VWP39"/>
    <mergeCell ref="VVC39:VVF39"/>
    <mergeCell ref="VVG39:VVJ39"/>
    <mergeCell ref="VVK39:VVN39"/>
    <mergeCell ref="VVO39:VVR39"/>
    <mergeCell ref="VVS39:VVV39"/>
    <mergeCell ref="VUI39:VUL39"/>
    <mergeCell ref="VUM39:VUP39"/>
    <mergeCell ref="VUQ39:VUT39"/>
    <mergeCell ref="VUU39:VUX39"/>
    <mergeCell ref="VUY39:VVB39"/>
    <mergeCell ref="VTO39:VTR39"/>
    <mergeCell ref="VTS39:VTV39"/>
    <mergeCell ref="VTW39:VTZ39"/>
    <mergeCell ref="VUA39:VUD39"/>
    <mergeCell ref="VUE39:VUH39"/>
    <mergeCell ref="WDO39:WDR39"/>
    <mergeCell ref="WDS39:WDV39"/>
    <mergeCell ref="WDW39:WDZ39"/>
    <mergeCell ref="WEA39:WED39"/>
    <mergeCell ref="WEE39:WEH39"/>
    <mergeCell ref="WCU39:WCX39"/>
    <mergeCell ref="WCY39:WDB39"/>
    <mergeCell ref="WDC39:WDF39"/>
    <mergeCell ref="WDG39:WDJ39"/>
    <mergeCell ref="WDK39:WDN39"/>
    <mergeCell ref="WCA39:WCD39"/>
    <mergeCell ref="WCE39:WCH39"/>
    <mergeCell ref="WCI39:WCL39"/>
    <mergeCell ref="WCM39:WCP39"/>
    <mergeCell ref="WCQ39:WCT39"/>
    <mergeCell ref="WBG39:WBJ39"/>
    <mergeCell ref="WBK39:WBN39"/>
    <mergeCell ref="WBO39:WBR39"/>
    <mergeCell ref="WBS39:WBV39"/>
    <mergeCell ref="WBW39:WBZ39"/>
    <mergeCell ref="WAM39:WAP39"/>
    <mergeCell ref="WAQ39:WAT39"/>
    <mergeCell ref="WAU39:WAX39"/>
    <mergeCell ref="WAY39:WBB39"/>
    <mergeCell ref="WBC39:WBF39"/>
    <mergeCell ref="VZS39:VZV39"/>
    <mergeCell ref="VZW39:VZZ39"/>
    <mergeCell ref="WAA39:WAD39"/>
    <mergeCell ref="WAE39:WAH39"/>
    <mergeCell ref="WAI39:WAL39"/>
    <mergeCell ref="VYY39:VZB39"/>
    <mergeCell ref="VZC39:VZF39"/>
    <mergeCell ref="VZG39:VZJ39"/>
    <mergeCell ref="VZK39:VZN39"/>
    <mergeCell ref="VZO39:VZR39"/>
    <mergeCell ref="WIY39:WJB39"/>
    <mergeCell ref="WJC39:WJF39"/>
    <mergeCell ref="WJG39:WJJ39"/>
    <mergeCell ref="WJK39:WJN39"/>
    <mergeCell ref="WJO39:WJR39"/>
    <mergeCell ref="WIE39:WIH39"/>
    <mergeCell ref="WII39:WIL39"/>
    <mergeCell ref="WIM39:WIP39"/>
    <mergeCell ref="WIQ39:WIT39"/>
    <mergeCell ref="WIU39:WIX39"/>
    <mergeCell ref="WHK39:WHN39"/>
    <mergeCell ref="WHO39:WHR39"/>
    <mergeCell ref="WHS39:WHV39"/>
    <mergeCell ref="WHW39:WHZ39"/>
    <mergeCell ref="WIA39:WID39"/>
    <mergeCell ref="WGQ39:WGT39"/>
    <mergeCell ref="WGU39:WGX39"/>
    <mergeCell ref="WGY39:WHB39"/>
    <mergeCell ref="WHC39:WHF39"/>
    <mergeCell ref="WHG39:WHJ39"/>
    <mergeCell ref="WFW39:WFZ39"/>
    <mergeCell ref="WGA39:WGD39"/>
    <mergeCell ref="WGE39:WGH39"/>
    <mergeCell ref="WGI39:WGL39"/>
    <mergeCell ref="WGM39:WGP39"/>
    <mergeCell ref="WFC39:WFF39"/>
    <mergeCell ref="WFG39:WFJ39"/>
    <mergeCell ref="WFK39:WFN39"/>
    <mergeCell ref="WFO39:WFR39"/>
    <mergeCell ref="WFS39:WFV39"/>
    <mergeCell ref="WEI39:WEL39"/>
    <mergeCell ref="WEM39:WEP39"/>
    <mergeCell ref="WEQ39:WET39"/>
    <mergeCell ref="WEU39:WEX39"/>
    <mergeCell ref="WEY39:WFB39"/>
    <mergeCell ref="WOI39:WOL39"/>
    <mergeCell ref="WOM39:WOP39"/>
    <mergeCell ref="WOQ39:WOT39"/>
    <mergeCell ref="WOU39:WOX39"/>
    <mergeCell ref="WOY39:WPB39"/>
    <mergeCell ref="WNO39:WNR39"/>
    <mergeCell ref="WNS39:WNV39"/>
    <mergeCell ref="WNW39:WNZ39"/>
    <mergeCell ref="WOA39:WOD39"/>
    <mergeCell ref="WOE39:WOH39"/>
    <mergeCell ref="WMU39:WMX39"/>
    <mergeCell ref="WMY39:WNB39"/>
    <mergeCell ref="WNC39:WNF39"/>
    <mergeCell ref="WNG39:WNJ39"/>
    <mergeCell ref="WNK39:WNN39"/>
    <mergeCell ref="WMA39:WMD39"/>
    <mergeCell ref="WME39:WMH39"/>
    <mergeCell ref="WMI39:WML39"/>
    <mergeCell ref="WMM39:WMP39"/>
    <mergeCell ref="WMQ39:WMT39"/>
    <mergeCell ref="WLG39:WLJ39"/>
    <mergeCell ref="WLK39:WLN39"/>
    <mergeCell ref="WLO39:WLR39"/>
    <mergeCell ref="WLS39:WLV39"/>
    <mergeCell ref="WLW39:WLZ39"/>
    <mergeCell ref="WKM39:WKP39"/>
    <mergeCell ref="WKQ39:WKT39"/>
    <mergeCell ref="WKU39:WKX39"/>
    <mergeCell ref="WKY39:WLB39"/>
    <mergeCell ref="WLC39:WLF39"/>
    <mergeCell ref="WJS39:WJV39"/>
    <mergeCell ref="WJW39:WJZ39"/>
    <mergeCell ref="WKA39:WKD39"/>
    <mergeCell ref="WKE39:WKH39"/>
    <mergeCell ref="WKI39:WKL39"/>
    <mergeCell ref="WTW39:WTZ39"/>
    <mergeCell ref="WUA39:WUD39"/>
    <mergeCell ref="WUE39:WUH39"/>
    <mergeCell ref="WUI39:WUL39"/>
    <mergeCell ref="WSY39:WTB39"/>
    <mergeCell ref="WTC39:WTF39"/>
    <mergeCell ref="WTG39:WTJ39"/>
    <mergeCell ref="WTK39:WTN39"/>
    <mergeCell ref="WTO39:WTR39"/>
    <mergeCell ref="WSE39:WSH39"/>
    <mergeCell ref="WSI39:WSL39"/>
    <mergeCell ref="WSM39:WSP39"/>
    <mergeCell ref="WSQ39:WST39"/>
    <mergeCell ref="WSU39:WSX39"/>
    <mergeCell ref="WRK39:WRN39"/>
    <mergeCell ref="WRO39:WRR39"/>
    <mergeCell ref="WRS39:WRV39"/>
    <mergeCell ref="WRW39:WRZ39"/>
    <mergeCell ref="WSA39:WSD39"/>
    <mergeCell ref="WQQ39:WQT39"/>
    <mergeCell ref="WQU39:WQX39"/>
    <mergeCell ref="WQY39:WRB39"/>
    <mergeCell ref="WRC39:WRF39"/>
    <mergeCell ref="WRG39:WRJ39"/>
    <mergeCell ref="WPW39:WPZ39"/>
    <mergeCell ref="WQA39:WQD39"/>
    <mergeCell ref="WQE39:WQH39"/>
    <mergeCell ref="WQI39:WQL39"/>
    <mergeCell ref="WQM39:WQP39"/>
    <mergeCell ref="WPC39:WPF39"/>
    <mergeCell ref="WPG39:WPJ39"/>
    <mergeCell ref="WPK39:WPN39"/>
    <mergeCell ref="WPO39:WPR39"/>
    <mergeCell ref="WPS39:WPV39"/>
    <mergeCell ref="XEY39:XFB39"/>
    <mergeCell ref="XFC39:XFD39"/>
    <mergeCell ref="XDS39:XDV39"/>
    <mergeCell ref="XDW39:XDZ39"/>
    <mergeCell ref="XEA39:XED39"/>
    <mergeCell ref="XEE39:XEH39"/>
    <mergeCell ref="XEI39:XEL39"/>
    <mergeCell ref="XCY39:XDB39"/>
    <mergeCell ref="XDC39:XDF39"/>
    <mergeCell ref="XDG39:XDJ39"/>
    <mergeCell ref="XDK39:XDN39"/>
    <mergeCell ref="XDO39:XDR39"/>
    <mergeCell ref="XCE39:XCH39"/>
    <mergeCell ref="XCI39:XCL39"/>
    <mergeCell ref="XCM39:XCP39"/>
    <mergeCell ref="XCQ39:XCT39"/>
    <mergeCell ref="XCU39:XCX39"/>
    <mergeCell ref="XBK39:XBN39"/>
    <mergeCell ref="XBO39:XBR39"/>
    <mergeCell ref="XBS39:XBV39"/>
    <mergeCell ref="XBW39:XBZ39"/>
    <mergeCell ref="XCA39:XCD39"/>
    <mergeCell ref="XAQ39:XAT39"/>
    <mergeCell ref="XAU39:XAX39"/>
    <mergeCell ref="XAY39:XBB39"/>
    <mergeCell ref="XBC39:XBF39"/>
    <mergeCell ref="XBG39:XBJ39"/>
    <mergeCell ref="WZW39:WZZ39"/>
    <mergeCell ref="XAA39:XAD39"/>
    <mergeCell ref="XAE39:XAH39"/>
    <mergeCell ref="XAI39:XAL39"/>
    <mergeCell ref="XAM39:XAP39"/>
    <mergeCell ref="WZC39:WZF39"/>
    <mergeCell ref="WZG39:WZJ39"/>
    <mergeCell ref="WZK39:WZN39"/>
    <mergeCell ref="WZO39:WZR39"/>
    <mergeCell ref="WZS39:WZV39"/>
    <mergeCell ref="BG61:BJ61"/>
    <mergeCell ref="BK61:BN61"/>
    <mergeCell ref="BO61:BR61"/>
    <mergeCell ref="BS61:BV61"/>
    <mergeCell ref="BW61:BZ61"/>
    <mergeCell ref="AM61:AP61"/>
    <mergeCell ref="AQ61:AT61"/>
    <mergeCell ref="AU61:AX61"/>
    <mergeCell ref="AY61:BB61"/>
    <mergeCell ref="BC61:BF61"/>
    <mergeCell ref="S61:V61"/>
    <mergeCell ref="W61:Z61"/>
    <mergeCell ref="AA61:AD61"/>
    <mergeCell ref="AE61:AH61"/>
    <mergeCell ref="AI61:AL61"/>
    <mergeCell ref="XEM39:XEP39"/>
    <mergeCell ref="XEQ39:XET39"/>
    <mergeCell ref="XEU39:XEX39"/>
    <mergeCell ref="WYI39:WYL39"/>
    <mergeCell ref="WYM39:WYP39"/>
    <mergeCell ref="WYQ39:WYT39"/>
    <mergeCell ref="WYU39:WYX39"/>
    <mergeCell ref="WYY39:WZB39"/>
    <mergeCell ref="WXO39:WXR39"/>
    <mergeCell ref="WXS39:WXV39"/>
    <mergeCell ref="WXW39:WXZ39"/>
    <mergeCell ref="WYA39:WYD39"/>
    <mergeCell ref="WYE39:WYH39"/>
    <mergeCell ref="WWU39:WWX39"/>
    <mergeCell ref="WWY39:WXB39"/>
    <mergeCell ref="WXC39:WXF39"/>
    <mergeCell ref="WXG39:WXJ39"/>
    <mergeCell ref="WXK39:WXN39"/>
    <mergeCell ref="WWA39:WWD39"/>
    <mergeCell ref="WWE39:WWH39"/>
    <mergeCell ref="WWI39:WWL39"/>
    <mergeCell ref="WWM39:WWP39"/>
    <mergeCell ref="WWQ39:WWT39"/>
    <mergeCell ref="WVG39:WVJ39"/>
    <mergeCell ref="WVK39:WVN39"/>
    <mergeCell ref="WVO39:WVR39"/>
    <mergeCell ref="WVS39:WVV39"/>
    <mergeCell ref="WVW39:WVZ39"/>
    <mergeCell ref="WUM39:WUP39"/>
    <mergeCell ref="WUQ39:WUT39"/>
    <mergeCell ref="WUU39:WUX39"/>
    <mergeCell ref="WUY39:WVB39"/>
    <mergeCell ref="WVC39:WVF39"/>
    <mergeCell ref="WTS39:WTV39"/>
    <mergeCell ref="IY61:JB61"/>
    <mergeCell ref="JC61:JF61"/>
    <mergeCell ref="JG61:JJ61"/>
    <mergeCell ref="JK61:JN61"/>
    <mergeCell ref="JO61:JR61"/>
    <mergeCell ref="IE61:IH61"/>
    <mergeCell ref="II61:IL61"/>
    <mergeCell ref="IM61:IP61"/>
    <mergeCell ref="IQ61:IT61"/>
    <mergeCell ref="IU61:IX61"/>
    <mergeCell ref="HK61:HN61"/>
    <mergeCell ref="HO61:HR61"/>
    <mergeCell ref="HS61:HV61"/>
    <mergeCell ref="HW61:HZ61"/>
    <mergeCell ref="IA61:ID61"/>
    <mergeCell ref="RK61:RN61"/>
    <mergeCell ref="RO61:RR61"/>
    <mergeCell ref="RS61:RV61"/>
    <mergeCell ref="RW61:RZ61"/>
    <mergeCell ref="SA61:SD61"/>
    <mergeCell ref="QQ61:QT61"/>
    <mergeCell ref="QU61:QX61"/>
    <mergeCell ref="QY61:RB61"/>
    <mergeCell ref="RC61:RF61"/>
    <mergeCell ref="RG61:RJ61"/>
    <mergeCell ref="PW61:PZ61"/>
    <mergeCell ref="QA61:QD61"/>
    <mergeCell ref="QE61:QH61"/>
    <mergeCell ref="QI61:QL61"/>
    <mergeCell ref="QM61:QP61"/>
    <mergeCell ref="PC61:PF61"/>
    <mergeCell ref="PG61:PJ61"/>
    <mergeCell ref="PK61:PN61"/>
    <mergeCell ref="PO61:PR61"/>
    <mergeCell ref="PS61:PV61"/>
    <mergeCell ref="EY61:FB61"/>
    <mergeCell ref="OI61:OL61"/>
    <mergeCell ref="OM61:OP61"/>
    <mergeCell ref="OQ61:OT61"/>
    <mergeCell ref="OU61:OX61"/>
    <mergeCell ref="OY61:PB61"/>
    <mergeCell ref="NO61:NR61"/>
    <mergeCell ref="NS61:NV61"/>
    <mergeCell ref="NW61:NZ61"/>
    <mergeCell ref="OA61:OD61"/>
    <mergeCell ref="OE61:OH61"/>
    <mergeCell ref="MU61:MX61"/>
    <mergeCell ref="MY61:NB61"/>
    <mergeCell ref="NC61:NF61"/>
    <mergeCell ref="NG61:NJ61"/>
    <mergeCell ref="NK61:NN61"/>
    <mergeCell ref="MA61:MD61"/>
    <mergeCell ref="ME61:MH61"/>
    <mergeCell ref="MI61:ML61"/>
    <mergeCell ref="MM61:MP61"/>
    <mergeCell ref="MQ61:MT61"/>
    <mergeCell ref="LG61:LJ61"/>
    <mergeCell ref="LK61:LN61"/>
    <mergeCell ref="LO61:LR61"/>
    <mergeCell ref="LS61:LV61"/>
    <mergeCell ref="LW61:LZ61"/>
    <mergeCell ref="KM61:KP61"/>
    <mergeCell ref="KQ61:KT61"/>
    <mergeCell ref="KU61:KX61"/>
    <mergeCell ref="KY61:LB61"/>
    <mergeCell ref="LC61:LF61"/>
    <mergeCell ref="JS61:JV61"/>
    <mergeCell ref="JW61:JZ61"/>
    <mergeCell ref="KA61:KD61"/>
    <mergeCell ref="KE61:KH61"/>
    <mergeCell ref="KI61:KL61"/>
    <mergeCell ref="WU61:WX61"/>
    <mergeCell ref="WY61:XB61"/>
    <mergeCell ref="XC61:XF61"/>
    <mergeCell ref="XG61:XJ61"/>
    <mergeCell ref="XK61:XN61"/>
    <mergeCell ref="WA61:WD61"/>
    <mergeCell ref="WE61:WH61"/>
    <mergeCell ref="WI61:WL61"/>
    <mergeCell ref="WM61:WP61"/>
    <mergeCell ref="WQ61:WT61"/>
    <mergeCell ref="VG61:VJ61"/>
    <mergeCell ref="VK61:VN61"/>
    <mergeCell ref="VO61:VR61"/>
    <mergeCell ref="VS61:VV61"/>
    <mergeCell ref="VW61:VZ61"/>
    <mergeCell ref="UM61:UP61"/>
    <mergeCell ref="UQ61:UT61"/>
    <mergeCell ref="UU61:UX61"/>
    <mergeCell ref="UY61:VB61"/>
    <mergeCell ref="VC61:VF61"/>
    <mergeCell ref="TS61:TV61"/>
    <mergeCell ref="TW61:TZ61"/>
    <mergeCell ref="UA61:UD61"/>
    <mergeCell ref="UE61:UH61"/>
    <mergeCell ref="UI61:UL61"/>
    <mergeCell ref="SY61:TB61"/>
    <mergeCell ref="TC61:TF61"/>
    <mergeCell ref="TG61:TJ61"/>
    <mergeCell ref="TK61:TN61"/>
    <mergeCell ref="TO61:TR61"/>
    <mergeCell ref="SE61:SH61"/>
    <mergeCell ref="SI61:SL61"/>
    <mergeCell ref="SM61:SP61"/>
    <mergeCell ref="SQ61:ST61"/>
    <mergeCell ref="SU61:SX61"/>
    <mergeCell ref="ACE61:ACH61"/>
    <mergeCell ref="ACI61:ACL61"/>
    <mergeCell ref="ACM61:ACP61"/>
    <mergeCell ref="ACQ61:ACT61"/>
    <mergeCell ref="ACU61:ACX61"/>
    <mergeCell ref="ABK61:ABN61"/>
    <mergeCell ref="ABO61:ABR61"/>
    <mergeCell ref="ABS61:ABV61"/>
    <mergeCell ref="ABW61:ABZ61"/>
    <mergeCell ref="ACA61:ACD61"/>
    <mergeCell ref="AAQ61:AAT61"/>
    <mergeCell ref="AAU61:AAX61"/>
    <mergeCell ref="AAY61:ABB61"/>
    <mergeCell ref="ABC61:ABF61"/>
    <mergeCell ref="ABG61:ABJ61"/>
    <mergeCell ref="ZW61:ZZ61"/>
    <mergeCell ref="AAA61:AAD61"/>
    <mergeCell ref="AAE61:AAH61"/>
    <mergeCell ref="AAI61:AAL61"/>
    <mergeCell ref="AAM61:AAP61"/>
    <mergeCell ref="ZC61:ZF61"/>
    <mergeCell ref="ZG61:ZJ61"/>
    <mergeCell ref="ZK61:ZN61"/>
    <mergeCell ref="ZO61:ZR61"/>
    <mergeCell ref="ZS61:ZV61"/>
    <mergeCell ref="YI61:YL61"/>
    <mergeCell ref="YM61:YP61"/>
    <mergeCell ref="YQ61:YT61"/>
    <mergeCell ref="YU61:YX61"/>
    <mergeCell ref="YY61:ZB61"/>
    <mergeCell ref="XO61:XR61"/>
    <mergeCell ref="XS61:XV61"/>
    <mergeCell ref="XW61:XZ61"/>
    <mergeCell ref="YA61:YD61"/>
    <mergeCell ref="YE61:YH61"/>
    <mergeCell ref="AHO61:AHR61"/>
    <mergeCell ref="AHS61:AHV61"/>
    <mergeCell ref="AHW61:AHZ61"/>
    <mergeCell ref="AIA61:AID61"/>
    <mergeCell ref="AIE61:AIH61"/>
    <mergeCell ref="AGU61:AGX61"/>
    <mergeCell ref="AGY61:AHB61"/>
    <mergeCell ref="AHC61:AHF61"/>
    <mergeCell ref="AHG61:AHJ61"/>
    <mergeCell ref="AHK61:AHN61"/>
    <mergeCell ref="AGA61:AGD61"/>
    <mergeCell ref="AGE61:AGH61"/>
    <mergeCell ref="AGI61:AGL61"/>
    <mergeCell ref="AGM61:AGP61"/>
    <mergeCell ref="AGQ61:AGT61"/>
    <mergeCell ref="AFG61:AFJ61"/>
    <mergeCell ref="AFK61:AFN61"/>
    <mergeCell ref="AFO61:AFR61"/>
    <mergeCell ref="AFS61:AFV61"/>
    <mergeCell ref="AFW61:AFZ61"/>
    <mergeCell ref="AEM61:AEP61"/>
    <mergeCell ref="AEQ61:AET61"/>
    <mergeCell ref="AEU61:AEX61"/>
    <mergeCell ref="AEY61:AFB61"/>
    <mergeCell ref="AFC61:AFF61"/>
    <mergeCell ref="ADS61:ADV61"/>
    <mergeCell ref="ADW61:ADZ61"/>
    <mergeCell ref="AEA61:AED61"/>
    <mergeCell ref="AEE61:AEH61"/>
    <mergeCell ref="AEI61:AEL61"/>
    <mergeCell ref="ACY61:ADB61"/>
    <mergeCell ref="ADC61:ADF61"/>
    <mergeCell ref="ADG61:ADJ61"/>
    <mergeCell ref="ADK61:ADN61"/>
    <mergeCell ref="ADO61:ADR61"/>
    <mergeCell ref="AMY61:ANB61"/>
    <mergeCell ref="ANC61:ANF61"/>
    <mergeCell ref="ANG61:ANJ61"/>
    <mergeCell ref="ANK61:ANN61"/>
    <mergeCell ref="ANO61:ANR61"/>
    <mergeCell ref="AME61:AMH61"/>
    <mergeCell ref="AMI61:AML61"/>
    <mergeCell ref="AMM61:AMP61"/>
    <mergeCell ref="AMQ61:AMT61"/>
    <mergeCell ref="AMU61:AMX61"/>
    <mergeCell ref="ALK61:ALN61"/>
    <mergeCell ref="ALO61:ALR61"/>
    <mergeCell ref="ALS61:ALV61"/>
    <mergeCell ref="ALW61:ALZ61"/>
    <mergeCell ref="AMA61:AMD61"/>
    <mergeCell ref="AKQ61:AKT61"/>
    <mergeCell ref="AKU61:AKX61"/>
    <mergeCell ref="AKY61:ALB61"/>
    <mergeCell ref="ALC61:ALF61"/>
    <mergeCell ref="ALG61:ALJ61"/>
    <mergeCell ref="AJW61:AJZ61"/>
    <mergeCell ref="AKA61:AKD61"/>
    <mergeCell ref="AKE61:AKH61"/>
    <mergeCell ref="AKI61:AKL61"/>
    <mergeCell ref="AKM61:AKP61"/>
    <mergeCell ref="AJC61:AJF61"/>
    <mergeCell ref="AJG61:AJJ61"/>
    <mergeCell ref="AJK61:AJN61"/>
    <mergeCell ref="AJO61:AJR61"/>
    <mergeCell ref="AJS61:AJV61"/>
    <mergeCell ref="AII61:AIL61"/>
    <mergeCell ref="AIM61:AIP61"/>
    <mergeCell ref="AIQ61:AIT61"/>
    <mergeCell ref="AIU61:AIX61"/>
    <mergeCell ref="AIY61:AJB61"/>
    <mergeCell ref="ASI61:ASL61"/>
    <mergeCell ref="ASM61:ASP61"/>
    <mergeCell ref="ASQ61:AST61"/>
    <mergeCell ref="ASU61:ASX61"/>
    <mergeCell ref="ASY61:ATB61"/>
    <mergeCell ref="ARO61:ARR61"/>
    <mergeCell ref="ARS61:ARV61"/>
    <mergeCell ref="ARW61:ARZ61"/>
    <mergeCell ref="ASA61:ASD61"/>
    <mergeCell ref="ASE61:ASH61"/>
    <mergeCell ref="AQU61:AQX61"/>
    <mergeCell ref="AQY61:ARB61"/>
    <mergeCell ref="ARC61:ARF61"/>
    <mergeCell ref="ARG61:ARJ61"/>
    <mergeCell ref="ARK61:ARN61"/>
    <mergeCell ref="AQA61:AQD61"/>
    <mergeCell ref="AQE61:AQH61"/>
    <mergeCell ref="AQI61:AQL61"/>
    <mergeCell ref="AQM61:AQP61"/>
    <mergeCell ref="AQQ61:AQT61"/>
    <mergeCell ref="APG61:APJ61"/>
    <mergeCell ref="APK61:APN61"/>
    <mergeCell ref="APO61:APR61"/>
    <mergeCell ref="APS61:APV61"/>
    <mergeCell ref="APW61:APZ61"/>
    <mergeCell ref="AOM61:AOP61"/>
    <mergeCell ref="AOQ61:AOT61"/>
    <mergeCell ref="AOU61:AOX61"/>
    <mergeCell ref="AOY61:APB61"/>
    <mergeCell ref="APC61:APF61"/>
    <mergeCell ref="ANS61:ANV61"/>
    <mergeCell ref="ANW61:ANZ61"/>
    <mergeCell ref="AOA61:AOD61"/>
    <mergeCell ref="AOE61:AOH61"/>
    <mergeCell ref="AOI61:AOL61"/>
    <mergeCell ref="AXS61:AXV61"/>
    <mergeCell ref="AXW61:AXZ61"/>
    <mergeCell ref="AYA61:AYD61"/>
    <mergeCell ref="AYE61:AYH61"/>
    <mergeCell ref="AYI61:AYL61"/>
    <mergeCell ref="AWY61:AXB61"/>
    <mergeCell ref="AXC61:AXF61"/>
    <mergeCell ref="AXG61:AXJ61"/>
    <mergeCell ref="AXK61:AXN61"/>
    <mergeCell ref="AXO61:AXR61"/>
    <mergeCell ref="AWE61:AWH61"/>
    <mergeCell ref="AWI61:AWL61"/>
    <mergeCell ref="AWM61:AWP61"/>
    <mergeCell ref="AWQ61:AWT61"/>
    <mergeCell ref="AWU61:AWX61"/>
    <mergeCell ref="AVK61:AVN61"/>
    <mergeCell ref="AVO61:AVR61"/>
    <mergeCell ref="AVS61:AVV61"/>
    <mergeCell ref="AVW61:AVZ61"/>
    <mergeCell ref="AWA61:AWD61"/>
    <mergeCell ref="AUQ61:AUT61"/>
    <mergeCell ref="AUU61:AUX61"/>
    <mergeCell ref="AUY61:AVB61"/>
    <mergeCell ref="AVC61:AVF61"/>
    <mergeCell ref="AVG61:AVJ61"/>
    <mergeCell ref="ATW61:ATZ61"/>
    <mergeCell ref="AUA61:AUD61"/>
    <mergeCell ref="AUE61:AUH61"/>
    <mergeCell ref="AUI61:AUL61"/>
    <mergeCell ref="AUM61:AUP61"/>
    <mergeCell ref="ATC61:ATF61"/>
    <mergeCell ref="ATG61:ATJ61"/>
    <mergeCell ref="ATK61:ATN61"/>
    <mergeCell ref="ATO61:ATR61"/>
    <mergeCell ref="ATS61:ATV61"/>
    <mergeCell ref="BDC61:BDF61"/>
    <mergeCell ref="BDG61:BDJ61"/>
    <mergeCell ref="BDK61:BDN61"/>
    <mergeCell ref="BDO61:BDR61"/>
    <mergeCell ref="BDS61:BDV61"/>
    <mergeCell ref="BCI61:BCL61"/>
    <mergeCell ref="BCM61:BCP61"/>
    <mergeCell ref="BCQ61:BCT61"/>
    <mergeCell ref="BCU61:BCX61"/>
    <mergeCell ref="BCY61:BDB61"/>
    <mergeCell ref="BBO61:BBR61"/>
    <mergeCell ref="BBS61:BBV61"/>
    <mergeCell ref="BBW61:BBZ61"/>
    <mergeCell ref="BCA61:BCD61"/>
    <mergeCell ref="BCE61:BCH61"/>
    <mergeCell ref="BAU61:BAX61"/>
    <mergeCell ref="BAY61:BBB61"/>
    <mergeCell ref="BBC61:BBF61"/>
    <mergeCell ref="BBG61:BBJ61"/>
    <mergeCell ref="BBK61:BBN61"/>
    <mergeCell ref="BAA61:BAD61"/>
    <mergeCell ref="BAE61:BAH61"/>
    <mergeCell ref="BAI61:BAL61"/>
    <mergeCell ref="BAM61:BAP61"/>
    <mergeCell ref="BAQ61:BAT61"/>
    <mergeCell ref="AZG61:AZJ61"/>
    <mergeCell ref="AZK61:AZN61"/>
    <mergeCell ref="AZO61:AZR61"/>
    <mergeCell ref="AZS61:AZV61"/>
    <mergeCell ref="AZW61:AZZ61"/>
    <mergeCell ref="AYM61:AYP61"/>
    <mergeCell ref="AYQ61:AYT61"/>
    <mergeCell ref="AYU61:AYX61"/>
    <mergeCell ref="AYY61:AZB61"/>
    <mergeCell ref="AZC61:AZF61"/>
    <mergeCell ref="BIM61:BIP61"/>
    <mergeCell ref="BIQ61:BIT61"/>
    <mergeCell ref="BIU61:BIX61"/>
    <mergeCell ref="BIY61:BJB61"/>
    <mergeCell ref="BJC61:BJF61"/>
    <mergeCell ref="BHS61:BHV61"/>
    <mergeCell ref="BHW61:BHZ61"/>
    <mergeCell ref="BIA61:BID61"/>
    <mergeCell ref="BIE61:BIH61"/>
    <mergeCell ref="BII61:BIL61"/>
    <mergeCell ref="BGY61:BHB61"/>
    <mergeCell ref="BHC61:BHF61"/>
    <mergeCell ref="BHG61:BHJ61"/>
    <mergeCell ref="BHK61:BHN61"/>
    <mergeCell ref="BHO61:BHR61"/>
    <mergeCell ref="BGE61:BGH61"/>
    <mergeCell ref="BGI61:BGL61"/>
    <mergeCell ref="BGM61:BGP61"/>
    <mergeCell ref="BGQ61:BGT61"/>
    <mergeCell ref="BGU61:BGX61"/>
    <mergeCell ref="BFK61:BFN61"/>
    <mergeCell ref="BFO61:BFR61"/>
    <mergeCell ref="BFS61:BFV61"/>
    <mergeCell ref="BFW61:BFZ61"/>
    <mergeCell ref="BGA61:BGD61"/>
    <mergeCell ref="BEQ61:BET61"/>
    <mergeCell ref="BEU61:BEX61"/>
    <mergeCell ref="BEY61:BFB61"/>
    <mergeCell ref="BFC61:BFF61"/>
    <mergeCell ref="BFG61:BFJ61"/>
    <mergeCell ref="BDW61:BDZ61"/>
    <mergeCell ref="BEA61:BED61"/>
    <mergeCell ref="BEE61:BEH61"/>
    <mergeCell ref="BEI61:BEL61"/>
    <mergeCell ref="BEM61:BEP61"/>
    <mergeCell ref="BNW61:BNZ61"/>
    <mergeCell ref="BOA61:BOD61"/>
    <mergeCell ref="BOE61:BOH61"/>
    <mergeCell ref="BOI61:BOL61"/>
    <mergeCell ref="BOM61:BOP61"/>
    <mergeCell ref="BNC61:BNF61"/>
    <mergeCell ref="BNG61:BNJ61"/>
    <mergeCell ref="BNK61:BNN61"/>
    <mergeCell ref="BNO61:BNR61"/>
    <mergeCell ref="BNS61:BNV61"/>
    <mergeCell ref="BMI61:BML61"/>
    <mergeCell ref="BMM61:BMP61"/>
    <mergeCell ref="BMQ61:BMT61"/>
    <mergeCell ref="BMU61:BMX61"/>
    <mergeCell ref="BMY61:BNB61"/>
    <mergeCell ref="BLO61:BLR61"/>
    <mergeCell ref="BLS61:BLV61"/>
    <mergeCell ref="BLW61:BLZ61"/>
    <mergeCell ref="BMA61:BMD61"/>
    <mergeCell ref="BME61:BMH61"/>
    <mergeCell ref="BKU61:BKX61"/>
    <mergeCell ref="BKY61:BLB61"/>
    <mergeCell ref="BLC61:BLF61"/>
    <mergeCell ref="BLG61:BLJ61"/>
    <mergeCell ref="BLK61:BLN61"/>
    <mergeCell ref="BKA61:BKD61"/>
    <mergeCell ref="BKE61:BKH61"/>
    <mergeCell ref="BKI61:BKL61"/>
    <mergeCell ref="BKM61:BKP61"/>
    <mergeCell ref="BKQ61:BKT61"/>
    <mergeCell ref="BJG61:BJJ61"/>
    <mergeCell ref="BJK61:BJN61"/>
    <mergeCell ref="BJO61:BJR61"/>
    <mergeCell ref="BJS61:BJV61"/>
    <mergeCell ref="BJW61:BJZ61"/>
    <mergeCell ref="BTG61:BTJ61"/>
    <mergeCell ref="BTK61:BTN61"/>
    <mergeCell ref="BTO61:BTR61"/>
    <mergeCell ref="BTS61:BTV61"/>
    <mergeCell ref="BTW61:BTZ61"/>
    <mergeCell ref="BSM61:BSP61"/>
    <mergeCell ref="BSQ61:BST61"/>
    <mergeCell ref="BSU61:BSX61"/>
    <mergeCell ref="BSY61:BTB61"/>
    <mergeCell ref="BTC61:BTF61"/>
    <mergeCell ref="BRS61:BRV61"/>
    <mergeCell ref="BRW61:BRZ61"/>
    <mergeCell ref="BSA61:BSD61"/>
    <mergeCell ref="BSE61:BSH61"/>
    <mergeCell ref="BSI61:BSL61"/>
    <mergeCell ref="BQY61:BRB61"/>
    <mergeCell ref="BRC61:BRF61"/>
    <mergeCell ref="BRG61:BRJ61"/>
    <mergeCell ref="BRK61:BRN61"/>
    <mergeCell ref="BRO61:BRR61"/>
    <mergeCell ref="BQE61:BQH61"/>
    <mergeCell ref="BQI61:BQL61"/>
    <mergeCell ref="BQM61:BQP61"/>
    <mergeCell ref="BQQ61:BQT61"/>
    <mergeCell ref="BQU61:BQX61"/>
    <mergeCell ref="BPK61:BPN61"/>
    <mergeCell ref="BPO61:BPR61"/>
    <mergeCell ref="BPS61:BPV61"/>
    <mergeCell ref="BPW61:BPZ61"/>
    <mergeCell ref="BQA61:BQD61"/>
    <mergeCell ref="BOQ61:BOT61"/>
    <mergeCell ref="BOU61:BOX61"/>
    <mergeCell ref="BOY61:BPB61"/>
    <mergeCell ref="BPC61:BPF61"/>
    <mergeCell ref="BPG61:BPJ61"/>
    <mergeCell ref="BYQ61:BYT61"/>
    <mergeCell ref="BYU61:BYX61"/>
    <mergeCell ref="BYY61:BZB61"/>
    <mergeCell ref="BZC61:BZF61"/>
    <mergeCell ref="BZG61:BZJ61"/>
    <mergeCell ref="BXW61:BXZ61"/>
    <mergeCell ref="BYA61:BYD61"/>
    <mergeCell ref="BYE61:BYH61"/>
    <mergeCell ref="BYI61:BYL61"/>
    <mergeCell ref="BYM61:BYP61"/>
    <mergeCell ref="BXC61:BXF61"/>
    <mergeCell ref="BXG61:BXJ61"/>
    <mergeCell ref="BXK61:BXN61"/>
    <mergeCell ref="BXO61:BXR61"/>
    <mergeCell ref="BXS61:BXV61"/>
    <mergeCell ref="BWI61:BWL61"/>
    <mergeCell ref="BWM61:BWP61"/>
    <mergeCell ref="BWQ61:BWT61"/>
    <mergeCell ref="BWU61:BWX61"/>
    <mergeCell ref="BWY61:BXB61"/>
    <mergeCell ref="BVO61:BVR61"/>
    <mergeCell ref="BVS61:BVV61"/>
    <mergeCell ref="BVW61:BVZ61"/>
    <mergeCell ref="BWA61:BWD61"/>
    <mergeCell ref="BWE61:BWH61"/>
    <mergeCell ref="BUU61:BUX61"/>
    <mergeCell ref="BUY61:BVB61"/>
    <mergeCell ref="BVC61:BVF61"/>
    <mergeCell ref="BVG61:BVJ61"/>
    <mergeCell ref="BVK61:BVN61"/>
    <mergeCell ref="BUA61:BUD61"/>
    <mergeCell ref="BUE61:BUH61"/>
    <mergeCell ref="BUI61:BUL61"/>
    <mergeCell ref="BUM61:BUP61"/>
    <mergeCell ref="BUQ61:BUT61"/>
    <mergeCell ref="CEA61:CED61"/>
    <mergeCell ref="CEE61:CEH61"/>
    <mergeCell ref="CEI61:CEL61"/>
    <mergeCell ref="CEM61:CEP61"/>
    <mergeCell ref="CEQ61:CET61"/>
    <mergeCell ref="CDG61:CDJ61"/>
    <mergeCell ref="CDK61:CDN61"/>
    <mergeCell ref="CDO61:CDR61"/>
    <mergeCell ref="CDS61:CDV61"/>
    <mergeCell ref="CDW61:CDZ61"/>
    <mergeCell ref="CCM61:CCP61"/>
    <mergeCell ref="CCQ61:CCT61"/>
    <mergeCell ref="CCU61:CCX61"/>
    <mergeCell ref="CCY61:CDB61"/>
    <mergeCell ref="CDC61:CDF61"/>
    <mergeCell ref="CBS61:CBV61"/>
    <mergeCell ref="CBW61:CBZ61"/>
    <mergeCell ref="CCA61:CCD61"/>
    <mergeCell ref="CCE61:CCH61"/>
    <mergeCell ref="CCI61:CCL61"/>
    <mergeCell ref="CAY61:CBB61"/>
    <mergeCell ref="CBC61:CBF61"/>
    <mergeCell ref="CBG61:CBJ61"/>
    <mergeCell ref="CBK61:CBN61"/>
    <mergeCell ref="CBO61:CBR61"/>
    <mergeCell ref="CAE61:CAH61"/>
    <mergeCell ref="CAI61:CAL61"/>
    <mergeCell ref="CAM61:CAP61"/>
    <mergeCell ref="CAQ61:CAT61"/>
    <mergeCell ref="CAU61:CAX61"/>
    <mergeCell ref="BZK61:BZN61"/>
    <mergeCell ref="BZO61:BZR61"/>
    <mergeCell ref="BZS61:BZV61"/>
    <mergeCell ref="BZW61:BZZ61"/>
    <mergeCell ref="CAA61:CAD61"/>
    <mergeCell ref="CJK61:CJN61"/>
    <mergeCell ref="CJO61:CJR61"/>
    <mergeCell ref="CJS61:CJV61"/>
    <mergeCell ref="CJW61:CJZ61"/>
    <mergeCell ref="CKA61:CKD61"/>
    <mergeCell ref="CIQ61:CIT61"/>
    <mergeCell ref="CIU61:CIX61"/>
    <mergeCell ref="CIY61:CJB61"/>
    <mergeCell ref="CJC61:CJF61"/>
    <mergeCell ref="CJG61:CJJ61"/>
    <mergeCell ref="CHW61:CHZ61"/>
    <mergeCell ref="CIA61:CID61"/>
    <mergeCell ref="CIE61:CIH61"/>
    <mergeCell ref="CII61:CIL61"/>
    <mergeCell ref="CIM61:CIP61"/>
    <mergeCell ref="CHC61:CHF61"/>
    <mergeCell ref="CHG61:CHJ61"/>
    <mergeCell ref="CHK61:CHN61"/>
    <mergeCell ref="CHO61:CHR61"/>
    <mergeCell ref="CHS61:CHV61"/>
    <mergeCell ref="CGI61:CGL61"/>
    <mergeCell ref="CGM61:CGP61"/>
    <mergeCell ref="CGQ61:CGT61"/>
    <mergeCell ref="CGU61:CGX61"/>
    <mergeCell ref="CGY61:CHB61"/>
    <mergeCell ref="CFO61:CFR61"/>
    <mergeCell ref="CFS61:CFV61"/>
    <mergeCell ref="CFW61:CFZ61"/>
    <mergeCell ref="CGA61:CGD61"/>
    <mergeCell ref="CGE61:CGH61"/>
    <mergeCell ref="CEU61:CEX61"/>
    <mergeCell ref="CEY61:CFB61"/>
    <mergeCell ref="CFC61:CFF61"/>
    <mergeCell ref="CFG61:CFJ61"/>
    <mergeCell ref="CFK61:CFN61"/>
    <mergeCell ref="COU61:COX61"/>
    <mergeCell ref="COY61:CPB61"/>
    <mergeCell ref="CPC61:CPF61"/>
    <mergeCell ref="CPG61:CPJ61"/>
    <mergeCell ref="CPK61:CPN61"/>
    <mergeCell ref="COA61:COD61"/>
    <mergeCell ref="COE61:COH61"/>
    <mergeCell ref="COI61:COL61"/>
    <mergeCell ref="COM61:COP61"/>
    <mergeCell ref="COQ61:COT61"/>
    <mergeCell ref="CNG61:CNJ61"/>
    <mergeCell ref="CNK61:CNN61"/>
    <mergeCell ref="CNO61:CNR61"/>
    <mergeCell ref="CNS61:CNV61"/>
    <mergeCell ref="CNW61:CNZ61"/>
    <mergeCell ref="CMM61:CMP61"/>
    <mergeCell ref="CMQ61:CMT61"/>
    <mergeCell ref="CMU61:CMX61"/>
    <mergeCell ref="CMY61:CNB61"/>
    <mergeCell ref="CNC61:CNF61"/>
    <mergeCell ref="CLS61:CLV61"/>
    <mergeCell ref="CLW61:CLZ61"/>
    <mergeCell ref="CMA61:CMD61"/>
    <mergeCell ref="CME61:CMH61"/>
    <mergeCell ref="CMI61:CML61"/>
    <mergeCell ref="CKY61:CLB61"/>
    <mergeCell ref="CLC61:CLF61"/>
    <mergeCell ref="CLG61:CLJ61"/>
    <mergeCell ref="CLK61:CLN61"/>
    <mergeCell ref="CLO61:CLR61"/>
    <mergeCell ref="CKE61:CKH61"/>
    <mergeCell ref="CKI61:CKL61"/>
    <mergeCell ref="CKM61:CKP61"/>
    <mergeCell ref="CKQ61:CKT61"/>
    <mergeCell ref="CKU61:CKX61"/>
    <mergeCell ref="CUE61:CUH61"/>
    <mergeCell ref="CUI61:CUL61"/>
    <mergeCell ref="CUM61:CUP61"/>
    <mergeCell ref="CUQ61:CUT61"/>
    <mergeCell ref="CUU61:CUX61"/>
    <mergeCell ref="CTK61:CTN61"/>
    <mergeCell ref="CTO61:CTR61"/>
    <mergeCell ref="CTS61:CTV61"/>
    <mergeCell ref="CTW61:CTZ61"/>
    <mergeCell ref="CUA61:CUD61"/>
    <mergeCell ref="CSQ61:CST61"/>
    <mergeCell ref="CSU61:CSX61"/>
    <mergeCell ref="CSY61:CTB61"/>
    <mergeCell ref="CTC61:CTF61"/>
    <mergeCell ref="CTG61:CTJ61"/>
    <mergeCell ref="CRW61:CRZ61"/>
    <mergeCell ref="CSA61:CSD61"/>
    <mergeCell ref="CSE61:CSH61"/>
    <mergeCell ref="CSI61:CSL61"/>
    <mergeCell ref="CSM61:CSP61"/>
    <mergeCell ref="CRC61:CRF61"/>
    <mergeCell ref="CRG61:CRJ61"/>
    <mergeCell ref="CRK61:CRN61"/>
    <mergeCell ref="CRO61:CRR61"/>
    <mergeCell ref="CRS61:CRV61"/>
    <mergeCell ref="CQI61:CQL61"/>
    <mergeCell ref="CQM61:CQP61"/>
    <mergeCell ref="CQQ61:CQT61"/>
    <mergeCell ref="CQU61:CQX61"/>
    <mergeCell ref="CQY61:CRB61"/>
    <mergeCell ref="CPO61:CPR61"/>
    <mergeCell ref="CPS61:CPV61"/>
    <mergeCell ref="CPW61:CPZ61"/>
    <mergeCell ref="CQA61:CQD61"/>
    <mergeCell ref="CQE61:CQH61"/>
    <mergeCell ref="CZO61:CZR61"/>
    <mergeCell ref="CZS61:CZV61"/>
    <mergeCell ref="CZW61:CZZ61"/>
    <mergeCell ref="DAA61:DAD61"/>
    <mergeCell ref="DAE61:DAH61"/>
    <mergeCell ref="CYU61:CYX61"/>
    <mergeCell ref="CYY61:CZB61"/>
    <mergeCell ref="CZC61:CZF61"/>
    <mergeCell ref="CZG61:CZJ61"/>
    <mergeCell ref="CZK61:CZN61"/>
    <mergeCell ref="CYA61:CYD61"/>
    <mergeCell ref="CYE61:CYH61"/>
    <mergeCell ref="CYI61:CYL61"/>
    <mergeCell ref="CYM61:CYP61"/>
    <mergeCell ref="CYQ61:CYT61"/>
    <mergeCell ref="CXG61:CXJ61"/>
    <mergeCell ref="CXK61:CXN61"/>
    <mergeCell ref="CXO61:CXR61"/>
    <mergeCell ref="CXS61:CXV61"/>
    <mergeCell ref="CXW61:CXZ61"/>
    <mergeCell ref="CWM61:CWP61"/>
    <mergeCell ref="CWQ61:CWT61"/>
    <mergeCell ref="CWU61:CWX61"/>
    <mergeCell ref="CWY61:CXB61"/>
    <mergeCell ref="CXC61:CXF61"/>
    <mergeCell ref="CVS61:CVV61"/>
    <mergeCell ref="CVW61:CVZ61"/>
    <mergeCell ref="CWA61:CWD61"/>
    <mergeCell ref="CWE61:CWH61"/>
    <mergeCell ref="CWI61:CWL61"/>
    <mergeCell ref="CUY61:CVB61"/>
    <mergeCell ref="CVC61:CVF61"/>
    <mergeCell ref="CVG61:CVJ61"/>
    <mergeCell ref="CVK61:CVN61"/>
    <mergeCell ref="CVO61:CVR61"/>
    <mergeCell ref="DEY61:DFB61"/>
    <mergeCell ref="DFC61:DFF61"/>
    <mergeCell ref="DFG61:DFJ61"/>
    <mergeCell ref="DFK61:DFN61"/>
    <mergeCell ref="DFO61:DFR61"/>
    <mergeCell ref="DEE61:DEH61"/>
    <mergeCell ref="DEI61:DEL61"/>
    <mergeCell ref="DEM61:DEP61"/>
    <mergeCell ref="DEQ61:DET61"/>
    <mergeCell ref="DEU61:DEX61"/>
    <mergeCell ref="DDK61:DDN61"/>
    <mergeCell ref="DDO61:DDR61"/>
    <mergeCell ref="DDS61:DDV61"/>
    <mergeCell ref="DDW61:DDZ61"/>
    <mergeCell ref="DEA61:DED61"/>
    <mergeCell ref="DCQ61:DCT61"/>
    <mergeCell ref="DCU61:DCX61"/>
    <mergeCell ref="DCY61:DDB61"/>
    <mergeCell ref="DDC61:DDF61"/>
    <mergeCell ref="DDG61:DDJ61"/>
    <mergeCell ref="DBW61:DBZ61"/>
    <mergeCell ref="DCA61:DCD61"/>
    <mergeCell ref="DCE61:DCH61"/>
    <mergeCell ref="DCI61:DCL61"/>
    <mergeCell ref="DCM61:DCP61"/>
    <mergeCell ref="DBC61:DBF61"/>
    <mergeCell ref="DBG61:DBJ61"/>
    <mergeCell ref="DBK61:DBN61"/>
    <mergeCell ref="DBO61:DBR61"/>
    <mergeCell ref="DBS61:DBV61"/>
    <mergeCell ref="DAI61:DAL61"/>
    <mergeCell ref="DAM61:DAP61"/>
    <mergeCell ref="DAQ61:DAT61"/>
    <mergeCell ref="DAU61:DAX61"/>
    <mergeCell ref="DAY61:DBB61"/>
    <mergeCell ref="DKI61:DKL61"/>
    <mergeCell ref="DKM61:DKP61"/>
    <mergeCell ref="DKQ61:DKT61"/>
    <mergeCell ref="DKU61:DKX61"/>
    <mergeCell ref="DKY61:DLB61"/>
    <mergeCell ref="DJO61:DJR61"/>
    <mergeCell ref="DJS61:DJV61"/>
    <mergeCell ref="DJW61:DJZ61"/>
    <mergeCell ref="DKA61:DKD61"/>
    <mergeCell ref="DKE61:DKH61"/>
    <mergeCell ref="DIU61:DIX61"/>
    <mergeCell ref="DIY61:DJB61"/>
    <mergeCell ref="DJC61:DJF61"/>
    <mergeCell ref="DJG61:DJJ61"/>
    <mergeCell ref="DJK61:DJN61"/>
    <mergeCell ref="DIA61:DID61"/>
    <mergeCell ref="DIE61:DIH61"/>
    <mergeCell ref="DII61:DIL61"/>
    <mergeCell ref="DIM61:DIP61"/>
    <mergeCell ref="DIQ61:DIT61"/>
    <mergeCell ref="DHG61:DHJ61"/>
    <mergeCell ref="DHK61:DHN61"/>
    <mergeCell ref="DHO61:DHR61"/>
    <mergeCell ref="DHS61:DHV61"/>
    <mergeCell ref="DHW61:DHZ61"/>
    <mergeCell ref="DGM61:DGP61"/>
    <mergeCell ref="DGQ61:DGT61"/>
    <mergeCell ref="DGU61:DGX61"/>
    <mergeCell ref="DGY61:DHB61"/>
    <mergeCell ref="DHC61:DHF61"/>
    <mergeCell ref="DFS61:DFV61"/>
    <mergeCell ref="DFW61:DFZ61"/>
    <mergeCell ref="DGA61:DGD61"/>
    <mergeCell ref="DGE61:DGH61"/>
    <mergeCell ref="DGI61:DGL61"/>
    <mergeCell ref="DPS61:DPV61"/>
    <mergeCell ref="DPW61:DPZ61"/>
    <mergeCell ref="DQA61:DQD61"/>
    <mergeCell ref="DQE61:DQH61"/>
    <mergeCell ref="DQI61:DQL61"/>
    <mergeCell ref="DOY61:DPB61"/>
    <mergeCell ref="DPC61:DPF61"/>
    <mergeCell ref="DPG61:DPJ61"/>
    <mergeCell ref="DPK61:DPN61"/>
    <mergeCell ref="DPO61:DPR61"/>
    <mergeCell ref="DOE61:DOH61"/>
    <mergeCell ref="DOI61:DOL61"/>
    <mergeCell ref="DOM61:DOP61"/>
    <mergeCell ref="DOQ61:DOT61"/>
    <mergeCell ref="DOU61:DOX61"/>
    <mergeCell ref="DNK61:DNN61"/>
    <mergeCell ref="DNO61:DNR61"/>
    <mergeCell ref="DNS61:DNV61"/>
    <mergeCell ref="DNW61:DNZ61"/>
    <mergeCell ref="DOA61:DOD61"/>
    <mergeCell ref="DMQ61:DMT61"/>
    <mergeCell ref="DMU61:DMX61"/>
    <mergeCell ref="DMY61:DNB61"/>
    <mergeCell ref="DNC61:DNF61"/>
    <mergeCell ref="DNG61:DNJ61"/>
    <mergeCell ref="DLW61:DLZ61"/>
    <mergeCell ref="DMA61:DMD61"/>
    <mergeCell ref="DME61:DMH61"/>
    <mergeCell ref="DMI61:DML61"/>
    <mergeCell ref="DMM61:DMP61"/>
    <mergeCell ref="DLC61:DLF61"/>
    <mergeCell ref="DLG61:DLJ61"/>
    <mergeCell ref="DLK61:DLN61"/>
    <mergeCell ref="DLO61:DLR61"/>
    <mergeCell ref="DLS61:DLV61"/>
    <mergeCell ref="DVC61:DVF61"/>
    <mergeCell ref="DVG61:DVJ61"/>
    <mergeCell ref="DVK61:DVN61"/>
    <mergeCell ref="DVO61:DVR61"/>
    <mergeCell ref="DVS61:DVV61"/>
    <mergeCell ref="DUI61:DUL61"/>
    <mergeCell ref="DUM61:DUP61"/>
    <mergeCell ref="DUQ61:DUT61"/>
    <mergeCell ref="DUU61:DUX61"/>
    <mergeCell ref="DUY61:DVB61"/>
    <mergeCell ref="DTO61:DTR61"/>
    <mergeCell ref="DTS61:DTV61"/>
    <mergeCell ref="DTW61:DTZ61"/>
    <mergeCell ref="DUA61:DUD61"/>
    <mergeCell ref="DUE61:DUH61"/>
    <mergeCell ref="DSU61:DSX61"/>
    <mergeCell ref="DSY61:DTB61"/>
    <mergeCell ref="DTC61:DTF61"/>
    <mergeCell ref="DTG61:DTJ61"/>
    <mergeCell ref="DTK61:DTN61"/>
    <mergeCell ref="DSA61:DSD61"/>
    <mergeCell ref="DSE61:DSH61"/>
    <mergeCell ref="DSI61:DSL61"/>
    <mergeCell ref="DSM61:DSP61"/>
    <mergeCell ref="DSQ61:DST61"/>
    <mergeCell ref="DRG61:DRJ61"/>
    <mergeCell ref="DRK61:DRN61"/>
    <mergeCell ref="DRO61:DRR61"/>
    <mergeCell ref="DRS61:DRV61"/>
    <mergeCell ref="DRW61:DRZ61"/>
    <mergeCell ref="DQM61:DQP61"/>
    <mergeCell ref="DQQ61:DQT61"/>
    <mergeCell ref="DQU61:DQX61"/>
    <mergeCell ref="DQY61:DRB61"/>
    <mergeCell ref="DRC61:DRF61"/>
    <mergeCell ref="EAM61:EAP61"/>
    <mergeCell ref="EAQ61:EAT61"/>
    <mergeCell ref="EAU61:EAX61"/>
    <mergeCell ref="EAY61:EBB61"/>
    <mergeCell ref="EBC61:EBF61"/>
    <mergeCell ref="DZS61:DZV61"/>
    <mergeCell ref="DZW61:DZZ61"/>
    <mergeCell ref="EAA61:EAD61"/>
    <mergeCell ref="EAE61:EAH61"/>
    <mergeCell ref="EAI61:EAL61"/>
    <mergeCell ref="DYY61:DZB61"/>
    <mergeCell ref="DZC61:DZF61"/>
    <mergeCell ref="DZG61:DZJ61"/>
    <mergeCell ref="DZK61:DZN61"/>
    <mergeCell ref="DZO61:DZR61"/>
    <mergeCell ref="DYE61:DYH61"/>
    <mergeCell ref="DYI61:DYL61"/>
    <mergeCell ref="DYM61:DYP61"/>
    <mergeCell ref="DYQ61:DYT61"/>
    <mergeCell ref="DYU61:DYX61"/>
    <mergeCell ref="DXK61:DXN61"/>
    <mergeCell ref="DXO61:DXR61"/>
    <mergeCell ref="DXS61:DXV61"/>
    <mergeCell ref="DXW61:DXZ61"/>
    <mergeCell ref="DYA61:DYD61"/>
    <mergeCell ref="DWQ61:DWT61"/>
    <mergeCell ref="DWU61:DWX61"/>
    <mergeCell ref="DWY61:DXB61"/>
    <mergeCell ref="DXC61:DXF61"/>
    <mergeCell ref="DXG61:DXJ61"/>
    <mergeCell ref="DVW61:DVZ61"/>
    <mergeCell ref="DWA61:DWD61"/>
    <mergeCell ref="DWE61:DWH61"/>
    <mergeCell ref="DWI61:DWL61"/>
    <mergeCell ref="DWM61:DWP61"/>
    <mergeCell ref="EFW61:EFZ61"/>
    <mergeCell ref="EGA61:EGD61"/>
    <mergeCell ref="EGE61:EGH61"/>
    <mergeCell ref="EGI61:EGL61"/>
    <mergeCell ref="EGM61:EGP61"/>
    <mergeCell ref="EFC61:EFF61"/>
    <mergeCell ref="EFG61:EFJ61"/>
    <mergeCell ref="EFK61:EFN61"/>
    <mergeCell ref="EFO61:EFR61"/>
    <mergeCell ref="EFS61:EFV61"/>
    <mergeCell ref="EEI61:EEL61"/>
    <mergeCell ref="EEM61:EEP61"/>
    <mergeCell ref="EEQ61:EET61"/>
    <mergeCell ref="EEU61:EEX61"/>
    <mergeCell ref="EEY61:EFB61"/>
    <mergeCell ref="EDO61:EDR61"/>
    <mergeCell ref="EDS61:EDV61"/>
    <mergeCell ref="EDW61:EDZ61"/>
    <mergeCell ref="EEA61:EED61"/>
    <mergeCell ref="EEE61:EEH61"/>
    <mergeCell ref="ECU61:ECX61"/>
    <mergeCell ref="ECY61:EDB61"/>
    <mergeCell ref="EDC61:EDF61"/>
    <mergeCell ref="EDG61:EDJ61"/>
    <mergeCell ref="EDK61:EDN61"/>
    <mergeCell ref="ECA61:ECD61"/>
    <mergeCell ref="ECE61:ECH61"/>
    <mergeCell ref="ECI61:ECL61"/>
    <mergeCell ref="ECM61:ECP61"/>
    <mergeCell ref="ECQ61:ECT61"/>
    <mergeCell ref="EBG61:EBJ61"/>
    <mergeCell ref="EBK61:EBN61"/>
    <mergeCell ref="EBO61:EBR61"/>
    <mergeCell ref="EBS61:EBV61"/>
    <mergeCell ref="EBW61:EBZ61"/>
    <mergeCell ref="ELG61:ELJ61"/>
    <mergeCell ref="ELK61:ELN61"/>
    <mergeCell ref="ELO61:ELR61"/>
    <mergeCell ref="ELS61:ELV61"/>
    <mergeCell ref="ELW61:ELZ61"/>
    <mergeCell ref="EKM61:EKP61"/>
    <mergeCell ref="EKQ61:EKT61"/>
    <mergeCell ref="EKU61:EKX61"/>
    <mergeCell ref="EKY61:ELB61"/>
    <mergeCell ref="ELC61:ELF61"/>
    <mergeCell ref="EJS61:EJV61"/>
    <mergeCell ref="EJW61:EJZ61"/>
    <mergeCell ref="EKA61:EKD61"/>
    <mergeCell ref="EKE61:EKH61"/>
    <mergeCell ref="EKI61:EKL61"/>
    <mergeCell ref="EIY61:EJB61"/>
    <mergeCell ref="EJC61:EJF61"/>
    <mergeCell ref="EJG61:EJJ61"/>
    <mergeCell ref="EJK61:EJN61"/>
    <mergeCell ref="EJO61:EJR61"/>
    <mergeCell ref="EIE61:EIH61"/>
    <mergeCell ref="EII61:EIL61"/>
    <mergeCell ref="EIM61:EIP61"/>
    <mergeCell ref="EIQ61:EIT61"/>
    <mergeCell ref="EIU61:EIX61"/>
    <mergeCell ref="EHK61:EHN61"/>
    <mergeCell ref="EHO61:EHR61"/>
    <mergeCell ref="EHS61:EHV61"/>
    <mergeCell ref="EHW61:EHZ61"/>
    <mergeCell ref="EIA61:EID61"/>
    <mergeCell ref="EGQ61:EGT61"/>
    <mergeCell ref="EGU61:EGX61"/>
    <mergeCell ref="EGY61:EHB61"/>
    <mergeCell ref="EHC61:EHF61"/>
    <mergeCell ref="EHG61:EHJ61"/>
    <mergeCell ref="EQQ61:EQT61"/>
    <mergeCell ref="EQU61:EQX61"/>
    <mergeCell ref="EQY61:ERB61"/>
    <mergeCell ref="ERC61:ERF61"/>
    <mergeCell ref="ERG61:ERJ61"/>
    <mergeCell ref="EPW61:EPZ61"/>
    <mergeCell ref="EQA61:EQD61"/>
    <mergeCell ref="EQE61:EQH61"/>
    <mergeCell ref="EQI61:EQL61"/>
    <mergeCell ref="EQM61:EQP61"/>
    <mergeCell ref="EPC61:EPF61"/>
    <mergeCell ref="EPG61:EPJ61"/>
    <mergeCell ref="EPK61:EPN61"/>
    <mergeCell ref="EPO61:EPR61"/>
    <mergeCell ref="EPS61:EPV61"/>
    <mergeCell ref="EOI61:EOL61"/>
    <mergeCell ref="EOM61:EOP61"/>
    <mergeCell ref="EOQ61:EOT61"/>
    <mergeCell ref="EOU61:EOX61"/>
    <mergeCell ref="EOY61:EPB61"/>
    <mergeCell ref="ENO61:ENR61"/>
    <mergeCell ref="ENS61:ENV61"/>
    <mergeCell ref="ENW61:ENZ61"/>
    <mergeCell ref="EOA61:EOD61"/>
    <mergeCell ref="EOE61:EOH61"/>
    <mergeCell ref="EMU61:EMX61"/>
    <mergeCell ref="EMY61:ENB61"/>
    <mergeCell ref="ENC61:ENF61"/>
    <mergeCell ref="ENG61:ENJ61"/>
    <mergeCell ref="ENK61:ENN61"/>
    <mergeCell ref="EMA61:EMD61"/>
    <mergeCell ref="EME61:EMH61"/>
    <mergeCell ref="EMI61:EML61"/>
    <mergeCell ref="EMM61:EMP61"/>
    <mergeCell ref="EMQ61:EMT61"/>
    <mergeCell ref="EWA61:EWD61"/>
    <mergeCell ref="EWE61:EWH61"/>
    <mergeCell ref="EWI61:EWL61"/>
    <mergeCell ref="EWM61:EWP61"/>
    <mergeCell ref="EWQ61:EWT61"/>
    <mergeCell ref="EVG61:EVJ61"/>
    <mergeCell ref="EVK61:EVN61"/>
    <mergeCell ref="EVO61:EVR61"/>
    <mergeCell ref="EVS61:EVV61"/>
    <mergeCell ref="EVW61:EVZ61"/>
    <mergeCell ref="EUM61:EUP61"/>
    <mergeCell ref="EUQ61:EUT61"/>
    <mergeCell ref="EUU61:EUX61"/>
    <mergeCell ref="EUY61:EVB61"/>
    <mergeCell ref="EVC61:EVF61"/>
    <mergeCell ref="ETS61:ETV61"/>
    <mergeCell ref="ETW61:ETZ61"/>
    <mergeCell ref="EUA61:EUD61"/>
    <mergeCell ref="EUE61:EUH61"/>
    <mergeCell ref="EUI61:EUL61"/>
    <mergeCell ref="ESY61:ETB61"/>
    <mergeCell ref="ETC61:ETF61"/>
    <mergeCell ref="ETG61:ETJ61"/>
    <mergeCell ref="ETK61:ETN61"/>
    <mergeCell ref="ETO61:ETR61"/>
    <mergeCell ref="ESE61:ESH61"/>
    <mergeCell ref="ESI61:ESL61"/>
    <mergeCell ref="ESM61:ESP61"/>
    <mergeCell ref="ESQ61:EST61"/>
    <mergeCell ref="ESU61:ESX61"/>
    <mergeCell ref="ERK61:ERN61"/>
    <mergeCell ref="ERO61:ERR61"/>
    <mergeCell ref="ERS61:ERV61"/>
    <mergeCell ref="ERW61:ERZ61"/>
    <mergeCell ref="ESA61:ESD61"/>
    <mergeCell ref="FBK61:FBN61"/>
    <mergeCell ref="FBO61:FBR61"/>
    <mergeCell ref="FBS61:FBV61"/>
    <mergeCell ref="FBW61:FBZ61"/>
    <mergeCell ref="FCA61:FCD61"/>
    <mergeCell ref="FAQ61:FAT61"/>
    <mergeCell ref="FAU61:FAX61"/>
    <mergeCell ref="FAY61:FBB61"/>
    <mergeCell ref="FBC61:FBF61"/>
    <mergeCell ref="FBG61:FBJ61"/>
    <mergeCell ref="EZW61:EZZ61"/>
    <mergeCell ref="FAA61:FAD61"/>
    <mergeCell ref="FAE61:FAH61"/>
    <mergeCell ref="FAI61:FAL61"/>
    <mergeCell ref="FAM61:FAP61"/>
    <mergeCell ref="EZC61:EZF61"/>
    <mergeCell ref="EZG61:EZJ61"/>
    <mergeCell ref="EZK61:EZN61"/>
    <mergeCell ref="EZO61:EZR61"/>
    <mergeCell ref="EZS61:EZV61"/>
    <mergeCell ref="EYI61:EYL61"/>
    <mergeCell ref="EYM61:EYP61"/>
    <mergeCell ref="EYQ61:EYT61"/>
    <mergeCell ref="EYU61:EYX61"/>
    <mergeCell ref="EYY61:EZB61"/>
    <mergeCell ref="EXO61:EXR61"/>
    <mergeCell ref="EXS61:EXV61"/>
    <mergeCell ref="EXW61:EXZ61"/>
    <mergeCell ref="EYA61:EYD61"/>
    <mergeCell ref="EYE61:EYH61"/>
    <mergeCell ref="EWU61:EWX61"/>
    <mergeCell ref="EWY61:EXB61"/>
    <mergeCell ref="EXC61:EXF61"/>
    <mergeCell ref="EXG61:EXJ61"/>
    <mergeCell ref="EXK61:EXN61"/>
    <mergeCell ref="FGU61:FGX61"/>
    <mergeCell ref="FGY61:FHB61"/>
    <mergeCell ref="FHC61:FHF61"/>
    <mergeCell ref="FHG61:FHJ61"/>
    <mergeCell ref="FHK61:FHN61"/>
    <mergeCell ref="FGA61:FGD61"/>
    <mergeCell ref="FGE61:FGH61"/>
    <mergeCell ref="FGI61:FGL61"/>
    <mergeCell ref="FGM61:FGP61"/>
    <mergeCell ref="FGQ61:FGT61"/>
    <mergeCell ref="FFG61:FFJ61"/>
    <mergeCell ref="FFK61:FFN61"/>
    <mergeCell ref="FFO61:FFR61"/>
    <mergeCell ref="FFS61:FFV61"/>
    <mergeCell ref="FFW61:FFZ61"/>
    <mergeCell ref="FEM61:FEP61"/>
    <mergeCell ref="FEQ61:FET61"/>
    <mergeCell ref="FEU61:FEX61"/>
    <mergeCell ref="FEY61:FFB61"/>
    <mergeCell ref="FFC61:FFF61"/>
    <mergeCell ref="FDS61:FDV61"/>
    <mergeCell ref="FDW61:FDZ61"/>
    <mergeCell ref="FEA61:FED61"/>
    <mergeCell ref="FEE61:FEH61"/>
    <mergeCell ref="FEI61:FEL61"/>
    <mergeCell ref="FCY61:FDB61"/>
    <mergeCell ref="FDC61:FDF61"/>
    <mergeCell ref="FDG61:FDJ61"/>
    <mergeCell ref="FDK61:FDN61"/>
    <mergeCell ref="FDO61:FDR61"/>
    <mergeCell ref="FCE61:FCH61"/>
    <mergeCell ref="FCI61:FCL61"/>
    <mergeCell ref="FCM61:FCP61"/>
    <mergeCell ref="FCQ61:FCT61"/>
    <mergeCell ref="FCU61:FCX61"/>
    <mergeCell ref="FME61:FMH61"/>
    <mergeCell ref="FMI61:FML61"/>
    <mergeCell ref="FMM61:FMP61"/>
    <mergeCell ref="FMQ61:FMT61"/>
    <mergeCell ref="FMU61:FMX61"/>
    <mergeCell ref="FLK61:FLN61"/>
    <mergeCell ref="FLO61:FLR61"/>
    <mergeCell ref="FLS61:FLV61"/>
    <mergeCell ref="FLW61:FLZ61"/>
    <mergeCell ref="FMA61:FMD61"/>
    <mergeCell ref="FKQ61:FKT61"/>
    <mergeCell ref="FKU61:FKX61"/>
    <mergeCell ref="FKY61:FLB61"/>
    <mergeCell ref="FLC61:FLF61"/>
    <mergeCell ref="FLG61:FLJ61"/>
    <mergeCell ref="FJW61:FJZ61"/>
    <mergeCell ref="FKA61:FKD61"/>
    <mergeCell ref="FKE61:FKH61"/>
    <mergeCell ref="FKI61:FKL61"/>
    <mergeCell ref="FKM61:FKP61"/>
    <mergeCell ref="FJC61:FJF61"/>
    <mergeCell ref="FJG61:FJJ61"/>
    <mergeCell ref="FJK61:FJN61"/>
    <mergeCell ref="FJO61:FJR61"/>
    <mergeCell ref="FJS61:FJV61"/>
    <mergeCell ref="FII61:FIL61"/>
    <mergeCell ref="FIM61:FIP61"/>
    <mergeCell ref="FIQ61:FIT61"/>
    <mergeCell ref="FIU61:FIX61"/>
    <mergeCell ref="FIY61:FJB61"/>
    <mergeCell ref="FHO61:FHR61"/>
    <mergeCell ref="FHS61:FHV61"/>
    <mergeCell ref="FHW61:FHZ61"/>
    <mergeCell ref="FIA61:FID61"/>
    <mergeCell ref="FIE61:FIH61"/>
    <mergeCell ref="FRO61:FRR61"/>
    <mergeCell ref="FRS61:FRV61"/>
    <mergeCell ref="FRW61:FRZ61"/>
    <mergeCell ref="FSA61:FSD61"/>
    <mergeCell ref="FSE61:FSH61"/>
    <mergeCell ref="FQU61:FQX61"/>
    <mergeCell ref="FQY61:FRB61"/>
    <mergeCell ref="FRC61:FRF61"/>
    <mergeCell ref="FRG61:FRJ61"/>
    <mergeCell ref="FRK61:FRN61"/>
    <mergeCell ref="FQA61:FQD61"/>
    <mergeCell ref="FQE61:FQH61"/>
    <mergeCell ref="FQI61:FQL61"/>
    <mergeCell ref="FQM61:FQP61"/>
    <mergeCell ref="FQQ61:FQT61"/>
    <mergeCell ref="FPG61:FPJ61"/>
    <mergeCell ref="FPK61:FPN61"/>
    <mergeCell ref="FPO61:FPR61"/>
    <mergeCell ref="FPS61:FPV61"/>
    <mergeCell ref="FPW61:FPZ61"/>
    <mergeCell ref="FOM61:FOP61"/>
    <mergeCell ref="FOQ61:FOT61"/>
    <mergeCell ref="FOU61:FOX61"/>
    <mergeCell ref="FOY61:FPB61"/>
    <mergeCell ref="FPC61:FPF61"/>
    <mergeCell ref="FNS61:FNV61"/>
    <mergeCell ref="FNW61:FNZ61"/>
    <mergeCell ref="FOA61:FOD61"/>
    <mergeCell ref="FOE61:FOH61"/>
    <mergeCell ref="FOI61:FOL61"/>
    <mergeCell ref="FMY61:FNB61"/>
    <mergeCell ref="FNC61:FNF61"/>
    <mergeCell ref="FNG61:FNJ61"/>
    <mergeCell ref="FNK61:FNN61"/>
    <mergeCell ref="FNO61:FNR61"/>
    <mergeCell ref="FWY61:FXB61"/>
    <mergeCell ref="FXC61:FXF61"/>
    <mergeCell ref="FXG61:FXJ61"/>
    <mergeCell ref="FXK61:FXN61"/>
    <mergeCell ref="FXO61:FXR61"/>
    <mergeCell ref="FWE61:FWH61"/>
    <mergeCell ref="FWI61:FWL61"/>
    <mergeCell ref="FWM61:FWP61"/>
    <mergeCell ref="FWQ61:FWT61"/>
    <mergeCell ref="FWU61:FWX61"/>
    <mergeCell ref="FVK61:FVN61"/>
    <mergeCell ref="FVO61:FVR61"/>
    <mergeCell ref="FVS61:FVV61"/>
    <mergeCell ref="FVW61:FVZ61"/>
    <mergeCell ref="FWA61:FWD61"/>
    <mergeCell ref="FUQ61:FUT61"/>
    <mergeCell ref="FUU61:FUX61"/>
    <mergeCell ref="FUY61:FVB61"/>
    <mergeCell ref="FVC61:FVF61"/>
    <mergeCell ref="FVG61:FVJ61"/>
    <mergeCell ref="FTW61:FTZ61"/>
    <mergeCell ref="FUA61:FUD61"/>
    <mergeCell ref="FUE61:FUH61"/>
    <mergeCell ref="FUI61:FUL61"/>
    <mergeCell ref="FUM61:FUP61"/>
    <mergeCell ref="FTC61:FTF61"/>
    <mergeCell ref="FTG61:FTJ61"/>
    <mergeCell ref="FTK61:FTN61"/>
    <mergeCell ref="FTO61:FTR61"/>
    <mergeCell ref="FTS61:FTV61"/>
    <mergeCell ref="FSI61:FSL61"/>
    <mergeCell ref="FSM61:FSP61"/>
    <mergeCell ref="FSQ61:FST61"/>
    <mergeCell ref="FSU61:FSX61"/>
    <mergeCell ref="FSY61:FTB61"/>
    <mergeCell ref="GCI61:GCL61"/>
    <mergeCell ref="GCM61:GCP61"/>
    <mergeCell ref="GCQ61:GCT61"/>
    <mergeCell ref="GCU61:GCX61"/>
    <mergeCell ref="GCY61:GDB61"/>
    <mergeCell ref="GBO61:GBR61"/>
    <mergeCell ref="GBS61:GBV61"/>
    <mergeCell ref="GBW61:GBZ61"/>
    <mergeCell ref="GCA61:GCD61"/>
    <mergeCell ref="GCE61:GCH61"/>
    <mergeCell ref="GAU61:GAX61"/>
    <mergeCell ref="GAY61:GBB61"/>
    <mergeCell ref="GBC61:GBF61"/>
    <mergeCell ref="GBG61:GBJ61"/>
    <mergeCell ref="GBK61:GBN61"/>
    <mergeCell ref="GAA61:GAD61"/>
    <mergeCell ref="GAE61:GAH61"/>
    <mergeCell ref="GAI61:GAL61"/>
    <mergeCell ref="GAM61:GAP61"/>
    <mergeCell ref="GAQ61:GAT61"/>
    <mergeCell ref="FZG61:FZJ61"/>
    <mergeCell ref="FZK61:FZN61"/>
    <mergeCell ref="FZO61:FZR61"/>
    <mergeCell ref="FZS61:FZV61"/>
    <mergeCell ref="FZW61:FZZ61"/>
    <mergeCell ref="FYM61:FYP61"/>
    <mergeCell ref="FYQ61:FYT61"/>
    <mergeCell ref="FYU61:FYX61"/>
    <mergeCell ref="FYY61:FZB61"/>
    <mergeCell ref="FZC61:FZF61"/>
    <mergeCell ref="FXS61:FXV61"/>
    <mergeCell ref="FXW61:FXZ61"/>
    <mergeCell ref="FYA61:FYD61"/>
    <mergeCell ref="FYE61:FYH61"/>
    <mergeCell ref="FYI61:FYL61"/>
    <mergeCell ref="GHS61:GHV61"/>
    <mergeCell ref="GHW61:GHZ61"/>
    <mergeCell ref="GIA61:GID61"/>
    <mergeCell ref="GIE61:GIH61"/>
    <mergeCell ref="GII61:GIL61"/>
    <mergeCell ref="GGY61:GHB61"/>
    <mergeCell ref="GHC61:GHF61"/>
    <mergeCell ref="GHG61:GHJ61"/>
    <mergeCell ref="GHK61:GHN61"/>
    <mergeCell ref="GHO61:GHR61"/>
    <mergeCell ref="GGE61:GGH61"/>
    <mergeCell ref="GGI61:GGL61"/>
    <mergeCell ref="GGM61:GGP61"/>
    <mergeCell ref="GGQ61:GGT61"/>
    <mergeCell ref="GGU61:GGX61"/>
    <mergeCell ref="GFK61:GFN61"/>
    <mergeCell ref="GFO61:GFR61"/>
    <mergeCell ref="GFS61:GFV61"/>
    <mergeCell ref="GFW61:GFZ61"/>
    <mergeCell ref="GGA61:GGD61"/>
    <mergeCell ref="GEQ61:GET61"/>
    <mergeCell ref="GEU61:GEX61"/>
    <mergeCell ref="GEY61:GFB61"/>
    <mergeCell ref="GFC61:GFF61"/>
    <mergeCell ref="GFG61:GFJ61"/>
    <mergeCell ref="GDW61:GDZ61"/>
    <mergeCell ref="GEA61:GED61"/>
    <mergeCell ref="GEE61:GEH61"/>
    <mergeCell ref="GEI61:GEL61"/>
    <mergeCell ref="GEM61:GEP61"/>
    <mergeCell ref="GDC61:GDF61"/>
    <mergeCell ref="GDG61:GDJ61"/>
    <mergeCell ref="GDK61:GDN61"/>
    <mergeCell ref="GDO61:GDR61"/>
    <mergeCell ref="GDS61:GDV61"/>
    <mergeCell ref="GNC61:GNF61"/>
    <mergeCell ref="GNG61:GNJ61"/>
    <mergeCell ref="GNK61:GNN61"/>
    <mergeCell ref="GNO61:GNR61"/>
    <mergeCell ref="GNS61:GNV61"/>
    <mergeCell ref="GMI61:GML61"/>
    <mergeCell ref="GMM61:GMP61"/>
    <mergeCell ref="GMQ61:GMT61"/>
    <mergeCell ref="GMU61:GMX61"/>
    <mergeCell ref="GMY61:GNB61"/>
    <mergeCell ref="GLO61:GLR61"/>
    <mergeCell ref="GLS61:GLV61"/>
    <mergeCell ref="GLW61:GLZ61"/>
    <mergeCell ref="GMA61:GMD61"/>
    <mergeCell ref="GME61:GMH61"/>
    <mergeCell ref="GKU61:GKX61"/>
    <mergeCell ref="GKY61:GLB61"/>
    <mergeCell ref="GLC61:GLF61"/>
    <mergeCell ref="GLG61:GLJ61"/>
    <mergeCell ref="GLK61:GLN61"/>
    <mergeCell ref="GKA61:GKD61"/>
    <mergeCell ref="GKE61:GKH61"/>
    <mergeCell ref="GKI61:GKL61"/>
    <mergeCell ref="GKM61:GKP61"/>
    <mergeCell ref="GKQ61:GKT61"/>
    <mergeCell ref="GJG61:GJJ61"/>
    <mergeCell ref="GJK61:GJN61"/>
    <mergeCell ref="GJO61:GJR61"/>
    <mergeCell ref="GJS61:GJV61"/>
    <mergeCell ref="GJW61:GJZ61"/>
    <mergeCell ref="GIM61:GIP61"/>
    <mergeCell ref="GIQ61:GIT61"/>
    <mergeCell ref="GIU61:GIX61"/>
    <mergeCell ref="GIY61:GJB61"/>
    <mergeCell ref="GJC61:GJF61"/>
    <mergeCell ref="GSM61:GSP61"/>
    <mergeCell ref="GSQ61:GST61"/>
    <mergeCell ref="GSU61:GSX61"/>
    <mergeCell ref="GSY61:GTB61"/>
    <mergeCell ref="GTC61:GTF61"/>
    <mergeCell ref="GRS61:GRV61"/>
    <mergeCell ref="GRW61:GRZ61"/>
    <mergeCell ref="GSA61:GSD61"/>
    <mergeCell ref="GSE61:GSH61"/>
    <mergeCell ref="GSI61:GSL61"/>
    <mergeCell ref="GQY61:GRB61"/>
    <mergeCell ref="GRC61:GRF61"/>
    <mergeCell ref="GRG61:GRJ61"/>
    <mergeCell ref="GRK61:GRN61"/>
    <mergeCell ref="GRO61:GRR61"/>
    <mergeCell ref="GQE61:GQH61"/>
    <mergeCell ref="GQI61:GQL61"/>
    <mergeCell ref="GQM61:GQP61"/>
    <mergeCell ref="GQQ61:GQT61"/>
    <mergeCell ref="GQU61:GQX61"/>
    <mergeCell ref="GPK61:GPN61"/>
    <mergeCell ref="GPO61:GPR61"/>
    <mergeCell ref="GPS61:GPV61"/>
    <mergeCell ref="GPW61:GPZ61"/>
    <mergeCell ref="GQA61:GQD61"/>
    <mergeCell ref="GOQ61:GOT61"/>
    <mergeCell ref="GOU61:GOX61"/>
    <mergeCell ref="GOY61:GPB61"/>
    <mergeCell ref="GPC61:GPF61"/>
    <mergeCell ref="GPG61:GPJ61"/>
    <mergeCell ref="GNW61:GNZ61"/>
    <mergeCell ref="GOA61:GOD61"/>
    <mergeCell ref="GOE61:GOH61"/>
    <mergeCell ref="GOI61:GOL61"/>
    <mergeCell ref="GOM61:GOP61"/>
    <mergeCell ref="GXW61:GXZ61"/>
    <mergeCell ref="GYA61:GYD61"/>
    <mergeCell ref="GYE61:GYH61"/>
    <mergeCell ref="GYI61:GYL61"/>
    <mergeCell ref="GYM61:GYP61"/>
    <mergeCell ref="GXC61:GXF61"/>
    <mergeCell ref="GXG61:GXJ61"/>
    <mergeCell ref="GXK61:GXN61"/>
    <mergeCell ref="GXO61:GXR61"/>
    <mergeCell ref="GXS61:GXV61"/>
    <mergeCell ref="GWI61:GWL61"/>
    <mergeCell ref="GWM61:GWP61"/>
    <mergeCell ref="GWQ61:GWT61"/>
    <mergeCell ref="GWU61:GWX61"/>
    <mergeCell ref="GWY61:GXB61"/>
    <mergeCell ref="GVO61:GVR61"/>
    <mergeCell ref="GVS61:GVV61"/>
    <mergeCell ref="GVW61:GVZ61"/>
    <mergeCell ref="GWA61:GWD61"/>
    <mergeCell ref="GWE61:GWH61"/>
    <mergeCell ref="GUU61:GUX61"/>
    <mergeCell ref="GUY61:GVB61"/>
    <mergeCell ref="GVC61:GVF61"/>
    <mergeCell ref="GVG61:GVJ61"/>
    <mergeCell ref="GVK61:GVN61"/>
    <mergeCell ref="GUA61:GUD61"/>
    <mergeCell ref="GUE61:GUH61"/>
    <mergeCell ref="GUI61:GUL61"/>
    <mergeCell ref="GUM61:GUP61"/>
    <mergeCell ref="GUQ61:GUT61"/>
    <mergeCell ref="GTG61:GTJ61"/>
    <mergeCell ref="GTK61:GTN61"/>
    <mergeCell ref="GTO61:GTR61"/>
    <mergeCell ref="GTS61:GTV61"/>
    <mergeCell ref="GTW61:GTZ61"/>
    <mergeCell ref="HDG61:HDJ61"/>
    <mergeCell ref="HDK61:HDN61"/>
    <mergeCell ref="HDO61:HDR61"/>
    <mergeCell ref="HDS61:HDV61"/>
    <mergeCell ref="HDW61:HDZ61"/>
    <mergeCell ref="HCM61:HCP61"/>
    <mergeCell ref="HCQ61:HCT61"/>
    <mergeCell ref="HCU61:HCX61"/>
    <mergeCell ref="HCY61:HDB61"/>
    <mergeCell ref="HDC61:HDF61"/>
    <mergeCell ref="HBS61:HBV61"/>
    <mergeCell ref="HBW61:HBZ61"/>
    <mergeCell ref="HCA61:HCD61"/>
    <mergeCell ref="HCE61:HCH61"/>
    <mergeCell ref="HCI61:HCL61"/>
    <mergeCell ref="HAY61:HBB61"/>
    <mergeCell ref="HBC61:HBF61"/>
    <mergeCell ref="HBG61:HBJ61"/>
    <mergeCell ref="HBK61:HBN61"/>
    <mergeCell ref="HBO61:HBR61"/>
    <mergeCell ref="HAE61:HAH61"/>
    <mergeCell ref="HAI61:HAL61"/>
    <mergeCell ref="HAM61:HAP61"/>
    <mergeCell ref="HAQ61:HAT61"/>
    <mergeCell ref="HAU61:HAX61"/>
    <mergeCell ref="GZK61:GZN61"/>
    <mergeCell ref="GZO61:GZR61"/>
    <mergeCell ref="GZS61:GZV61"/>
    <mergeCell ref="GZW61:GZZ61"/>
    <mergeCell ref="HAA61:HAD61"/>
    <mergeCell ref="GYQ61:GYT61"/>
    <mergeCell ref="GYU61:GYX61"/>
    <mergeCell ref="GYY61:GZB61"/>
    <mergeCell ref="GZC61:GZF61"/>
    <mergeCell ref="GZG61:GZJ61"/>
    <mergeCell ref="HIQ61:HIT61"/>
    <mergeCell ref="HIU61:HIX61"/>
    <mergeCell ref="HIY61:HJB61"/>
    <mergeCell ref="HJC61:HJF61"/>
    <mergeCell ref="HJG61:HJJ61"/>
    <mergeCell ref="HHW61:HHZ61"/>
    <mergeCell ref="HIA61:HID61"/>
    <mergeCell ref="HIE61:HIH61"/>
    <mergeCell ref="HII61:HIL61"/>
    <mergeCell ref="HIM61:HIP61"/>
    <mergeCell ref="HHC61:HHF61"/>
    <mergeCell ref="HHG61:HHJ61"/>
    <mergeCell ref="HHK61:HHN61"/>
    <mergeCell ref="HHO61:HHR61"/>
    <mergeCell ref="HHS61:HHV61"/>
    <mergeCell ref="HGI61:HGL61"/>
    <mergeCell ref="HGM61:HGP61"/>
    <mergeCell ref="HGQ61:HGT61"/>
    <mergeCell ref="HGU61:HGX61"/>
    <mergeCell ref="HGY61:HHB61"/>
    <mergeCell ref="HFO61:HFR61"/>
    <mergeCell ref="HFS61:HFV61"/>
    <mergeCell ref="HFW61:HFZ61"/>
    <mergeCell ref="HGA61:HGD61"/>
    <mergeCell ref="HGE61:HGH61"/>
    <mergeCell ref="HEU61:HEX61"/>
    <mergeCell ref="HEY61:HFB61"/>
    <mergeCell ref="HFC61:HFF61"/>
    <mergeCell ref="HFG61:HFJ61"/>
    <mergeCell ref="HFK61:HFN61"/>
    <mergeCell ref="HEA61:HED61"/>
    <mergeCell ref="HEE61:HEH61"/>
    <mergeCell ref="HEI61:HEL61"/>
    <mergeCell ref="HEM61:HEP61"/>
    <mergeCell ref="HEQ61:HET61"/>
    <mergeCell ref="HOA61:HOD61"/>
    <mergeCell ref="HOE61:HOH61"/>
    <mergeCell ref="HOI61:HOL61"/>
    <mergeCell ref="HOM61:HOP61"/>
    <mergeCell ref="HOQ61:HOT61"/>
    <mergeCell ref="HNG61:HNJ61"/>
    <mergeCell ref="HNK61:HNN61"/>
    <mergeCell ref="HNO61:HNR61"/>
    <mergeCell ref="HNS61:HNV61"/>
    <mergeCell ref="HNW61:HNZ61"/>
    <mergeCell ref="HMM61:HMP61"/>
    <mergeCell ref="HMQ61:HMT61"/>
    <mergeCell ref="HMU61:HMX61"/>
    <mergeCell ref="HMY61:HNB61"/>
    <mergeCell ref="HNC61:HNF61"/>
    <mergeCell ref="HLS61:HLV61"/>
    <mergeCell ref="HLW61:HLZ61"/>
    <mergeCell ref="HMA61:HMD61"/>
    <mergeCell ref="HME61:HMH61"/>
    <mergeCell ref="HMI61:HML61"/>
    <mergeCell ref="HKY61:HLB61"/>
    <mergeCell ref="HLC61:HLF61"/>
    <mergeCell ref="HLG61:HLJ61"/>
    <mergeCell ref="HLK61:HLN61"/>
    <mergeCell ref="HLO61:HLR61"/>
    <mergeCell ref="HKE61:HKH61"/>
    <mergeCell ref="HKI61:HKL61"/>
    <mergeCell ref="HKM61:HKP61"/>
    <mergeCell ref="HKQ61:HKT61"/>
    <mergeCell ref="HKU61:HKX61"/>
    <mergeCell ref="HJK61:HJN61"/>
    <mergeCell ref="HJO61:HJR61"/>
    <mergeCell ref="HJS61:HJV61"/>
    <mergeCell ref="HJW61:HJZ61"/>
    <mergeCell ref="HKA61:HKD61"/>
    <mergeCell ref="HTK61:HTN61"/>
    <mergeCell ref="HTO61:HTR61"/>
    <mergeCell ref="HTS61:HTV61"/>
    <mergeCell ref="HTW61:HTZ61"/>
    <mergeCell ref="HUA61:HUD61"/>
    <mergeCell ref="HSQ61:HST61"/>
    <mergeCell ref="HSU61:HSX61"/>
    <mergeCell ref="HSY61:HTB61"/>
    <mergeCell ref="HTC61:HTF61"/>
    <mergeCell ref="HTG61:HTJ61"/>
    <mergeCell ref="HRW61:HRZ61"/>
    <mergeCell ref="HSA61:HSD61"/>
    <mergeCell ref="HSE61:HSH61"/>
    <mergeCell ref="HSI61:HSL61"/>
    <mergeCell ref="HSM61:HSP61"/>
    <mergeCell ref="HRC61:HRF61"/>
    <mergeCell ref="HRG61:HRJ61"/>
    <mergeCell ref="HRK61:HRN61"/>
    <mergeCell ref="HRO61:HRR61"/>
    <mergeCell ref="HRS61:HRV61"/>
    <mergeCell ref="HQI61:HQL61"/>
    <mergeCell ref="HQM61:HQP61"/>
    <mergeCell ref="HQQ61:HQT61"/>
    <mergeCell ref="HQU61:HQX61"/>
    <mergeCell ref="HQY61:HRB61"/>
    <mergeCell ref="HPO61:HPR61"/>
    <mergeCell ref="HPS61:HPV61"/>
    <mergeCell ref="HPW61:HPZ61"/>
    <mergeCell ref="HQA61:HQD61"/>
    <mergeCell ref="HQE61:HQH61"/>
    <mergeCell ref="HOU61:HOX61"/>
    <mergeCell ref="HOY61:HPB61"/>
    <mergeCell ref="HPC61:HPF61"/>
    <mergeCell ref="HPG61:HPJ61"/>
    <mergeCell ref="HPK61:HPN61"/>
    <mergeCell ref="HYU61:HYX61"/>
    <mergeCell ref="HYY61:HZB61"/>
    <mergeCell ref="HZC61:HZF61"/>
    <mergeCell ref="HZG61:HZJ61"/>
    <mergeCell ref="HZK61:HZN61"/>
    <mergeCell ref="HYA61:HYD61"/>
    <mergeCell ref="HYE61:HYH61"/>
    <mergeCell ref="HYI61:HYL61"/>
    <mergeCell ref="HYM61:HYP61"/>
    <mergeCell ref="HYQ61:HYT61"/>
    <mergeCell ref="HXG61:HXJ61"/>
    <mergeCell ref="HXK61:HXN61"/>
    <mergeCell ref="HXO61:HXR61"/>
    <mergeCell ref="HXS61:HXV61"/>
    <mergeCell ref="HXW61:HXZ61"/>
    <mergeCell ref="HWM61:HWP61"/>
    <mergeCell ref="HWQ61:HWT61"/>
    <mergeCell ref="HWU61:HWX61"/>
    <mergeCell ref="HWY61:HXB61"/>
    <mergeCell ref="HXC61:HXF61"/>
    <mergeCell ref="HVS61:HVV61"/>
    <mergeCell ref="HVW61:HVZ61"/>
    <mergeCell ref="HWA61:HWD61"/>
    <mergeCell ref="HWE61:HWH61"/>
    <mergeCell ref="HWI61:HWL61"/>
    <mergeCell ref="HUY61:HVB61"/>
    <mergeCell ref="HVC61:HVF61"/>
    <mergeCell ref="HVG61:HVJ61"/>
    <mergeCell ref="HVK61:HVN61"/>
    <mergeCell ref="HVO61:HVR61"/>
    <mergeCell ref="HUE61:HUH61"/>
    <mergeCell ref="HUI61:HUL61"/>
    <mergeCell ref="HUM61:HUP61"/>
    <mergeCell ref="HUQ61:HUT61"/>
    <mergeCell ref="HUU61:HUX61"/>
    <mergeCell ref="IEE61:IEH61"/>
    <mergeCell ref="IEI61:IEL61"/>
    <mergeCell ref="IEM61:IEP61"/>
    <mergeCell ref="IEQ61:IET61"/>
    <mergeCell ref="IEU61:IEX61"/>
    <mergeCell ref="IDK61:IDN61"/>
    <mergeCell ref="IDO61:IDR61"/>
    <mergeCell ref="IDS61:IDV61"/>
    <mergeCell ref="IDW61:IDZ61"/>
    <mergeCell ref="IEA61:IED61"/>
    <mergeCell ref="ICQ61:ICT61"/>
    <mergeCell ref="ICU61:ICX61"/>
    <mergeCell ref="ICY61:IDB61"/>
    <mergeCell ref="IDC61:IDF61"/>
    <mergeCell ref="IDG61:IDJ61"/>
    <mergeCell ref="IBW61:IBZ61"/>
    <mergeCell ref="ICA61:ICD61"/>
    <mergeCell ref="ICE61:ICH61"/>
    <mergeCell ref="ICI61:ICL61"/>
    <mergeCell ref="ICM61:ICP61"/>
    <mergeCell ref="IBC61:IBF61"/>
    <mergeCell ref="IBG61:IBJ61"/>
    <mergeCell ref="IBK61:IBN61"/>
    <mergeCell ref="IBO61:IBR61"/>
    <mergeCell ref="IBS61:IBV61"/>
    <mergeCell ref="IAI61:IAL61"/>
    <mergeCell ref="IAM61:IAP61"/>
    <mergeCell ref="IAQ61:IAT61"/>
    <mergeCell ref="IAU61:IAX61"/>
    <mergeCell ref="IAY61:IBB61"/>
    <mergeCell ref="HZO61:HZR61"/>
    <mergeCell ref="HZS61:HZV61"/>
    <mergeCell ref="HZW61:HZZ61"/>
    <mergeCell ref="IAA61:IAD61"/>
    <mergeCell ref="IAE61:IAH61"/>
    <mergeCell ref="IJO61:IJR61"/>
    <mergeCell ref="IJS61:IJV61"/>
    <mergeCell ref="IJW61:IJZ61"/>
    <mergeCell ref="IKA61:IKD61"/>
    <mergeCell ref="IKE61:IKH61"/>
    <mergeCell ref="IIU61:IIX61"/>
    <mergeCell ref="IIY61:IJB61"/>
    <mergeCell ref="IJC61:IJF61"/>
    <mergeCell ref="IJG61:IJJ61"/>
    <mergeCell ref="IJK61:IJN61"/>
    <mergeCell ref="IIA61:IID61"/>
    <mergeCell ref="IIE61:IIH61"/>
    <mergeCell ref="III61:IIL61"/>
    <mergeCell ref="IIM61:IIP61"/>
    <mergeCell ref="IIQ61:IIT61"/>
    <mergeCell ref="IHG61:IHJ61"/>
    <mergeCell ref="IHK61:IHN61"/>
    <mergeCell ref="IHO61:IHR61"/>
    <mergeCell ref="IHS61:IHV61"/>
    <mergeCell ref="IHW61:IHZ61"/>
    <mergeCell ref="IGM61:IGP61"/>
    <mergeCell ref="IGQ61:IGT61"/>
    <mergeCell ref="IGU61:IGX61"/>
    <mergeCell ref="IGY61:IHB61"/>
    <mergeCell ref="IHC61:IHF61"/>
    <mergeCell ref="IFS61:IFV61"/>
    <mergeCell ref="IFW61:IFZ61"/>
    <mergeCell ref="IGA61:IGD61"/>
    <mergeCell ref="IGE61:IGH61"/>
    <mergeCell ref="IGI61:IGL61"/>
    <mergeCell ref="IEY61:IFB61"/>
    <mergeCell ref="IFC61:IFF61"/>
    <mergeCell ref="IFG61:IFJ61"/>
    <mergeCell ref="IFK61:IFN61"/>
    <mergeCell ref="IFO61:IFR61"/>
    <mergeCell ref="IOY61:IPB61"/>
    <mergeCell ref="IPC61:IPF61"/>
    <mergeCell ref="IPG61:IPJ61"/>
    <mergeCell ref="IPK61:IPN61"/>
    <mergeCell ref="IPO61:IPR61"/>
    <mergeCell ref="IOE61:IOH61"/>
    <mergeCell ref="IOI61:IOL61"/>
    <mergeCell ref="IOM61:IOP61"/>
    <mergeCell ref="IOQ61:IOT61"/>
    <mergeCell ref="IOU61:IOX61"/>
    <mergeCell ref="INK61:INN61"/>
    <mergeCell ref="INO61:INR61"/>
    <mergeCell ref="INS61:INV61"/>
    <mergeCell ref="INW61:INZ61"/>
    <mergeCell ref="IOA61:IOD61"/>
    <mergeCell ref="IMQ61:IMT61"/>
    <mergeCell ref="IMU61:IMX61"/>
    <mergeCell ref="IMY61:INB61"/>
    <mergeCell ref="INC61:INF61"/>
    <mergeCell ref="ING61:INJ61"/>
    <mergeCell ref="ILW61:ILZ61"/>
    <mergeCell ref="IMA61:IMD61"/>
    <mergeCell ref="IME61:IMH61"/>
    <mergeCell ref="IMI61:IML61"/>
    <mergeCell ref="IMM61:IMP61"/>
    <mergeCell ref="ILC61:ILF61"/>
    <mergeCell ref="ILG61:ILJ61"/>
    <mergeCell ref="ILK61:ILN61"/>
    <mergeCell ref="ILO61:ILR61"/>
    <mergeCell ref="ILS61:ILV61"/>
    <mergeCell ref="IKI61:IKL61"/>
    <mergeCell ref="IKM61:IKP61"/>
    <mergeCell ref="IKQ61:IKT61"/>
    <mergeCell ref="IKU61:IKX61"/>
    <mergeCell ref="IKY61:ILB61"/>
    <mergeCell ref="IUI61:IUL61"/>
    <mergeCell ref="IUM61:IUP61"/>
    <mergeCell ref="IUQ61:IUT61"/>
    <mergeCell ref="IUU61:IUX61"/>
    <mergeCell ref="IUY61:IVB61"/>
    <mergeCell ref="ITO61:ITR61"/>
    <mergeCell ref="ITS61:ITV61"/>
    <mergeCell ref="ITW61:ITZ61"/>
    <mergeCell ref="IUA61:IUD61"/>
    <mergeCell ref="IUE61:IUH61"/>
    <mergeCell ref="ISU61:ISX61"/>
    <mergeCell ref="ISY61:ITB61"/>
    <mergeCell ref="ITC61:ITF61"/>
    <mergeCell ref="ITG61:ITJ61"/>
    <mergeCell ref="ITK61:ITN61"/>
    <mergeCell ref="ISA61:ISD61"/>
    <mergeCell ref="ISE61:ISH61"/>
    <mergeCell ref="ISI61:ISL61"/>
    <mergeCell ref="ISM61:ISP61"/>
    <mergeCell ref="ISQ61:IST61"/>
    <mergeCell ref="IRG61:IRJ61"/>
    <mergeCell ref="IRK61:IRN61"/>
    <mergeCell ref="IRO61:IRR61"/>
    <mergeCell ref="IRS61:IRV61"/>
    <mergeCell ref="IRW61:IRZ61"/>
    <mergeCell ref="IQM61:IQP61"/>
    <mergeCell ref="IQQ61:IQT61"/>
    <mergeCell ref="IQU61:IQX61"/>
    <mergeCell ref="IQY61:IRB61"/>
    <mergeCell ref="IRC61:IRF61"/>
    <mergeCell ref="IPS61:IPV61"/>
    <mergeCell ref="IPW61:IPZ61"/>
    <mergeCell ref="IQA61:IQD61"/>
    <mergeCell ref="IQE61:IQH61"/>
    <mergeCell ref="IQI61:IQL61"/>
    <mergeCell ref="IZS61:IZV61"/>
    <mergeCell ref="IZW61:IZZ61"/>
    <mergeCell ref="JAA61:JAD61"/>
    <mergeCell ref="JAE61:JAH61"/>
    <mergeCell ref="JAI61:JAL61"/>
    <mergeCell ref="IYY61:IZB61"/>
    <mergeCell ref="IZC61:IZF61"/>
    <mergeCell ref="IZG61:IZJ61"/>
    <mergeCell ref="IZK61:IZN61"/>
    <mergeCell ref="IZO61:IZR61"/>
    <mergeCell ref="IYE61:IYH61"/>
    <mergeCell ref="IYI61:IYL61"/>
    <mergeCell ref="IYM61:IYP61"/>
    <mergeCell ref="IYQ61:IYT61"/>
    <mergeCell ref="IYU61:IYX61"/>
    <mergeCell ref="IXK61:IXN61"/>
    <mergeCell ref="IXO61:IXR61"/>
    <mergeCell ref="IXS61:IXV61"/>
    <mergeCell ref="IXW61:IXZ61"/>
    <mergeCell ref="IYA61:IYD61"/>
    <mergeCell ref="IWQ61:IWT61"/>
    <mergeCell ref="IWU61:IWX61"/>
    <mergeCell ref="IWY61:IXB61"/>
    <mergeCell ref="IXC61:IXF61"/>
    <mergeCell ref="IXG61:IXJ61"/>
    <mergeCell ref="IVW61:IVZ61"/>
    <mergeCell ref="IWA61:IWD61"/>
    <mergeCell ref="IWE61:IWH61"/>
    <mergeCell ref="IWI61:IWL61"/>
    <mergeCell ref="IWM61:IWP61"/>
    <mergeCell ref="IVC61:IVF61"/>
    <mergeCell ref="IVG61:IVJ61"/>
    <mergeCell ref="IVK61:IVN61"/>
    <mergeCell ref="IVO61:IVR61"/>
    <mergeCell ref="IVS61:IVV61"/>
    <mergeCell ref="JFC61:JFF61"/>
    <mergeCell ref="JFG61:JFJ61"/>
    <mergeCell ref="JFK61:JFN61"/>
    <mergeCell ref="JFO61:JFR61"/>
    <mergeCell ref="JFS61:JFV61"/>
    <mergeCell ref="JEI61:JEL61"/>
    <mergeCell ref="JEM61:JEP61"/>
    <mergeCell ref="JEQ61:JET61"/>
    <mergeCell ref="JEU61:JEX61"/>
    <mergeCell ref="JEY61:JFB61"/>
    <mergeCell ref="JDO61:JDR61"/>
    <mergeCell ref="JDS61:JDV61"/>
    <mergeCell ref="JDW61:JDZ61"/>
    <mergeCell ref="JEA61:JED61"/>
    <mergeCell ref="JEE61:JEH61"/>
    <mergeCell ref="JCU61:JCX61"/>
    <mergeCell ref="JCY61:JDB61"/>
    <mergeCell ref="JDC61:JDF61"/>
    <mergeCell ref="JDG61:JDJ61"/>
    <mergeCell ref="JDK61:JDN61"/>
    <mergeCell ref="JCA61:JCD61"/>
    <mergeCell ref="JCE61:JCH61"/>
    <mergeCell ref="JCI61:JCL61"/>
    <mergeCell ref="JCM61:JCP61"/>
    <mergeCell ref="JCQ61:JCT61"/>
    <mergeCell ref="JBG61:JBJ61"/>
    <mergeCell ref="JBK61:JBN61"/>
    <mergeCell ref="JBO61:JBR61"/>
    <mergeCell ref="JBS61:JBV61"/>
    <mergeCell ref="JBW61:JBZ61"/>
    <mergeCell ref="JAM61:JAP61"/>
    <mergeCell ref="JAQ61:JAT61"/>
    <mergeCell ref="JAU61:JAX61"/>
    <mergeCell ref="JAY61:JBB61"/>
    <mergeCell ref="JBC61:JBF61"/>
    <mergeCell ref="JKM61:JKP61"/>
    <mergeCell ref="JKQ61:JKT61"/>
    <mergeCell ref="JKU61:JKX61"/>
    <mergeCell ref="JKY61:JLB61"/>
    <mergeCell ref="JLC61:JLF61"/>
    <mergeCell ref="JJS61:JJV61"/>
    <mergeCell ref="JJW61:JJZ61"/>
    <mergeCell ref="JKA61:JKD61"/>
    <mergeCell ref="JKE61:JKH61"/>
    <mergeCell ref="JKI61:JKL61"/>
    <mergeCell ref="JIY61:JJB61"/>
    <mergeCell ref="JJC61:JJF61"/>
    <mergeCell ref="JJG61:JJJ61"/>
    <mergeCell ref="JJK61:JJN61"/>
    <mergeCell ref="JJO61:JJR61"/>
    <mergeCell ref="JIE61:JIH61"/>
    <mergeCell ref="JII61:JIL61"/>
    <mergeCell ref="JIM61:JIP61"/>
    <mergeCell ref="JIQ61:JIT61"/>
    <mergeCell ref="JIU61:JIX61"/>
    <mergeCell ref="JHK61:JHN61"/>
    <mergeCell ref="JHO61:JHR61"/>
    <mergeCell ref="JHS61:JHV61"/>
    <mergeCell ref="JHW61:JHZ61"/>
    <mergeCell ref="JIA61:JID61"/>
    <mergeCell ref="JGQ61:JGT61"/>
    <mergeCell ref="JGU61:JGX61"/>
    <mergeCell ref="JGY61:JHB61"/>
    <mergeCell ref="JHC61:JHF61"/>
    <mergeCell ref="JHG61:JHJ61"/>
    <mergeCell ref="JFW61:JFZ61"/>
    <mergeCell ref="JGA61:JGD61"/>
    <mergeCell ref="JGE61:JGH61"/>
    <mergeCell ref="JGI61:JGL61"/>
    <mergeCell ref="JGM61:JGP61"/>
    <mergeCell ref="JPW61:JPZ61"/>
    <mergeCell ref="JQA61:JQD61"/>
    <mergeCell ref="JQE61:JQH61"/>
    <mergeCell ref="JQI61:JQL61"/>
    <mergeCell ref="JQM61:JQP61"/>
    <mergeCell ref="JPC61:JPF61"/>
    <mergeCell ref="JPG61:JPJ61"/>
    <mergeCell ref="JPK61:JPN61"/>
    <mergeCell ref="JPO61:JPR61"/>
    <mergeCell ref="JPS61:JPV61"/>
    <mergeCell ref="JOI61:JOL61"/>
    <mergeCell ref="JOM61:JOP61"/>
    <mergeCell ref="JOQ61:JOT61"/>
    <mergeCell ref="JOU61:JOX61"/>
    <mergeCell ref="JOY61:JPB61"/>
    <mergeCell ref="JNO61:JNR61"/>
    <mergeCell ref="JNS61:JNV61"/>
    <mergeCell ref="JNW61:JNZ61"/>
    <mergeCell ref="JOA61:JOD61"/>
    <mergeCell ref="JOE61:JOH61"/>
    <mergeCell ref="JMU61:JMX61"/>
    <mergeCell ref="JMY61:JNB61"/>
    <mergeCell ref="JNC61:JNF61"/>
    <mergeCell ref="JNG61:JNJ61"/>
    <mergeCell ref="JNK61:JNN61"/>
    <mergeCell ref="JMA61:JMD61"/>
    <mergeCell ref="JME61:JMH61"/>
    <mergeCell ref="JMI61:JML61"/>
    <mergeCell ref="JMM61:JMP61"/>
    <mergeCell ref="JMQ61:JMT61"/>
    <mergeCell ref="JLG61:JLJ61"/>
    <mergeCell ref="JLK61:JLN61"/>
    <mergeCell ref="JLO61:JLR61"/>
    <mergeCell ref="JLS61:JLV61"/>
    <mergeCell ref="JLW61:JLZ61"/>
    <mergeCell ref="JVG61:JVJ61"/>
    <mergeCell ref="JVK61:JVN61"/>
    <mergeCell ref="JVO61:JVR61"/>
    <mergeCell ref="JVS61:JVV61"/>
    <mergeCell ref="JVW61:JVZ61"/>
    <mergeCell ref="JUM61:JUP61"/>
    <mergeCell ref="JUQ61:JUT61"/>
    <mergeCell ref="JUU61:JUX61"/>
    <mergeCell ref="JUY61:JVB61"/>
    <mergeCell ref="JVC61:JVF61"/>
    <mergeCell ref="JTS61:JTV61"/>
    <mergeCell ref="JTW61:JTZ61"/>
    <mergeCell ref="JUA61:JUD61"/>
    <mergeCell ref="JUE61:JUH61"/>
    <mergeCell ref="JUI61:JUL61"/>
    <mergeCell ref="JSY61:JTB61"/>
    <mergeCell ref="JTC61:JTF61"/>
    <mergeCell ref="JTG61:JTJ61"/>
    <mergeCell ref="JTK61:JTN61"/>
    <mergeCell ref="JTO61:JTR61"/>
    <mergeCell ref="JSE61:JSH61"/>
    <mergeCell ref="JSI61:JSL61"/>
    <mergeCell ref="JSM61:JSP61"/>
    <mergeCell ref="JSQ61:JST61"/>
    <mergeCell ref="JSU61:JSX61"/>
    <mergeCell ref="JRK61:JRN61"/>
    <mergeCell ref="JRO61:JRR61"/>
    <mergeCell ref="JRS61:JRV61"/>
    <mergeCell ref="JRW61:JRZ61"/>
    <mergeCell ref="JSA61:JSD61"/>
    <mergeCell ref="JQQ61:JQT61"/>
    <mergeCell ref="JQU61:JQX61"/>
    <mergeCell ref="JQY61:JRB61"/>
    <mergeCell ref="JRC61:JRF61"/>
    <mergeCell ref="JRG61:JRJ61"/>
    <mergeCell ref="KAQ61:KAT61"/>
    <mergeCell ref="KAU61:KAX61"/>
    <mergeCell ref="KAY61:KBB61"/>
    <mergeCell ref="KBC61:KBF61"/>
    <mergeCell ref="KBG61:KBJ61"/>
    <mergeCell ref="JZW61:JZZ61"/>
    <mergeCell ref="KAA61:KAD61"/>
    <mergeCell ref="KAE61:KAH61"/>
    <mergeCell ref="KAI61:KAL61"/>
    <mergeCell ref="KAM61:KAP61"/>
    <mergeCell ref="JZC61:JZF61"/>
    <mergeCell ref="JZG61:JZJ61"/>
    <mergeCell ref="JZK61:JZN61"/>
    <mergeCell ref="JZO61:JZR61"/>
    <mergeCell ref="JZS61:JZV61"/>
    <mergeCell ref="JYI61:JYL61"/>
    <mergeCell ref="JYM61:JYP61"/>
    <mergeCell ref="JYQ61:JYT61"/>
    <mergeCell ref="JYU61:JYX61"/>
    <mergeCell ref="JYY61:JZB61"/>
    <mergeCell ref="JXO61:JXR61"/>
    <mergeCell ref="JXS61:JXV61"/>
    <mergeCell ref="JXW61:JXZ61"/>
    <mergeCell ref="JYA61:JYD61"/>
    <mergeCell ref="JYE61:JYH61"/>
    <mergeCell ref="JWU61:JWX61"/>
    <mergeCell ref="JWY61:JXB61"/>
    <mergeCell ref="JXC61:JXF61"/>
    <mergeCell ref="JXG61:JXJ61"/>
    <mergeCell ref="JXK61:JXN61"/>
    <mergeCell ref="JWA61:JWD61"/>
    <mergeCell ref="JWE61:JWH61"/>
    <mergeCell ref="JWI61:JWL61"/>
    <mergeCell ref="JWM61:JWP61"/>
    <mergeCell ref="JWQ61:JWT61"/>
    <mergeCell ref="KGA61:KGD61"/>
    <mergeCell ref="KGE61:KGH61"/>
    <mergeCell ref="KGI61:KGL61"/>
    <mergeCell ref="KGM61:KGP61"/>
    <mergeCell ref="KGQ61:KGT61"/>
    <mergeCell ref="KFG61:KFJ61"/>
    <mergeCell ref="KFK61:KFN61"/>
    <mergeCell ref="KFO61:KFR61"/>
    <mergeCell ref="KFS61:KFV61"/>
    <mergeCell ref="KFW61:KFZ61"/>
    <mergeCell ref="KEM61:KEP61"/>
    <mergeCell ref="KEQ61:KET61"/>
    <mergeCell ref="KEU61:KEX61"/>
    <mergeCell ref="KEY61:KFB61"/>
    <mergeCell ref="KFC61:KFF61"/>
    <mergeCell ref="KDS61:KDV61"/>
    <mergeCell ref="KDW61:KDZ61"/>
    <mergeCell ref="KEA61:KED61"/>
    <mergeCell ref="KEE61:KEH61"/>
    <mergeCell ref="KEI61:KEL61"/>
    <mergeCell ref="KCY61:KDB61"/>
    <mergeCell ref="KDC61:KDF61"/>
    <mergeCell ref="KDG61:KDJ61"/>
    <mergeCell ref="KDK61:KDN61"/>
    <mergeCell ref="KDO61:KDR61"/>
    <mergeCell ref="KCE61:KCH61"/>
    <mergeCell ref="KCI61:KCL61"/>
    <mergeCell ref="KCM61:KCP61"/>
    <mergeCell ref="KCQ61:KCT61"/>
    <mergeCell ref="KCU61:KCX61"/>
    <mergeCell ref="KBK61:KBN61"/>
    <mergeCell ref="KBO61:KBR61"/>
    <mergeCell ref="KBS61:KBV61"/>
    <mergeCell ref="KBW61:KBZ61"/>
    <mergeCell ref="KCA61:KCD61"/>
    <mergeCell ref="KLK61:KLN61"/>
    <mergeCell ref="KLO61:KLR61"/>
    <mergeCell ref="KLS61:KLV61"/>
    <mergeCell ref="KLW61:KLZ61"/>
    <mergeCell ref="KMA61:KMD61"/>
    <mergeCell ref="KKQ61:KKT61"/>
    <mergeCell ref="KKU61:KKX61"/>
    <mergeCell ref="KKY61:KLB61"/>
    <mergeCell ref="KLC61:KLF61"/>
    <mergeCell ref="KLG61:KLJ61"/>
    <mergeCell ref="KJW61:KJZ61"/>
    <mergeCell ref="KKA61:KKD61"/>
    <mergeCell ref="KKE61:KKH61"/>
    <mergeCell ref="KKI61:KKL61"/>
    <mergeCell ref="KKM61:KKP61"/>
    <mergeCell ref="KJC61:KJF61"/>
    <mergeCell ref="KJG61:KJJ61"/>
    <mergeCell ref="KJK61:KJN61"/>
    <mergeCell ref="KJO61:KJR61"/>
    <mergeCell ref="KJS61:KJV61"/>
    <mergeCell ref="KII61:KIL61"/>
    <mergeCell ref="KIM61:KIP61"/>
    <mergeCell ref="KIQ61:KIT61"/>
    <mergeCell ref="KIU61:KIX61"/>
    <mergeCell ref="KIY61:KJB61"/>
    <mergeCell ref="KHO61:KHR61"/>
    <mergeCell ref="KHS61:KHV61"/>
    <mergeCell ref="KHW61:KHZ61"/>
    <mergeCell ref="KIA61:KID61"/>
    <mergeCell ref="KIE61:KIH61"/>
    <mergeCell ref="KGU61:KGX61"/>
    <mergeCell ref="KGY61:KHB61"/>
    <mergeCell ref="KHC61:KHF61"/>
    <mergeCell ref="KHG61:KHJ61"/>
    <mergeCell ref="KHK61:KHN61"/>
    <mergeCell ref="KQU61:KQX61"/>
    <mergeCell ref="KQY61:KRB61"/>
    <mergeCell ref="KRC61:KRF61"/>
    <mergeCell ref="KRG61:KRJ61"/>
    <mergeCell ref="KRK61:KRN61"/>
    <mergeCell ref="KQA61:KQD61"/>
    <mergeCell ref="KQE61:KQH61"/>
    <mergeCell ref="KQI61:KQL61"/>
    <mergeCell ref="KQM61:KQP61"/>
    <mergeCell ref="KQQ61:KQT61"/>
    <mergeCell ref="KPG61:KPJ61"/>
    <mergeCell ref="KPK61:KPN61"/>
    <mergeCell ref="KPO61:KPR61"/>
    <mergeCell ref="KPS61:KPV61"/>
    <mergeCell ref="KPW61:KPZ61"/>
    <mergeCell ref="KOM61:KOP61"/>
    <mergeCell ref="KOQ61:KOT61"/>
    <mergeCell ref="KOU61:KOX61"/>
    <mergeCell ref="KOY61:KPB61"/>
    <mergeCell ref="KPC61:KPF61"/>
    <mergeCell ref="KNS61:KNV61"/>
    <mergeCell ref="KNW61:KNZ61"/>
    <mergeCell ref="KOA61:KOD61"/>
    <mergeCell ref="KOE61:KOH61"/>
    <mergeCell ref="KOI61:KOL61"/>
    <mergeCell ref="KMY61:KNB61"/>
    <mergeCell ref="KNC61:KNF61"/>
    <mergeCell ref="KNG61:KNJ61"/>
    <mergeCell ref="KNK61:KNN61"/>
    <mergeCell ref="KNO61:KNR61"/>
    <mergeCell ref="KME61:KMH61"/>
    <mergeCell ref="KMI61:KML61"/>
    <mergeCell ref="KMM61:KMP61"/>
    <mergeCell ref="KMQ61:KMT61"/>
    <mergeCell ref="KMU61:KMX61"/>
    <mergeCell ref="KWE61:KWH61"/>
    <mergeCell ref="KWI61:KWL61"/>
    <mergeCell ref="KWM61:KWP61"/>
    <mergeCell ref="KWQ61:KWT61"/>
    <mergeCell ref="KWU61:KWX61"/>
    <mergeCell ref="KVK61:KVN61"/>
    <mergeCell ref="KVO61:KVR61"/>
    <mergeCell ref="KVS61:KVV61"/>
    <mergeCell ref="KVW61:KVZ61"/>
    <mergeCell ref="KWA61:KWD61"/>
    <mergeCell ref="KUQ61:KUT61"/>
    <mergeCell ref="KUU61:KUX61"/>
    <mergeCell ref="KUY61:KVB61"/>
    <mergeCell ref="KVC61:KVF61"/>
    <mergeCell ref="KVG61:KVJ61"/>
    <mergeCell ref="KTW61:KTZ61"/>
    <mergeCell ref="KUA61:KUD61"/>
    <mergeCell ref="KUE61:KUH61"/>
    <mergeCell ref="KUI61:KUL61"/>
    <mergeCell ref="KUM61:KUP61"/>
    <mergeCell ref="KTC61:KTF61"/>
    <mergeCell ref="KTG61:KTJ61"/>
    <mergeCell ref="KTK61:KTN61"/>
    <mergeCell ref="KTO61:KTR61"/>
    <mergeCell ref="KTS61:KTV61"/>
    <mergeCell ref="KSI61:KSL61"/>
    <mergeCell ref="KSM61:KSP61"/>
    <mergeCell ref="KSQ61:KST61"/>
    <mergeCell ref="KSU61:KSX61"/>
    <mergeCell ref="KSY61:KTB61"/>
    <mergeCell ref="KRO61:KRR61"/>
    <mergeCell ref="KRS61:KRV61"/>
    <mergeCell ref="KRW61:KRZ61"/>
    <mergeCell ref="KSA61:KSD61"/>
    <mergeCell ref="KSE61:KSH61"/>
    <mergeCell ref="LBO61:LBR61"/>
    <mergeCell ref="LBS61:LBV61"/>
    <mergeCell ref="LBW61:LBZ61"/>
    <mergeCell ref="LCA61:LCD61"/>
    <mergeCell ref="LCE61:LCH61"/>
    <mergeCell ref="LAU61:LAX61"/>
    <mergeCell ref="LAY61:LBB61"/>
    <mergeCell ref="LBC61:LBF61"/>
    <mergeCell ref="LBG61:LBJ61"/>
    <mergeCell ref="LBK61:LBN61"/>
    <mergeCell ref="LAA61:LAD61"/>
    <mergeCell ref="LAE61:LAH61"/>
    <mergeCell ref="LAI61:LAL61"/>
    <mergeCell ref="LAM61:LAP61"/>
    <mergeCell ref="LAQ61:LAT61"/>
    <mergeCell ref="KZG61:KZJ61"/>
    <mergeCell ref="KZK61:KZN61"/>
    <mergeCell ref="KZO61:KZR61"/>
    <mergeCell ref="KZS61:KZV61"/>
    <mergeCell ref="KZW61:KZZ61"/>
    <mergeCell ref="KYM61:KYP61"/>
    <mergeCell ref="KYQ61:KYT61"/>
    <mergeCell ref="KYU61:KYX61"/>
    <mergeCell ref="KYY61:KZB61"/>
    <mergeCell ref="KZC61:KZF61"/>
    <mergeCell ref="KXS61:KXV61"/>
    <mergeCell ref="KXW61:KXZ61"/>
    <mergeCell ref="KYA61:KYD61"/>
    <mergeCell ref="KYE61:KYH61"/>
    <mergeCell ref="KYI61:KYL61"/>
    <mergeCell ref="KWY61:KXB61"/>
    <mergeCell ref="KXC61:KXF61"/>
    <mergeCell ref="KXG61:KXJ61"/>
    <mergeCell ref="KXK61:KXN61"/>
    <mergeCell ref="KXO61:KXR61"/>
    <mergeCell ref="LGY61:LHB61"/>
    <mergeCell ref="LHC61:LHF61"/>
    <mergeCell ref="LHG61:LHJ61"/>
    <mergeCell ref="LHK61:LHN61"/>
    <mergeCell ref="LHO61:LHR61"/>
    <mergeCell ref="LGE61:LGH61"/>
    <mergeCell ref="LGI61:LGL61"/>
    <mergeCell ref="LGM61:LGP61"/>
    <mergeCell ref="LGQ61:LGT61"/>
    <mergeCell ref="LGU61:LGX61"/>
    <mergeCell ref="LFK61:LFN61"/>
    <mergeCell ref="LFO61:LFR61"/>
    <mergeCell ref="LFS61:LFV61"/>
    <mergeCell ref="LFW61:LFZ61"/>
    <mergeCell ref="LGA61:LGD61"/>
    <mergeCell ref="LEQ61:LET61"/>
    <mergeCell ref="LEU61:LEX61"/>
    <mergeCell ref="LEY61:LFB61"/>
    <mergeCell ref="LFC61:LFF61"/>
    <mergeCell ref="LFG61:LFJ61"/>
    <mergeCell ref="LDW61:LDZ61"/>
    <mergeCell ref="LEA61:LED61"/>
    <mergeCell ref="LEE61:LEH61"/>
    <mergeCell ref="LEI61:LEL61"/>
    <mergeCell ref="LEM61:LEP61"/>
    <mergeCell ref="LDC61:LDF61"/>
    <mergeCell ref="LDG61:LDJ61"/>
    <mergeCell ref="LDK61:LDN61"/>
    <mergeCell ref="LDO61:LDR61"/>
    <mergeCell ref="LDS61:LDV61"/>
    <mergeCell ref="LCI61:LCL61"/>
    <mergeCell ref="LCM61:LCP61"/>
    <mergeCell ref="LCQ61:LCT61"/>
    <mergeCell ref="LCU61:LCX61"/>
    <mergeCell ref="LCY61:LDB61"/>
    <mergeCell ref="LMI61:LML61"/>
    <mergeCell ref="LMM61:LMP61"/>
    <mergeCell ref="LMQ61:LMT61"/>
    <mergeCell ref="LMU61:LMX61"/>
    <mergeCell ref="LMY61:LNB61"/>
    <mergeCell ref="LLO61:LLR61"/>
    <mergeCell ref="LLS61:LLV61"/>
    <mergeCell ref="LLW61:LLZ61"/>
    <mergeCell ref="LMA61:LMD61"/>
    <mergeCell ref="LME61:LMH61"/>
    <mergeCell ref="LKU61:LKX61"/>
    <mergeCell ref="LKY61:LLB61"/>
    <mergeCell ref="LLC61:LLF61"/>
    <mergeCell ref="LLG61:LLJ61"/>
    <mergeCell ref="LLK61:LLN61"/>
    <mergeCell ref="LKA61:LKD61"/>
    <mergeCell ref="LKE61:LKH61"/>
    <mergeCell ref="LKI61:LKL61"/>
    <mergeCell ref="LKM61:LKP61"/>
    <mergeCell ref="LKQ61:LKT61"/>
    <mergeCell ref="LJG61:LJJ61"/>
    <mergeCell ref="LJK61:LJN61"/>
    <mergeCell ref="LJO61:LJR61"/>
    <mergeCell ref="LJS61:LJV61"/>
    <mergeCell ref="LJW61:LJZ61"/>
    <mergeCell ref="LIM61:LIP61"/>
    <mergeCell ref="LIQ61:LIT61"/>
    <mergeCell ref="LIU61:LIX61"/>
    <mergeCell ref="LIY61:LJB61"/>
    <mergeCell ref="LJC61:LJF61"/>
    <mergeCell ref="LHS61:LHV61"/>
    <mergeCell ref="LHW61:LHZ61"/>
    <mergeCell ref="LIA61:LID61"/>
    <mergeCell ref="LIE61:LIH61"/>
    <mergeCell ref="LII61:LIL61"/>
    <mergeCell ref="LRS61:LRV61"/>
    <mergeCell ref="LRW61:LRZ61"/>
    <mergeCell ref="LSA61:LSD61"/>
    <mergeCell ref="LSE61:LSH61"/>
    <mergeCell ref="LSI61:LSL61"/>
    <mergeCell ref="LQY61:LRB61"/>
    <mergeCell ref="LRC61:LRF61"/>
    <mergeCell ref="LRG61:LRJ61"/>
    <mergeCell ref="LRK61:LRN61"/>
    <mergeCell ref="LRO61:LRR61"/>
    <mergeCell ref="LQE61:LQH61"/>
    <mergeCell ref="LQI61:LQL61"/>
    <mergeCell ref="LQM61:LQP61"/>
    <mergeCell ref="LQQ61:LQT61"/>
    <mergeCell ref="LQU61:LQX61"/>
    <mergeCell ref="LPK61:LPN61"/>
    <mergeCell ref="LPO61:LPR61"/>
    <mergeCell ref="LPS61:LPV61"/>
    <mergeCell ref="LPW61:LPZ61"/>
    <mergeCell ref="LQA61:LQD61"/>
    <mergeCell ref="LOQ61:LOT61"/>
    <mergeCell ref="LOU61:LOX61"/>
    <mergeCell ref="LOY61:LPB61"/>
    <mergeCell ref="LPC61:LPF61"/>
    <mergeCell ref="LPG61:LPJ61"/>
    <mergeCell ref="LNW61:LNZ61"/>
    <mergeCell ref="LOA61:LOD61"/>
    <mergeCell ref="LOE61:LOH61"/>
    <mergeCell ref="LOI61:LOL61"/>
    <mergeCell ref="LOM61:LOP61"/>
    <mergeCell ref="LNC61:LNF61"/>
    <mergeCell ref="LNG61:LNJ61"/>
    <mergeCell ref="LNK61:LNN61"/>
    <mergeCell ref="LNO61:LNR61"/>
    <mergeCell ref="LNS61:LNV61"/>
    <mergeCell ref="LXC61:LXF61"/>
    <mergeCell ref="LXG61:LXJ61"/>
    <mergeCell ref="LXK61:LXN61"/>
    <mergeCell ref="LXO61:LXR61"/>
    <mergeCell ref="LXS61:LXV61"/>
    <mergeCell ref="LWI61:LWL61"/>
    <mergeCell ref="LWM61:LWP61"/>
    <mergeCell ref="LWQ61:LWT61"/>
    <mergeCell ref="LWU61:LWX61"/>
    <mergeCell ref="LWY61:LXB61"/>
    <mergeCell ref="LVO61:LVR61"/>
    <mergeCell ref="LVS61:LVV61"/>
    <mergeCell ref="LVW61:LVZ61"/>
    <mergeCell ref="LWA61:LWD61"/>
    <mergeCell ref="LWE61:LWH61"/>
    <mergeCell ref="LUU61:LUX61"/>
    <mergeCell ref="LUY61:LVB61"/>
    <mergeCell ref="LVC61:LVF61"/>
    <mergeCell ref="LVG61:LVJ61"/>
    <mergeCell ref="LVK61:LVN61"/>
    <mergeCell ref="LUA61:LUD61"/>
    <mergeCell ref="LUE61:LUH61"/>
    <mergeCell ref="LUI61:LUL61"/>
    <mergeCell ref="LUM61:LUP61"/>
    <mergeCell ref="LUQ61:LUT61"/>
    <mergeCell ref="LTG61:LTJ61"/>
    <mergeCell ref="LTK61:LTN61"/>
    <mergeCell ref="LTO61:LTR61"/>
    <mergeCell ref="LTS61:LTV61"/>
    <mergeCell ref="LTW61:LTZ61"/>
    <mergeCell ref="LSM61:LSP61"/>
    <mergeCell ref="LSQ61:LST61"/>
    <mergeCell ref="LSU61:LSX61"/>
    <mergeCell ref="LSY61:LTB61"/>
    <mergeCell ref="LTC61:LTF61"/>
    <mergeCell ref="MCM61:MCP61"/>
    <mergeCell ref="MCQ61:MCT61"/>
    <mergeCell ref="MCU61:MCX61"/>
    <mergeCell ref="MCY61:MDB61"/>
    <mergeCell ref="MDC61:MDF61"/>
    <mergeCell ref="MBS61:MBV61"/>
    <mergeCell ref="MBW61:MBZ61"/>
    <mergeCell ref="MCA61:MCD61"/>
    <mergeCell ref="MCE61:MCH61"/>
    <mergeCell ref="MCI61:MCL61"/>
    <mergeCell ref="MAY61:MBB61"/>
    <mergeCell ref="MBC61:MBF61"/>
    <mergeCell ref="MBG61:MBJ61"/>
    <mergeCell ref="MBK61:MBN61"/>
    <mergeCell ref="MBO61:MBR61"/>
    <mergeCell ref="MAE61:MAH61"/>
    <mergeCell ref="MAI61:MAL61"/>
    <mergeCell ref="MAM61:MAP61"/>
    <mergeCell ref="MAQ61:MAT61"/>
    <mergeCell ref="MAU61:MAX61"/>
    <mergeCell ref="LZK61:LZN61"/>
    <mergeCell ref="LZO61:LZR61"/>
    <mergeCell ref="LZS61:LZV61"/>
    <mergeCell ref="LZW61:LZZ61"/>
    <mergeCell ref="MAA61:MAD61"/>
    <mergeCell ref="LYQ61:LYT61"/>
    <mergeCell ref="LYU61:LYX61"/>
    <mergeCell ref="LYY61:LZB61"/>
    <mergeCell ref="LZC61:LZF61"/>
    <mergeCell ref="LZG61:LZJ61"/>
    <mergeCell ref="LXW61:LXZ61"/>
    <mergeCell ref="LYA61:LYD61"/>
    <mergeCell ref="LYE61:LYH61"/>
    <mergeCell ref="LYI61:LYL61"/>
    <mergeCell ref="LYM61:LYP61"/>
    <mergeCell ref="MHW61:MHZ61"/>
    <mergeCell ref="MIA61:MID61"/>
    <mergeCell ref="MIE61:MIH61"/>
    <mergeCell ref="MII61:MIL61"/>
    <mergeCell ref="MIM61:MIP61"/>
    <mergeCell ref="MHC61:MHF61"/>
    <mergeCell ref="MHG61:MHJ61"/>
    <mergeCell ref="MHK61:MHN61"/>
    <mergeCell ref="MHO61:MHR61"/>
    <mergeCell ref="MHS61:MHV61"/>
    <mergeCell ref="MGI61:MGL61"/>
    <mergeCell ref="MGM61:MGP61"/>
    <mergeCell ref="MGQ61:MGT61"/>
    <mergeCell ref="MGU61:MGX61"/>
    <mergeCell ref="MGY61:MHB61"/>
    <mergeCell ref="MFO61:MFR61"/>
    <mergeCell ref="MFS61:MFV61"/>
    <mergeCell ref="MFW61:MFZ61"/>
    <mergeCell ref="MGA61:MGD61"/>
    <mergeCell ref="MGE61:MGH61"/>
    <mergeCell ref="MEU61:MEX61"/>
    <mergeCell ref="MEY61:MFB61"/>
    <mergeCell ref="MFC61:MFF61"/>
    <mergeCell ref="MFG61:MFJ61"/>
    <mergeCell ref="MFK61:MFN61"/>
    <mergeCell ref="MEA61:MED61"/>
    <mergeCell ref="MEE61:MEH61"/>
    <mergeCell ref="MEI61:MEL61"/>
    <mergeCell ref="MEM61:MEP61"/>
    <mergeCell ref="MEQ61:MET61"/>
    <mergeCell ref="MDG61:MDJ61"/>
    <mergeCell ref="MDK61:MDN61"/>
    <mergeCell ref="MDO61:MDR61"/>
    <mergeCell ref="MDS61:MDV61"/>
    <mergeCell ref="MDW61:MDZ61"/>
    <mergeCell ref="MNG61:MNJ61"/>
    <mergeCell ref="MNK61:MNN61"/>
    <mergeCell ref="MNO61:MNR61"/>
    <mergeCell ref="MNS61:MNV61"/>
    <mergeCell ref="MNW61:MNZ61"/>
    <mergeCell ref="MMM61:MMP61"/>
    <mergeCell ref="MMQ61:MMT61"/>
    <mergeCell ref="MMU61:MMX61"/>
    <mergeCell ref="MMY61:MNB61"/>
    <mergeCell ref="MNC61:MNF61"/>
    <mergeCell ref="MLS61:MLV61"/>
    <mergeCell ref="MLW61:MLZ61"/>
    <mergeCell ref="MMA61:MMD61"/>
    <mergeCell ref="MME61:MMH61"/>
    <mergeCell ref="MMI61:MML61"/>
    <mergeCell ref="MKY61:MLB61"/>
    <mergeCell ref="MLC61:MLF61"/>
    <mergeCell ref="MLG61:MLJ61"/>
    <mergeCell ref="MLK61:MLN61"/>
    <mergeCell ref="MLO61:MLR61"/>
    <mergeCell ref="MKE61:MKH61"/>
    <mergeCell ref="MKI61:MKL61"/>
    <mergeCell ref="MKM61:MKP61"/>
    <mergeCell ref="MKQ61:MKT61"/>
    <mergeCell ref="MKU61:MKX61"/>
    <mergeCell ref="MJK61:MJN61"/>
    <mergeCell ref="MJO61:MJR61"/>
    <mergeCell ref="MJS61:MJV61"/>
    <mergeCell ref="MJW61:MJZ61"/>
    <mergeCell ref="MKA61:MKD61"/>
    <mergeCell ref="MIQ61:MIT61"/>
    <mergeCell ref="MIU61:MIX61"/>
    <mergeCell ref="MIY61:MJB61"/>
    <mergeCell ref="MJC61:MJF61"/>
    <mergeCell ref="MJG61:MJJ61"/>
    <mergeCell ref="MSQ61:MST61"/>
    <mergeCell ref="MSU61:MSX61"/>
    <mergeCell ref="MSY61:MTB61"/>
    <mergeCell ref="MTC61:MTF61"/>
    <mergeCell ref="MTG61:MTJ61"/>
    <mergeCell ref="MRW61:MRZ61"/>
    <mergeCell ref="MSA61:MSD61"/>
    <mergeCell ref="MSE61:MSH61"/>
    <mergeCell ref="MSI61:MSL61"/>
    <mergeCell ref="MSM61:MSP61"/>
    <mergeCell ref="MRC61:MRF61"/>
    <mergeCell ref="MRG61:MRJ61"/>
    <mergeCell ref="MRK61:MRN61"/>
    <mergeCell ref="MRO61:MRR61"/>
    <mergeCell ref="MRS61:MRV61"/>
    <mergeCell ref="MQI61:MQL61"/>
    <mergeCell ref="MQM61:MQP61"/>
    <mergeCell ref="MQQ61:MQT61"/>
    <mergeCell ref="MQU61:MQX61"/>
    <mergeCell ref="MQY61:MRB61"/>
    <mergeCell ref="MPO61:MPR61"/>
    <mergeCell ref="MPS61:MPV61"/>
    <mergeCell ref="MPW61:MPZ61"/>
    <mergeCell ref="MQA61:MQD61"/>
    <mergeCell ref="MQE61:MQH61"/>
    <mergeCell ref="MOU61:MOX61"/>
    <mergeCell ref="MOY61:MPB61"/>
    <mergeCell ref="MPC61:MPF61"/>
    <mergeCell ref="MPG61:MPJ61"/>
    <mergeCell ref="MPK61:MPN61"/>
    <mergeCell ref="MOA61:MOD61"/>
    <mergeCell ref="MOE61:MOH61"/>
    <mergeCell ref="MOI61:MOL61"/>
    <mergeCell ref="MOM61:MOP61"/>
    <mergeCell ref="MOQ61:MOT61"/>
    <mergeCell ref="MYA61:MYD61"/>
    <mergeCell ref="MYE61:MYH61"/>
    <mergeCell ref="MYI61:MYL61"/>
    <mergeCell ref="MYM61:MYP61"/>
    <mergeCell ref="MYQ61:MYT61"/>
    <mergeCell ref="MXG61:MXJ61"/>
    <mergeCell ref="MXK61:MXN61"/>
    <mergeCell ref="MXO61:MXR61"/>
    <mergeCell ref="MXS61:MXV61"/>
    <mergeCell ref="MXW61:MXZ61"/>
    <mergeCell ref="MWM61:MWP61"/>
    <mergeCell ref="MWQ61:MWT61"/>
    <mergeCell ref="MWU61:MWX61"/>
    <mergeCell ref="MWY61:MXB61"/>
    <mergeCell ref="MXC61:MXF61"/>
    <mergeCell ref="MVS61:MVV61"/>
    <mergeCell ref="MVW61:MVZ61"/>
    <mergeCell ref="MWA61:MWD61"/>
    <mergeCell ref="MWE61:MWH61"/>
    <mergeCell ref="MWI61:MWL61"/>
    <mergeCell ref="MUY61:MVB61"/>
    <mergeCell ref="MVC61:MVF61"/>
    <mergeCell ref="MVG61:MVJ61"/>
    <mergeCell ref="MVK61:MVN61"/>
    <mergeCell ref="MVO61:MVR61"/>
    <mergeCell ref="MUE61:MUH61"/>
    <mergeCell ref="MUI61:MUL61"/>
    <mergeCell ref="MUM61:MUP61"/>
    <mergeCell ref="MUQ61:MUT61"/>
    <mergeCell ref="MUU61:MUX61"/>
    <mergeCell ref="MTK61:MTN61"/>
    <mergeCell ref="MTO61:MTR61"/>
    <mergeCell ref="MTS61:MTV61"/>
    <mergeCell ref="MTW61:MTZ61"/>
    <mergeCell ref="MUA61:MUD61"/>
    <mergeCell ref="NDK61:NDN61"/>
    <mergeCell ref="NDO61:NDR61"/>
    <mergeCell ref="NDS61:NDV61"/>
    <mergeCell ref="NDW61:NDZ61"/>
    <mergeCell ref="NEA61:NED61"/>
    <mergeCell ref="NCQ61:NCT61"/>
    <mergeCell ref="NCU61:NCX61"/>
    <mergeCell ref="NCY61:NDB61"/>
    <mergeCell ref="NDC61:NDF61"/>
    <mergeCell ref="NDG61:NDJ61"/>
    <mergeCell ref="NBW61:NBZ61"/>
    <mergeCell ref="NCA61:NCD61"/>
    <mergeCell ref="NCE61:NCH61"/>
    <mergeCell ref="NCI61:NCL61"/>
    <mergeCell ref="NCM61:NCP61"/>
    <mergeCell ref="NBC61:NBF61"/>
    <mergeCell ref="NBG61:NBJ61"/>
    <mergeCell ref="NBK61:NBN61"/>
    <mergeCell ref="NBO61:NBR61"/>
    <mergeCell ref="NBS61:NBV61"/>
    <mergeCell ref="NAI61:NAL61"/>
    <mergeCell ref="NAM61:NAP61"/>
    <mergeCell ref="NAQ61:NAT61"/>
    <mergeCell ref="NAU61:NAX61"/>
    <mergeCell ref="NAY61:NBB61"/>
    <mergeCell ref="MZO61:MZR61"/>
    <mergeCell ref="MZS61:MZV61"/>
    <mergeCell ref="MZW61:MZZ61"/>
    <mergeCell ref="NAA61:NAD61"/>
    <mergeCell ref="NAE61:NAH61"/>
    <mergeCell ref="MYU61:MYX61"/>
    <mergeCell ref="MYY61:MZB61"/>
    <mergeCell ref="MZC61:MZF61"/>
    <mergeCell ref="MZG61:MZJ61"/>
    <mergeCell ref="MZK61:MZN61"/>
    <mergeCell ref="NIU61:NIX61"/>
    <mergeCell ref="NIY61:NJB61"/>
    <mergeCell ref="NJC61:NJF61"/>
    <mergeCell ref="NJG61:NJJ61"/>
    <mergeCell ref="NJK61:NJN61"/>
    <mergeCell ref="NIA61:NID61"/>
    <mergeCell ref="NIE61:NIH61"/>
    <mergeCell ref="NII61:NIL61"/>
    <mergeCell ref="NIM61:NIP61"/>
    <mergeCell ref="NIQ61:NIT61"/>
    <mergeCell ref="NHG61:NHJ61"/>
    <mergeCell ref="NHK61:NHN61"/>
    <mergeCell ref="NHO61:NHR61"/>
    <mergeCell ref="NHS61:NHV61"/>
    <mergeCell ref="NHW61:NHZ61"/>
    <mergeCell ref="NGM61:NGP61"/>
    <mergeCell ref="NGQ61:NGT61"/>
    <mergeCell ref="NGU61:NGX61"/>
    <mergeCell ref="NGY61:NHB61"/>
    <mergeCell ref="NHC61:NHF61"/>
    <mergeCell ref="NFS61:NFV61"/>
    <mergeCell ref="NFW61:NFZ61"/>
    <mergeCell ref="NGA61:NGD61"/>
    <mergeCell ref="NGE61:NGH61"/>
    <mergeCell ref="NGI61:NGL61"/>
    <mergeCell ref="NEY61:NFB61"/>
    <mergeCell ref="NFC61:NFF61"/>
    <mergeCell ref="NFG61:NFJ61"/>
    <mergeCell ref="NFK61:NFN61"/>
    <mergeCell ref="NFO61:NFR61"/>
    <mergeCell ref="NEE61:NEH61"/>
    <mergeCell ref="NEI61:NEL61"/>
    <mergeCell ref="NEM61:NEP61"/>
    <mergeCell ref="NEQ61:NET61"/>
    <mergeCell ref="NEU61:NEX61"/>
    <mergeCell ref="NOE61:NOH61"/>
    <mergeCell ref="NOI61:NOL61"/>
    <mergeCell ref="NOM61:NOP61"/>
    <mergeCell ref="NOQ61:NOT61"/>
    <mergeCell ref="NOU61:NOX61"/>
    <mergeCell ref="NNK61:NNN61"/>
    <mergeCell ref="NNO61:NNR61"/>
    <mergeCell ref="NNS61:NNV61"/>
    <mergeCell ref="NNW61:NNZ61"/>
    <mergeCell ref="NOA61:NOD61"/>
    <mergeCell ref="NMQ61:NMT61"/>
    <mergeCell ref="NMU61:NMX61"/>
    <mergeCell ref="NMY61:NNB61"/>
    <mergeCell ref="NNC61:NNF61"/>
    <mergeCell ref="NNG61:NNJ61"/>
    <mergeCell ref="NLW61:NLZ61"/>
    <mergeCell ref="NMA61:NMD61"/>
    <mergeCell ref="NME61:NMH61"/>
    <mergeCell ref="NMI61:NML61"/>
    <mergeCell ref="NMM61:NMP61"/>
    <mergeCell ref="NLC61:NLF61"/>
    <mergeCell ref="NLG61:NLJ61"/>
    <mergeCell ref="NLK61:NLN61"/>
    <mergeCell ref="NLO61:NLR61"/>
    <mergeCell ref="NLS61:NLV61"/>
    <mergeCell ref="NKI61:NKL61"/>
    <mergeCell ref="NKM61:NKP61"/>
    <mergeCell ref="NKQ61:NKT61"/>
    <mergeCell ref="NKU61:NKX61"/>
    <mergeCell ref="NKY61:NLB61"/>
    <mergeCell ref="NJO61:NJR61"/>
    <mergeCell ref="NJS61:NJV61"/>
    <mergeCell ref="NJW61:NJZ61"/>
    <mergeCell ref="NKA61:NKD61"/>
    <mergeCell ref="NKE61:NKH61"/>
    <mergeCell ref="NTO61:NTR61"/>
    <mergeCell ref="NTS61:NTV61"/>
    <mergeCell ref="NTW61:NTZ61"/>
    <mergeCell ref="NUA61:NUD61"/>
    <mergeCell ref="NUE61:NUH61"/>
    <mergeCell ref="NSU61:NSX61"/>
    <mergeCell ref="NSY61:NTB61"/>
    <mergeCell ref="NTC61:NTF61"/>
    <mergeCell ref="NTG61:NTJ61"/>
    <mergeCell ref="NTK61:NTN61"/>
    <mergeCell ref="NSA61:NSD61"/>
    <mergeCell ref="NSE61:NSH61"/>
    <mergeCell ref="NSI61:NSL61"/>
    <mergeCell ref="NSM61:NSP61"/>
    <mergeCell ref="NSQ61:NST61"/>
    <mergeCell ref="NRG61:NRJ61"/>
    <mergeCell ref="NRK61:NRN61"/>
    <mergeCell ref="NRO61:NRR61"/>
    <mergeCell ref="NRS61:NRV61"/>
    <mergeCell ref="NRW61:NRZ61"/>
    <mergeCell ref="NQM61:NQP61"/>
    <mergeCell ref="NQQ61:NQT61"/>
    <mergeCell ref="NQU61:NQX61"/>
    <mergeCell ref="NQY61:NRB61"/>
    <mergeCell ref="NRC61:NRF61"/>
    <mergeCell ref="NPS61:NPV61"/>
    <mergeCell ref="NPW61:NPZ61"/>
    <mergeCell ref="NQA61:NQD61"/>
    <mergeCell ref="NQE61:NQH61"/>
    <mergeCell ref="NQI61:NQL61"/>
    <mergeCell ref="NOY61:NPB61"/>
    <mergeCell ref="NPC61:NPF61"/>
    <mergeCell ref="NPG61:NPJ61"/>
    <mergeCell ref="NPK61:NPN61"/>
    <mergeCell ref="NPO61:NPR61"/>
    <mergeCell ref="NYY61:NZB61"/>
    <mergeCell ref="NZC61:NZF61"/>
    <mergeCell ref="NZG61:NZJ61"/>
    <mergeCell ref="NZK61:NZN61"/>
    <mergeCell ref="NZO61:NZR61"/>
    <mergeCell ref="NYE61:NYH61"/>
    <mergeCell ref="NYI61:NYL61"/>
    <mergeCell ref="NYM61:NYP61"/>
    <mergeCell ref="NYQ61:NYT61"/>
    <mergeCell ref="NYU61:NYX61"/>
    <mergeCell ref="NXK61:NXN61"/>
    <mergeCell ref="NXO61:NXR61"/>
    <mergeCell ref="NXS61:NXV61"/>
    <mergeCell ref="NXW61:NXZ61"/>
    <mergeCell ref="NYA61:NYD61"/>
    <mergeCell ref="NWQ61:NWT61"/>
    <mergeCell ref="NWU61:NWX61"/>
    <mergeCell ref="NWY61:NXB61"/>
    <mergeCell ref="NXC61:NXF61"/>
    <mergeCell ref="NXG61:NXJ61"/>
    <mergeCell ref="NVW61:NVZ61"/>
    <mergeCell ref="NWA61:NWD61"/>
    <mergeCell ref="NWE61:NWH61"/>
    <mergeCell ref="NWI61:NWL61"/>
    <mergeCell ref="NWM61:NWP61"/>
    <mergeCell ref="NVC61:NVF61"/>
    <mergeCell ref="NVG61:NVJ61"/>
    <mergeCell ref="NVK61:NVN61"/>
    <mergeCell ref="NVO61:NVR61"/>
    <mergeCell ref="NVS61:NVV61"/>
    <mergeCell ref="NUI61:NUL61"/>
    <mergeCell ref="NUM61:NUP61"/>
    <mergeCell ref="NUQ61:NUT61"/>
    <mergeCell ref="NUU61:NUX61"/>
    <mergeCell ref="NUY61:NVB61"/>
    <mergeCell ref="OEI61:OEL61"/>
    <mergeCell ref="OEM61:OEP61"/>
    <mergeCell ref="OEQ61:OET61"/>
    <mergeCell ref="OEU61:OEX61"/>
    <mergeCell ref="OEY61:OFB61"/>
    <mergeCell ref="ODO61:ODR61"/>
    <mergeCell ref="ODS61:ODV61"/>
    <mergeCell ref="ODW61:ODZ61"/>
    <mergeCell ref="OEA61:OED61"/>
    <mergeCell ref="OEE61:OEH61"/>
    <mergeCell ref="OCU61:OCX61"/>
    <mergeCell ref="OCY61:ODB61"/>
    <mergeCell ref="ODC61:ODF61"/>
    <mergeCell ref="ODG61:ODJ61"/>
    <mergeCell ref="ODK61:ODN61"/>
    <mergeCell ref="OCA61:OCD61"/>
    <mergeCell ref="OCE61:OCH61"/>
    <mergeCell ref="OCI61:OCL61"/>
    <mergeCell ref="OCM61:OCP61"/>
    <mergeCell ref="OCQ61:OCT61"/>
    <mergeCell ref="OBG61:OBJ61"/>
    <mergeCell ref="OBK61:OBN61"/>
    <mergeCell ref="OBO61:OBR61"/>
    <mergeCell ref="OBS61:OBV61"/>
    <mergeCell ref="OBW61:OBZ61"/>
    <mergeCell ref="OAM61:OAP61"/>
    <mergeCell ref="OAQ61:OAT61"/>
    <mergeCell ref="OAU61:OAX61"/>
    <mergeCell ref="OAY61:OBB61"/>
    <mergeCell ref="OBC61:OBF61"/>
    <mergeCell ref="NZS61:NZV61"/>
    <mergeCell ref="NZW61:NZZ61"/>
    <mergeCell ref="OAA61:OAD61"/>
    <mergeCell ref="OAE61:OAH61"/>
    <mergeCell ref="OAI61:OAL61"/>
    <mergeCell ref="OJS61:OJV61"/>
    <mergeCell ref="OJW61:OJZ61"/>
    <mergeCell ref="OKA61:OKD61"/>
    <mergeCell ref="OKE61:OKH61"/>
    <mergeCell ref="OKI61:OKL61"/>
    <mergeCell ref="OIY61:OJB61"/>
    <mergeCell ref="OJC61:OJF61"/>
    <mergeCell ref="OJG61:OJJ61"/>
    <mergeCell ref="OJK61:OJN61"/>
    <mergeCell ref="OJO61:OJR61"/>
    <mergeCell ref="OIE61:OIH61"/>
    <mergeCell ref="OII61:OIL61"/>
    <mergeCell ref="OIM61:OIP61"/>
    <mergeCell ref="OIQ61:OIT61"/>
    <mergeCell ref="OIU61:OIX61"/>
    <mergeCell ref="OHK61:OHN61"/>
    <mergeCell ref="OHO61:OHR61"/>
    <mergeCell ref="OHS61:OHV61"/>
    <mergeCell ref="OHW61:OHZ61"/>
    <mergeCell ref="OIA61:OID61"/>
    <mergeCell ref="OGQ61:OGT61"/>
    <mergeCell ref="OGU61:OGX61"/>
    <mergeCell ref="OGY61:OHB61"/>
    <mergeCell ref="OHC61:OHF61"/>
    <mergeCell ref="OHG61:OHJ61"/>
    <mergeCell ref="OFW61:OFZ61"/>
    <mergeCell ref="OGA61:OGD61"/>
    <mergeCell ref="OGE61:OGH61"/>
    <mergeCell ref="OGI61:OGL61"/>
    <mergeCell ref="OGM61:OGP61"/>
    <mergeCell ref="OFC61:OFF61"/>
    <mergeCell ref="OFG61:OFJ61"/>
    <mergeCell ref="OFK61:OFN61"/>
    <mergeCell ref="OFO61:OFR61"/>
    <mergeCell ref="OFS61:OFV61"/>
    <mergeCell ref="OPC61:OPF61"/>
    <mergeCell ref="OPG61:OPJ61"/>
    <mergeCell ref="OPK61:OPN61"/>
    <mergeCell ref="OPO61:OPR61"/>
    <mergeCell ref="OPS61:OPV61"/>
    <mergeCell ref="OOI61:OOL61"/>
    <mergeCell ref="OOM61:OOP61"/>
    <mergeCell ref="OOQ61:OOT61"/>
    <mergeCell ref="OOU61:OOX61"/>
    <mergeCell ref="OOY61:OPB61"/>
    <mergeCell ref="ONO61:ONR61"/>
    <mergeCell ref="ONS61:ONV61"/>
    <mergeCell ref="ONW61:ONZ61"/>
    <mergeCell ref="OOA61:OOD61"/>
    <mergeCell ref="OOE61:OOH61"/>
    <mergeCell ref="OMU61:OMX61"/>
    <mergeCell ref="OMY61:ONB61"/>
    <mergeCell ref="ONC61:ONF61"/>
    <mergeCell ref="ONG61:ONJ61"/>
    <mergeCell ref="ONK61:ONN61"/>
    <mergeCell ref="OMA61:OMD61"/>
    <mergeCell ref="OME61:OMH61"/>
    <mergeCell ref="OMI61:OML61"/>
    <mergeCell ref="OMM61:OMP61"/>
    <mergeCell ref="OMQ61:OMT61"/>
    <mergeCell ref="OLG61:OLJ61"/>
    <mergeCell ref="OLK61:OLN61"/>
    <mergeCell ref="OLO61:OLR61"/>
    <mergeCell ref="OLS61:OLV61"/>
    <mergeCell ref="OLW61:OLZ61"/>
    <mergeCell ref="OKM61:OKP61"/>
    <mergeCell ref="OKQ61:OKT61"/>
    <mergeCell ref="OKU61:OKX61"/>
    <mergeCell ref="OKY61:OLB61"/>
    <mergeCell ref="OLC61:OLF61"/>
    <mergeCell ref="OUM61:OUP61"/>
    <mergeCell ref="OUQ61:OUT61"/>
    <mergeCell ref="OUU61:OUX61"/>
    <mergeCell ref="OUY61:OVB61"/>
    <mergeCell ref="OVC61:OVF61"/>
    <mergeCell ref="OTS61:OTV61"/>
    <mergeCell ref="OTW61:OTZ61"/>
    <mergeCell ref="OUA61:OUD61"/>
    <mergeCell ref="OUE61:OUH61"/>
    <mergeCell ref="OUI61:OUL61"/>
    <mergeCell ref="OSY61:OTB61"/>
    <mergeCell ref="OTC61:OTF61"/>
    <mergeCell ref="OTG61:OTJ61"/>
    <mergeCell ref="OTK61:OTN61"/>
    <mergeCell ref="OTO61:OTR61"/>
    <mergeCell ref="OSE61:OSH61"/>
    <mergeCell ref="OSI61:OSL61"/>
    <mergeCell ref="OSM61:OSP61"/>
    <mergeCell ref="OSQ61:OST61"/>
    <mergeCell ref="OSU61:OSX61"/>
    <mergeCell ref="ORK61:ORN61"/>
    <mergeCell ref="ORO61:ORR61"/>
    <mergeCell ref="ORS61:ORV61"/>
    <mergeCell ref="ORW61:ORZ61"/>
    <mergeCell ref="OSA61:OSD61"/>
    <mergeCell ref="OQQ61:OQT61"/>
    <mergeCell ref="OQU61:OQX61"/>
    <mergeCell ref="OQY61:ORB61"/>
    <mergeCell ref="ORC61:ORF61"/>
    <mergeCell ref="ORG61:ORJ61"/>
    <mergeCell ref="OPW61:OPZ61"/>
    <mergeCell ref="OQA61:OQD61"/>
    <mergeCell ref="OQE61:OQH61"/>
    <mergeCell ref="OQI61:OQL61"/>
    <mergeCell ref="OQM61:OQP61"/>
    <mergeCell ref="OZW61:OZZ61"/>
    <mergeCell ref="PAA61:PAD61"/>
    <mergeCell ref="PAE61:PAH61"/>
    <mergeCell ref="PAI61:PAL61"/>
    <mergeCell ref="PAM61:PAP61"/>
    <mergeCell ref="OZC61:OZF61"/>
    <mergeCell ref="OZG61:OZJ61"/>
    <mergeCell ref="OZK61:OZN61"/>
    <mergeCell ref="OZO61:OZR61"/>
    <mergeCell ref="OZS61:OZV61"/>
    <mergeCell ref="OYI61:OYL61"/>
    <mergeCell ref="OYM61:OYP61"/>
    <mergeCell ref="OYQ61:OYT61"/>
    <mergeCell ref="OYU61:OYX61"/>
    <mergeCell ref="OYY61:OZB61"/>
    <mergeCell ref="OXO61:OXR61"/>
    <mergeCell ref="OXS61:OXV61"/>
    <mergeCell ref="OXW61:OXZ61"/>
    <mergeCell ref="OYA61:OYD61"/>
    <mergeCell ref="OYE61:OYH61"/>
    <mergeCell ref="OWU61:OWX61"/>
    <mergeCell ref="OWY61:OXB61"/>
    <mergeCell ref="OXC61:OXF61"/>
    <mergeCell ref="OXG61:OXJ61"/>
    <mergeCell ref="OXK61:OXN61"/>
    <mergeCell ref="OWA61:OWD61"/>
    <mergeCell ref="OWE61:OWH61"/>
    <mergeCell ref="OWI61:OWL61"/>
    <mergeCell ref="OWM61:OWP61"/>
    <mergeCell ref="OWQ61:OWT61"/>
    <mergeCell ref="OVG61:OVJ61"/>
    <mergeCell ref="OVK61:OVN61"/>
    <mergeCell ref="OVO61:OVR61"/>
    <mergeCell ref="OVS61:OVV61"/>
    <mergeCell ref="OVW61:OVZ61"/>
    <mergeCell ref="PFG61:PFJ61"/>
    <mergeCell ref="PFK61:PFN61"/>
    <mergeCell ref="PFO61:PFR61"/>
    <mergeCell ref="PFS61:PFV61"/>
    <mergeCell ref="PFW61:PFZ61"/>
    <mergeCell ref="PEM61:PEP61"/>
    <mergeCell ref="PEQ61:PET61"/>
    <mergeCell ref="PEU61:PEX61"/>
    <mergeCell ref="PEY61:PFB61"/>
    <mergeCell ref="PFC61:PFF61"/>
    <mergeCell ref="PDS61:PDV61"/>
    <mergeCell ref="PDW61:PDZ61"/>
    <mergeCell ref="PEA61:PED61"/>
    <mergeCell ref="PEE61:PEH61"/>
    <mergeCell ref="PEI61:PEL61"/>
    <mergeCell ref="PCY61:PDB61"/>
    <mergeCell ref="PDC61:PDF61"/>
    <mergeCell ref="PDG61:PDJ61"/>
    <mergeCell ref="PDK61:PDN61"/>
    <mergeCell ref="PDO61:PDR61"/>
    <mergeCell ref="PCE61:PCH61"/>
    <mergeCell ref="PCI61:PCL61"/>
    <mergeCell ref="PCM61:PCP61"/>
    <mergeCell ref="PCQ61:PCT61"/>
    <mergeCell ref="PCU61:PCX61"/>
    <mergeCell ref="PBK61:PBN61"/>
    <mergeCell ref="PBO61:PBR61"/>
    <mergeCell ref="PBS61:PBV61"/>
    <mergeCell ref="PBW61:PBZ61"/>
    <mergeCell ref="PCA61:PCD61"/>
    <mergeCell ref="PAQ61:PAT61"/>
    <mergeCell ref="PAU61:PAX61"/>
    <mergeCell ref="PAY61:PBB61"/>
    <mergeCell ref="PBC61:PBF61"/>
    <mergeCell ref="PBG61:PBJ61"/>
    <mergeCell ref="PKQ61:PKT61"/>
    <mergeCell ref="PKU61:PKX61"/>
    <mergeCell ref="PKY61:PLB61"/>
    <mergeCell ref="PLC61:PLF61"/>
    <mergeCell ref="PLG61:PLJ61"/>
    <mergeCell ref="PJW61:PJZ61"/>
    <mergeCell ref="PKA61:PKD61"/>
    <mergeCell ref="PKE61:PKH61"/>
    <mergeCell ref="PKI61:PKL61"/>
    <mergeCell ref="PKM61:PKP61"/>
    <mergeCell ref="PJC61:PJF61"/>
    <mergeCell ref="PJG61:PJJ61"/>
    <mergeCell ref="PJK61:PJN61"/>
    <mergeCell ref="PJO61:PJR61"/>
    <mergeCell ref="PJS61:PJV61"/>
    <mergeCell ref="PII61:PIL61"/>
    <mergeCell ref="PIM61:PIP61"/>
    <mergeCell ref="PIQ61:PIT61"/>
    <mergeCell ref="PIU61:PIX61"/>
    <mergeCell ref="PIY61:PJB61"/>
    <mergeCell ref="PHO61:PHR61"/>
    <mergeCell ref="PHS61:PHV61"/>
    <mergeCell ref="PHW61:PHZ61"/>
    <mergeCell ref="PIA61:PID61"/>
    <mergeCell ref="PIE61:PIH61"/>
    <mergeCell ref="PGU61:PGX61"/>
    <mergeCell ref="PGY61:PHB61"/>
    <mergeCell ref="PHC61:PHF61"/>
    <mergeCell ref="PHG61:PHJ61"/>
    <mergeCell ref="PHK61:PHN61"/>
    <mergeCell ref="PGA61:PGD61"/>
    <mergeCell ref="PGE61:PGH61"/>
    <mergeCell ref="PGI61:PGL61"/>
    <mergeCell ref="PGM61:PGP61"/>
    <mergeCell ref="PGQ61:PGT61"/>
    <mergeCell ref="PQA61:PQD61"/>
    <mergeCell ref="PQE61:PQH61"/>
    <mergeCell ref="PQI61:PQL61"/>
    <mergeCell ref="PQM61:PQP61"/>
    <mergeCell ref="PQQ61:PQT61"/>
    <mergeCell ref="PPG61:PPJ61"/>
    <mergeCell ref="PPK61:PPN61"/>
    <mergeCell ref="PPO61:PPR61"/>
    <mergeCell ref="PPS61:PPV61"/>
    <mergeCell ref="PPW61:PPZ61"/>
    <mergeCell ref="POM61:POP61"/>
    <mergeCell ref="POQ61:POT61"/>
    <mergeCell ref="POU61:POX61"/>
    <mergeCell ref="POY61:PPB61"/>
    <mergeCell ref="PPC61:PPF61"/>
    <mergeCell ref="PNS61:PNV61"/>
    <mergeCell ref="PNW61:PNZ61"/>
    <mergeCell ref="POA61:POD61"/>
    <mergeCell ref="POE61:POH61"/>
    <mergeCell ref="POI61:POL61"/>
    <mergeCell ref="PMY61:PNB61"/>
    <mergeCell ref="PNC61:PNF61"/>
    <mergeCell ref="PNG61:PNJ61"/>
    <mergeCell ref="PNK61:PNN61"/>
    <mergeCell ref="PNO61:PNR61"/>
    <mergeCell ref="PME61:PMH61"/>
    <mergeCell ref="PMI61:PML61"/>
    <mergeCell ref="PMM61:PMP61"/>
    <mergeCell ref="PMQ61:PMT61"/>
    <mergeCell ref="PMU61:PMX61"/>
    <mergeCell ref="PLK61:PLN61"/>
    <mergeCell ref="PLO61:PLR61"/>
    <mergeCell ref="PLS61:PLV61"/>
    <mergeCell ref="PLW61:PLZ61"/>
    <mergeCell ref="PMA61:PMD61"/>
    <mergeCell ref="PVK61:PVN61"/>
    <mergeCell ref="PVO61:PVR61"/>
    <mergeCell ref="PVS61:PVV61"/>
    <mergeCell ref="PVW61:PVZ61"/>
    <mergeCell ref="PWA61:PWD61"/>
    <mergeCell ref="PUQ61:PUT61"/>
    <mergeCell ref="PUU61:PUX61"/>
    <mergeCell ref="PUY61:PVB61"/>
    <mergeCell ref="PVC61:PVF61"/>
    <mergeCell ref="PVG61:PVJ61"/>
    <mergeCell ref="PTW61:PTZ61"/>
    <mergeCell ref="PUA61:PUD61"/>
    <mergeCell ref="PUE61:PUH61"/>
    <mergeCell ref="PUI61:PUL61"/>
    <mergeCell ref="PUM61:PUP61"/>
    <mergeCell ref="PTC61:PTF61"/>
    <mergeCell ref="PTG61:PTJ61"/>
    <mergeCell ref="PTK61:PTN61"/>
    <mergeCell ref="PTO61:PTR61"/>
    <mergeCell ref="PTS61:PTV61"/>
    <mergeCell ref="PSI61:PSL61"/>
    <mergeCell ref="PSM61:PSP61"/>
    <mergeCell ref="PSQ61:PST61"/>
    <mergeCell ref="PSU61:PSX61"/>
    <mergeCell ref="PSY61:PTB61"/>
    <mergeCell ref="PRO61:PRR61"/>
    <mergeCell ref="PRS61:PRV61"/>
    <mergeCell ref="PRW61:PRZ61"/>
    <mergeCell ref="PSA61:PSD61"/>
    <mergeCell ref="PSE61:PSH61"/>
    <mergeCell ref="PQU61:PQX61"/>
    <mergeCell ref="PQY61:PRB61"/>
    <mergeCell ref="PRC61:PRF61"/>
    <mergeCell ref="PRG61:PRJ61"/>
    <mergeCell ref="PRK61:PRN61"/>
    <mergeCell ref="QAU61:QAX61"/>
    <mergeCell ref="QAY61:QBB61"/>
    <mergeCell ref="QBC61:QBF61"/>
    <mergeCell ref="QBG61:QBJ61"/>
    <mergeCell ref="QBK61:QBN61"/>
    <mergeCell ref="QAA61:QAD61"/>
    <mergeCell ref="QAE61:QAH61"/>
    <mergeCell ref="QAI61:QAL61"/>
    <mergeCell ref="QAM61:QAP61"/>
    <mergeCell ref="QAQ61:QAT61"/>
    <mergeCell ref="PZG61:PZJ61"/>
    <mergeCell ref="PZK61:PZN61"/>
    <mergeCell ref="PZO61:PZR61"/>
    <mergeCell ref="PZS61:PZV61"/>
    <mergeCell ref="PZW61:PZZ61"/>
    <mergeCell ref="PYM61:PYP61"/>
    <mergeCell ref="PYQ61:PYT61"/>
    <mergeCell ref="PYU61:PYX61"/>
    <mergeCell ref="PYY61:PZB61"/>
    <mergeCell ref="PZC61:PZF61"/>
    <mergeCell ref="PXS61:PXV61"/>
    <mergeCell ref="PXW61:PXZ61"/>
    <mergeCell ref="PYA61:PYD61"/>
    <mergeCell ref="PYE61:PYH61"/>
    <mergeCell ref="PYI61:PYL61"/>
    <mergeCell ref="PWY61:PXB61"/>
    <mergeCell ref="PXC61:PXF61"/>
    <mergeCell ref="PXG61:PXJ61"/>
    <mergeCell ref="PXK61:PXN61"/>
    <mergeCell ref="PXO61:PXR61"/>
    <mergeCell ref="PWE61:PWH61"/>
    <mergeCell ref="PWI61:PWL61"/>
    <mergeCell ref="PWM61:PWP61"/>
    <mergeCell ref="PWQ61:PWT61"/>
    <mergeCell ref="PWU61:PWX61"/>
    <mergeCell ref="QGE61:QGH61"/>
    <mergeCell ref="QGI61:QGL61"/>
    <mergeCell ref="QGM61:QGP61"/>
    <mergeCell ref="QGQ61:QGT61"/>
    <mergeCell ref="QGU61:QGX61"/>
    <mergeCell ref="QFK61:QFN61"/>
    <mergeCell ref="QFO61:QFR61"/>
    <mergeCell ref="QFS61:QFV61"/>
    <mergeCell ref="QFW61:QFZ61"/>
    <mergeCell ref="QGA61:QGD61"/>
    <mergeCell ref="QEQ61:QET61"/>
    <mergeCell ref="QEU61:QEX61"/>
    <mergeCell ref="QEY61:QFB61"/>
    <mergeCell ref="QFC61:QFF61"/>
    <mergeCell ref="QFG61:QFJ61"/>
    <mergeCell ref="QDW61:QDZ61"/>
    <mergeCell ref="QEA61:QED61"/>
    <mergeCell ref="QEE61:QEH61"/>
    <mergeCell ref="QEI61:QEL61"/>
    <mergeCell ref="QEM61:QEP61"/>
    <mergeCell ref="QDC61:QDF61"/>
    <mergeCell ref="QDG61:QDJ61"/>
    <mergeCell ref="QDK61:QDN61"/>
    <mergeCell ref="QDO61:QDR61"/>
    <mergeCell ref="QDS61:QDV61"/>
    <mergeCell ref="QCI61:QCL61"/>
    <mergeCell ref="QCM61:QCP61"/>
    <mergeCell ref="QCQ61:QCT61"/>
    <mergeCell ref="QCU61:QCX61"/>
    <mergeCell ref="QCY61:QDB61"/>
    <mergeCell ref="QBO61:QBR61"/>
    <mergeCell ref="QBS61:QBV61"/>
    <mergeCell ref="QBW61:QBZ61"/>
    <mergeCell ref="QCA61:QCD61"/>
    <mergeCell ref="QCE61:QCH61"/>
    <mergeCell ref="QLO61:QLR61"/>
    <mergeCell ref="QLS61:QLV61"/>
    <mergeCell ref="QLW61:QLZ61"/>
    <mergeCell ref="QMA61:QMD61"/>
    <mergeCell ref="QME61:QMH61"/>
    <mergeCell ref="QKU61:QKX61"/>
    <mergeCell ref="QKY61:QLB61"/>
    <mergeCell ref="QLC61:QLF61"/>
    <mergeCell ref="QLG61:QLJ61"/>
    <mergeCell ref="QLK61:QLN61"/>
    <mergeCell ref="QKA61:QKD61"/>
    <mergeCell ref="QKE61:QKH61"/>
    <mergeCell ref="QKI61:QKL61"/>
    <mergeCell ref="QKM61:QKP61"/>
    <mergeCell ref="QKQ61:QKT61"/>
    <mergeCell ref="QJG61:QJJ61"/>
    <mergeCell ref="QJK61:QJN61"/>
    <mergeCell ref="QJO61:QJR61"/>
    <mergeCell ref="QJS61:QJV61"/>
    <mergeCell ref="QJW61:QJZ61"/>
    <mergeCell ref="QIM61:QIP61"/>
    <mergeCell ref="QIQ61:QIT61"/>
    <mergeCell ref="QIU61:QIX61"/>
    <mergeCell ref="QIY61:QJB61"/>
    <mergeCell ref="QJC61:QJF61"/>
    <mergeCell ref="QHS61:QHV61"/>
    <mergeCell ref="QHW61:QHZ61"/>
    <mergeCell ref="QIA61:QID61"/>
    <mergeCell ref="QIE61:QIH61"/>
    <mergeCell ref="QII61:QIL61"/>
    <mergeCell ref="QGY61:QHB61"/>
    <mergeCell ref="QHC61:QHF61"/>
    <mergeCell ref="QHG61:QHJ61"/>
    <mergeCell ref="QHK61:QHN61"/>
    <mergeCell ref="QHO61:QHR61"/>
    <mergeCell ref="QQY61:QRB61"/>
    <mergeCell ref="QRC61:QRF61"/>
    <mergeCell ref="QRG61:QRJ61"/>
    <mergeCell ref="QRK61:QRN61"/>
    <mergeCell ref="QRO61:QRR61"/>
    <mergeCell ref="QQE61:QQH61"/>
    <mergeCell ref="QQI61:QQL61"/>
    <mergeCell ref="QQM61:QQP61"/>
    <mergeCell ref="QQQ61:QQT61"/>
    <mergeCell ref="QQU61:QQX61"/>
    <mergeCell ref="QPK61:QPN61"/>
    <mergeCell ref="QPO61:QPR61"/>
    <mergeCell ref="QPS61:QPV61"/>
    <mergeCell ref="QPW61:QPZ61"/>
    <mergeCell ref="QQA61:QQD61"/>
    <mergeCell ref="QOQ61:QOT61"/>
    <mergeCell ref="QOU61:QOX61"/>
    <mergeCell ref="QOY61:QPB61"/>
    <mergeCell ref="QPC61:QPF61"/>
    <mergeCell ref="QPG61:QPJ61"/>
    <mergeCell ref="QNW61:QNZ61"/>
    <mergeCell ref="QOA61:QOD61"/>
    <mergeCell ref="QOE61:QOH61"/>
    <mergeCell ref="QOI61:QOL61"/>
    <mergeCell ref="QOM61:QOP61"/>
    <mergeCell ref="QNC61:QNF61"/>
    <mergeCell ref="QNG61:QNJ61"/>
    <mergeCell ref="QNK61:QNN61"/>
    <mergeCell ref="QNO61:QNR61"/>
    <mergeCell ref="QNS61:QNV61"/>
    <mergeCell ref="QMI61:QML61"/>
    <mergeCell ref="QMM61:QMP61"/>
    <mergeCell ref="QMQ61:QMT61"/>
    <mergeCell ref="QMU61:QMX61"/>
    <mergeCell ref="QMY61:QNB61"/>
    <mergeCell ref="QWI61:QWL61"/>
    <mergeCell ref="QWM61:QWP61"/>
    <mergeCell ref="QWQ61:QWT61"/>
    <mergeCell ref="QWU61:QWX61"/>
    <mergeCell ref="QWY61:QXB61"/>
    <mergeCell ref="QVO61:QVR61"/>
    <mergeCell ref="QVS61:QVV61"/>
    <mergeCell ref="QVW61:QVZ61"/>
    <mergeCell ref="QWA61:QWD61"/>
    <mergeCell ref="QWE61:QWH61"/>
    <mergeCell ref="QUU61:QUX61"/>
    <mergeCell ref="QUY61:QVB61"/>
    <mergeCell ref="QVC61:QVF61"/>
    <mergeCell ref="QVG61:QVJ61"/>
    <mergeCell ref="QVK61:QVN61"/>
    <mergeCell ref="QUA61:QUD61"/>
    <mergeCell ref="QUE61:QUH61"/>
    <mergeCell ref="QUI61:QUL61"/>
    <mergeCell ref="QUM61:QUP61"/>
    <mergeCell ref="QUQ61:QUT61"/>
    <mergeCell ref="QTG61:QTJ61"/>
    <mergeCell ref="QTK61:QTN61"/>
    <mergeCell ref="QTO61:QTR61"/>
    <mergeCell ref="QTS61:QTV61"/>
    <mergeCell ref="QTW61:QTZ61"/>
    <mergeCell ref="QSM61:QSP61"/>
    <mergeCell ref="QSQ61:QST61"/>
    <mergeCell ref="QSU61:QSX61"/>
    <mergeCell ref="QSY61:QTB61"/>
    <mergeCell ref="QTC61:QTF61"/>
    <mergeCell ref="QRS61:QRV61"/>
    <mergeCell ref="QRW61:QRZ61"/>
    <mergeCell ref="QSA61:QSD61"/>
    <mergeCell ref="QSE61:QSH61"/>
    <mergeCell ref="QSI61:QSL61"/>
    <mergeCell ref="RBS61:RBV61"/>
    <mergeCell ref="RBW61:RBZ61"/>
    <mergeCell ref="RCA61:RCD61"/>
    <mergeCell ref="RCE61:RCH61"/>
    <mergeCell ref="RCI61:RCL61"/>
    <mergeCell ref="RAY61:RBB61"/>
    <mergeCell ref="RBC61:RBF61"/>
    <mergeCell ref="RBG61:RBJ61"/>
    <mergeCell ref="RBK61:RBN61"/>
    <mergeCell ref="RBO61:RBR61"/>
    <mergeCell ref="RAE61:RAH61"/>
    <mergeCell ref="RAI61:RAL61"/>
    <mergeCell ref="RAM61:RAP61"/>
    <mergeCell ref="RAQ61:RAT61"/>
    <mergeCell ref="RAU61:RAX61"/>
    <mergeCell ref="QZK61:QZN61"/>
    <mergeCell ref="QZO61:QZR61"/>
    <mergeCell ref="QZS61:QZV61"/>
    <mergeCell ref="QZW61:QZZ61"/>
    <mergeCell ref="RAA61:RAD61"/>
    <mergeCell ref="QYQ61:QYT61"/>
    <mergeCell ref="QYU61:QYX61"/>
    <mergeCell ref="QYY61:QZB61"/>
    <mergeCell ref="QZC61:QZF61"/>
    <mergeCell ref="QZG61:QZJ61"/>
    <mergeCell ref="QXW61:QXZ61"/>
    <mergeCell ref="QYA61:QYD61"/>
    <mergeCell ref="QYE61:QYH61"/>
    <mergeCell ref="QYI61:QYL61"/>
    <mergeCell ref="QYM61:QYP61"/>
    <mergeCell ref="QXC61:QXF61"/>
    <mergeCell ref="QXG61:QXJ61"/>
    <mergeCell ref="QXK61:QXN61"/>
    <mergeCell ref="QXO61:QXR61"/>
    <mergeCell ref="QXS61:QXV61"/>
    <mergeCell ref="RHC61:RHF61"/>
    <mergeCell ref="RHG61:RHJ61"/>
    <mergeCell ref="RHK61:RHN61"/>
    <mergeCell ref="RHO61:RHR61"/>
    <mergeCell ref="RHS61:RHV61"/>
    <mergeCell ref="RGI61:RGL61"/>
    <mergeCell ref="RGM61:RGP61"/>
    <mergeCell ref="RGQ61:RGT61"/>
    <mergeCell ref="RGU61:RGX61"/>
    <mergeCell ref="RGY61:RHB61"/>
    <mergeCell ref="RFO61:RFR61"/>
    <mergeCell ref="RFS61:RFV61"/>
    <mergeCell ref="RFW61:RFZ61"/>
    <mergeCell ref="RGA61:RGD61"/>
    <mergeCell ref="RGE61:RGH61"/>
    <mergeCell ref="REU61:REX61"/>
    <mergeCell ref="REY61:RFB61"/>
    <mergeCell ref="RFC61:RFF61"/>
    <mergeCell ref="RFG61:RFJ61"/>
    <mergeCell ref="RFK61:RFN61"/>
    <mergeCell ref="REA61:RED61"/>
    <mergeCell ref="REE61:REH61"/>
    <mergeCell ref="REI61:REL61"/>
    <mergeCell ref="REM61:REP61"/>
    <mergeCell ref="REQ61:RET61"/>
    <mergeCell ref="RDG61:RDJ61"/>
    <mergeCell ref="RDK61:RDN61"/>
    <mergeCell ref="RDO61:RDR61"/>
    <mergeCell ref="RDS61:RDV61"/>
    <mergeCell ref="RDW61:RDZ61"/>
    <mergeCell ref="RCM61:RCP61"/>
    <mergeCell ref="RCQ61:RCT61"/>
    <mergeCell ref="RCU61:RCX61"/>
    <mergeCell ref="RCY61:RDB61"/>
    <mergeCell ref="RDC61:RDF61"/>
    <mergeCell ref="RMM61:RMP61"/>
    <mergeCell ref="RMQ61:RMT61"/>
    <mergeCell ref="RMU61:RMX61"/>
    <mergeCell ref="RMY61:RNB61"/>
    <mergeCell ref="RNC61:RNF61"/>
    <mergeCell ref="RLS61:RLV61"/>
    <mergeCell ref="RLW61:RLZ61"/>
    <mergeCell ref="RMA61:RMD61"/>
    <mergeCell ref="RME61:RMH61"/>
    <mergeCell ref="RMI61:RML61"/>
    <mergeCell ref="RKY61:RLB61"/>
    <mergeCell ref="RLC61:RLF61"/>
    <mergeCell ref="RLG61:RLJ61"/>
    <mergeCell ref="RLK61:RLN61"/>
    <mergeCell ref="RLO61:RLR61"/>
    <mergeCell ref="RKE61:RKH61"/>
    <mergeCell ref="RKI61:RKL61"/>
    <mergeCell ref="RKM61:RKP61"/>
    <mergeCell ref="RKQ61:RKT61"/>
    <mergeCell ref="RKU61:RKX61"/>
    <mergeCell ref="RJK61:RJN61"/>
    <mergeCell ref="RJO61:RJR61"/>
    <mergeCell ref="RJS61:RJV61"/>
    <mergeCell ref="RJW61:RJZ61"/>
    <mergeCell ref="RKA61:RKD61"/>
    <mergeCell ref="RIQ61:RIT61"/>
    <mergeCell ref="RIU61:RIX61"/>
    <mergeCell ref="RIY61:RJB61"/>
    <mergeCell ref="RJC61:RJF61"/>
    <mergeCell ref="RJG61:RJJ61"/>
    <mergeCell ref="RHW61:RHZ61"/>
    <mergeCell ref="RIA61:RID61"/>
    <mergeCell ref="RIE61:RIH61"/>
    <mergeCell ref="RII61:RIL61"/>
    <mergeCell ref="RIM61:RIP61"/>
    <mergeCell ref="RRW61:RRZ61"/>
    <mergeCell ref="RSA61:RSD61"/>
    <mergeCell ref="RSE61:RSH61"/>
    <mergeCell ref="RSI61:RSL61"/>
    <mergeCell ref="RSM61:RSP61"/>
    <mergeCell ref="RRC61:RRF61"/>
    <mergeCell ref="RRG61:RRJ61"/>
    <mergeCell ref="RRK61:RRN61"/>
    <mergeCell ref="RRO61:RRR61"/>
    <mergeCell ref="RRS61:RRV61"/>
    <mergeCell ref="RQI61:RQL61"/>
    <mergeCell ref="RQM61:RQP61"/>
    <mergeCell ref="RQQ61:RQT61"/>
    <mergeCell ref="RQU61:RQX61"/>
    <mergeCell ref="RQY61:RRB61"/>
    <mergeCell ref="RPO61:RPR61"/>
    <mergeCell ref="RPS61:RPV61"/>
    <mergeCell ref="RPW61:RPZ61"/>
    <mergeCell ref="RQA61:RQD61"/>
    <mergeCell ref="RQE61:RQH61"/>
    <mergeCell ref="ROU61:ROX61"/>
    <mergeCell ref="ROY61:RPB61"/>
    <mergeCell ref="RPC61:RPF61"/>
    <mergeCell ref="RPG61:RPJ61"/>
    <mergeCell ref="RPK61:RPN61"/>
    <mergeCell ref="ROA61:ROD61"/>
    <mergeCell ref="ROE61:ROH61"/>
    <mergeCell ref="ROI61:ROL61"/>
    <mergeCell ref="ROM61:ROP61"/>
    <mergeCell ref="ROQ61:ROT61"/>
    <mergeCell ref="RNG61:RNJ61"/>
    <mergeCell ref="RNK61:RNN61"/>
    <mergeCell ref="RNO61:RNR61"/>
    <mergeCell ref="RNS61:RNV61"/>
    <mergeCell ref="RNW61:RNZ61"/>
    <mergeCell ref="RXG61:RXJ61"/>
    <mergeCell ref="RXK61:RXN61"/>
    <mergeCell ref="RXO61:RXR61"/>
    <mergeCell ref="RXS61:RXV61"/>
    <mergeCell ref="RXW61:RXZ61"/>
    <mergeCell ref="RWM61:RWP61"/>
    <mergeCell ref="RWQ61:RWT61"/>
    <mergeCell ref="RWU61:RWX61"/>
    <mergeCell ref="RWY61:RXB61"/>
    <mergeCell ref="RXC61:RXF61"/>
    <mergeCell ref="RVS61:RVV61"/>
    <mergeCell ref="RVW61:RVZ61"/>
    <mergeCell ref="RWA61:RWD61"/>
    <mergeCell ref="RWE61:RWH61"/>
    <mergeCell ref="RWI61:RWL61"/>
    <mergeCell ref="RUY61:RVB61"/>
    <mergeCell ref="RVC61:RVF61"/>
    <mergeCell ref="RVG61:RVJ61"/>
    <mergeCell ref="RVK61:RVN61"/>
    <mergeCell ref="RVO61:RVR61"/>
    <mergeCell ref="RUE61:RUH61"/>
    <mergeCell ref="RUI61:RUL61"/>
    <mergeCell ref="RUM61:RUP61"/>
    <mergeCell ref="RUQ61:RUT61"/>
    <mergeCell ref="RUU61:RUX61"/>
    <mergeCell ref="RTK61:RTN61"/>
    <mergeCell ref="RTO61:RTR61"/>
    <mergeCell ref="RTS61:RTV61"/>
    <mergeCell ref="RTW61:RTZ61"/>
    <mergeCell ref="RUA61:RUD61"/>
    <mergeCell ref="RSQ61:RST61"/>
    <mergeCell ref="RSU61:RSX61"/>
    <mergeCell ref="RSY61:RTB61"/>
    <mergeCell ref="RTC61:RTF61"/>
    <mergeCell ref="RTG61:RTJ61"/>
    <mergeCell ref="SCQ61:SCT61"/>
    <mergeCell ref="SCU61:SCX61"/>
    <mergeCell ref="SCY61:SDB61"/>
    <mergeCell ref="SDC61:SDF61"/>
    <mergeCell ref="SDG61:SDJ61"/>
    <mergeCell ref="SBW61:SBZ61"/>
    <mergeCell ref="SCA61:SCD61"/>
    <mergeCell ref="SCE61:SCH61"/>
    <mergeCell ref="SCI61:SCL61"/>
    <mergeCell ref="SCM61:SCP61"/>
    <mergeCell ref="SBC61:SBF61"/>
    <mergeCell ref="SBG61:SBJ61"/>
    <mergeCell ref="SBK61:SBN61"/>
    <mergeCell ref="SBO61:SBR61"/>
    <mergeCell ref="SBS61:SBV61"/>
    <mergeCell ref="SAI61:SAL61"/>
    <mergeCell ref="SAM61:SAP61"/>
    <mergeCell ref="SAQ61:SAT61"/>
    <mergeCell ref="SAU61:SAX61"/>
    <mergeCell ref="SAY61:SBB61"/>
    <mergeCell ref="RZO61:RZR61"/>
    <mergeCell ref="RZS61:RZV61"/>
    <mergeCell ref="RZW61:RZZ61"/>
    <mergeCell ref="SAA61:SAD61"/>
    <mergeCell ref="SAE61:SAH61"/>
    <mergeCell ref="RYU61:RYX61"/>
    <mergeCell ref="RYY61:RZB61"/>
    <mergeCell ref="RZC61:RZF61"/>
    <mergeCell ref="RZG61:RZJ61"/>
    <mergeCell ref="RZK61:RZN61"/>
    <mergeCell ref="RYA61:RYD61"/>
    <mergeCell ref="RYE61:RYH61"/>
    <mergeCell ref="RYI61:RYL61"/>
    <mergeCell ref="RYM61:RYP61"/>
    <mergeCell ref="RYQ61:RYT61"/>
    <mergeCell ref="SIA61:SID61"/>
    <mergeCell ref="SIE61:SIH61"/>
    <mergeCell ref="SII61:SIL61"/>
    <mergeCell ref="SIM61:SIP61"/>
    <mergeCell ref="SIQ61:SIT61"/>
    <mergeCell ref="SHG61:SHJ61"/>
    <mergeCell ref="SHK61:SHN61"/>
    <mergeCell ref="SHO61:SHR61"/>
    <mergeCell ref="SHS61:SHV61"/>
    <mergeCell ref="SHW61:SHZ61"/>
    <mergeCell ref="SGM61:SGP61"/>
    <mergeCell ref="SGQ61:SGT61"/>
    <mergeCell ref="SGU61:SGX61"/>
    <mergeCell ref="SGY61:SHB61"/>
    <mergeCell ref="SHC61:SHF61"/>
    <mergeCell ref="SFS61:SFV61"/>
    <mergeCell ref="SFW61:SFZ61"/>
    <mergeCell ref="SGA61:SGD61"/>
    <mergeCell ref="SGE61:SGH61"/>
    <mergeCell ref="SGI61:SGL61"/>
    <mergeCell ref="SEY61:SFB61"/>
    <mergeCell ref="SFC61:SFF61"/>
    <mergeCell ref="SFG61:SFJ61"/>
    <mergeCell ref="SFK61:SFN61"/>
    <mergeCell ref="SFO61:SFR61"/>
    <mergeCell ref="SEE61:SEH61"/>
    <mergeCell ref="SEI61:SEL61"/>
    <mergeCell ref="SEM61:SEP61"/>
    <mergeCell ref="SEQ61:SET61"/>
    <mergeCell ref="SEU61:SEX61"/>
    <mergeCell ref="SDK61:SDN61"/>
    <mergeCell ref="SDO61:SDR61"/>
    <mergeCell ref="SDS61:SDV61"/>
    <mergeCell ref="SDW61:SDZ61"/>
    <mergeCell ref="SEA61:SED61"/>
    <mergeCell ref="SNK61:SNN61"/>
    <mergeCell ref="SNO61:SNR61"/>
    <mergeCell ref="SNS61:SNV61"/>
    <mergeCell ref="SNW61:SNZ61"/>
    <mergeCell ref="SOA61:SOD61"/>
    <mergeCell ref="SMQ61:SMT61"/>
    <mergeCell ref="SMU61:SMX61"/>
    <mergeCell ref="SMY61:SNB61"/>
    <mergeCell ref="SNC61:SNF61"/>
    <mergeCell ref="SNG61:SNJ61"/>
    <mergeCell ref="SLW61:SLZ61"/>
    <mergeCell ref="SMA61:SMD61"/>
    <mergeCell ref="SME61:SMH61"/>
    <mergeCell ref="SMI61:SML61"/>
    <mergeCell ref="SMM61:SMP61"/>
    <mergeCell ref="SLC61:SLF61"/>
    <mergeCell ref="SLG61:SLJ61"/>
    <mergeCell ref="SLK61:SLN61"/>
    <mergeCell ref="SLO61:SLR61"/>
    <mergeCell ref="SLS61:SLV61"/>
    <mergeCell ref="SKI61:SKL61"/>
    <mergeCell ref="SKM61:SKP61"/>
    <mergeCell ref="SKQ61:SKT61"/>
    <mergeCell ref="SKU61:SKX61"/>
    <mergeCell ref="SKY61:SLB61"/>
    <mergeCell ref="SJO61:SJR61"/>
    <mergeCell ref="SJS61:SJV61"/>
    <mergeCell ref="SJW61:SJZ61"/>
    <mergeCell ref="SKA61:SKD61"/>
    <mergeCell ref="SKE61:SKH61"/>
    <mergeCell ref="SIU61:SIX61"/>
    <mergeCell ref="SIY61:SJB61"/>
    <mergeCell ref="SJC61:SJF61"/>
    <mergeCell ref="SJG61:SJJ61"/>
    <mergeCell ref="SJK61:SJN61"/>
    <mergeCell ref="SSU61:SSX61"/>
    <mergeCell ref="SSY61:STB61"/>
    <mergeCell ref="STC61:STF61"/>
    <mergeCell ref="STG61:STJ61"/>
    <mergeCell ref="STK61:STN61"/>
    <mergeCell ref="SSA61:SSD61"/>
    <mergeCell ref="SSE61:SSH61"/>
    <mergeCell ref="SSI61:SSL61"/>
    <mergeCell ref="SSM61:SSP61"/>
    <mergeCell ref="SSQ61:SST61"/>
    <mergeCell ref="SRG61:SRJ61"/>
    <mergeCell ref="SRK61:SRN61"/>
    <mergeCell ref="SRO61:SRR61"/>
    <mergeCell ref="SRS61:SRV61"/>
    <mergeCell ref="SRW61:SRZ61"/>
    <mergeCell ref="SQM61:SQP61"/>
    <mergeCell ref="SQQ61:SQT61"/>
    <mergeCell ref="SQU61:SQX61"/>
    <mergeCell ref="SQY61:SRB61"/>
    <mergeCell ref="SRC61:SRF61"/>
    <mergeCell ref="SPS61:SPV61"/>
    <mergeCell ref="SPW61:SPZ61"/>
    <mergeCell ref="SQA61:SQD61"/>
    <mergeCell ref="SQE61:SQH61"/>
    <mergeCell ref="SQI61:SQL61"/>
    <mergeCell ref="SOY61:SPB61"/>
    <mergeCell ref="SPC61:SPF61"/>
    <mergeCell ref="SPG61:SPJ61"/>
    <mergeCell ref="SPK61:SPN61"/>
    <mergeCell ref="SPO61:SPR61"/>
    <mergeCell ref="SOE61:SOH61"/>
    <mergeCell ref="SOI61:SOL61"/>
    <mergeCell ref="SOM61:SOP61"/>
    <mergeCell ref="SOQ61:SOT61"/>
    <mergeCell ref="SOU61:SOX61"/>
    <mergeCell ref="SYE61:SYH61"/>
    <mergeCell ref="SYI61:SYL61"/>
    <mergeCell ref="SYM61:SYP61"/>
    <mergeCell ref="SYQ61:SYT61"/>
    <mergeCell ref="SYU61:SYX61"/>
    <mergeCell ref="SXK61:SXN61"/>
    <mergeCell ref="SXO61:SXR61"/>
    <mergeCell ref="SXS61:SXV61"/>
    <mergeCell ref="SXW61:SXZ61"/>
    <mergeCell ref="SYA61:SYD61"/>
    <mergeCell ref="SWQ61:SWT61"/>
    <mergeCell ref="SWU61:SWX61"/>
    <mergeCell ref="SWY61:SXB61"/>
    <mergeCell ref="SXC61:SXF61"/>
    <mergeCell ref="SXG61:SXJ61"/>
    <mergeCell ref="SVW61:SVZ61"/>
    <mergeCell ref="SWA61:SWD61"/>
    <mergeCell ref="SWE61:SWH61"/>
    <mergeCell ref="SWI61:SWL61"/>
    <mergeCell ref="SWM61:SWP61"/>
    <mergeCell ref="SVC61:SVF61"/>
    <mergeCell ref="SVG61:SVJ61"/>
    <mergeCell ref="SVK61:SVN61"/>
    <mergeCell ref="SVO61:SVR61"/>
    <mergeCell ref="SVS61:SVV61"/>
    <mergeCell ref="SUI61:SUL61"/>
    <mergeCell ref="SUM61:SUP61"/>
    <mergeCell ref="SUQ61:SUT61"/>
    <mergeCell ref="SUU61:SUX61"/>
    <mergeCell ref="SUY61:SVB61"/>
    <mergeCell ref="STO61:STR61"/>
    <mergeCell ref="STS61:STV61"/>
    <mergeCell ref="STW61:STZ61"/>
    <mergeCell ref="SUA61:SUD61"/>
    <mergeCell ref="SUE61:SUH61"/>
    <mergeCell ref="TDO61:TDR61"/>
    <mergeCell ref="TDS61:TDV61"/>
    <mergeCell ref="TDW61:TDZ61"/>
    <mergeCell ref="TEA61:TED61"/>
    <mergeCell ref="TEE61:TEH61"/>
    <mergeCell ref="TCU61:TCX61"/>
    <mergeCell ref="TCY61:TDB61"/>
    <mergeCell ref="TDC61:TDF61"/>
    <mergeCell ref="TDG61:TDJ61"/>
    <mergeCell ref="TDK61:TDN61"/>
    <mergeCell ref="TCA61:TCD61"/>
    <mergeCell ref="TCE61:TCH61"/>
    <mergeCell ref="TCI61:TCL61"/>
    <mergeCell ref="TCM61:TCP61"/>
    <mergeCell ref="TCQ61:TCT61"/>
    <mergeCell ref="TBG61:TBJ61"/>
    <mergeCell ref="TBK61:TBN61"/>
    <mergeCell ref="TBO61:TBR61"/>
    <mergeCell ref="TBS61:TBV61"/>
    <mergeCell ref="TBW61:TBZ61"/>
    <mergeCell ref="TAM61:TAP61"/>
    <mergeCell ref="TAQ61:TAT61"/>
    <mergeCell ref="TAU61:TAX61"/>
    <mergeCell ref="TAY61:TBB61"/>
    <mergeCell ref="TBC61:TBF61"/>
    <mergeCell ref="SZS61:SZV61"/>
    <mergeCell ref="SZW61:SZZ61"/>
    <mergeCell ref="TAA61:TAD61"/>
    <mergeCell ref="TAE61:TAH61"/>
    <mergeCell ref="TAI61:TAL61"/>
    <mergeCell ref="SYY61:SZB61"/>
    <mergeCell ref="SZC61:SZF61"/>
    <mergeCell ref="SZG61:SZJ61"/>
    <mergeCell ref="SZK61:SZN61"/>
    <mergeCell ref="SZO61:SZR61"/>
    <mergeCell ref="TIY61:TJB61"/>
    <mergeCell ref="TJC61:TJF61"/>
    <mergeCell ref="TJG61:TJJ61"/>
    <mergeCell ref="TJK61:TJN61"/>
    <mergeCell ref="TJO61:TJR61"/>
    <mergeCell ref="TIE61:TIH61"/>
    <mergeCell ref="TII61:TIL61"/>
    <mergeCell ref="TIM61:TIP61"/>
    <mergeCell ref="TIQ61:TIT61"/>
    <mergeCell ref="TIU61:TIX61"/>
    <mergeCell ref="THK61:THN61"/>
    <mergeCell ref="THO61:THR61"/>
    <mergeCell ref="THS61:THV61"/>
    <mergeCell ref="THW61:THZ61"/>
    <mergeCell ref="TIA61:TID61"/>
    <mergeCell ref="TGQ61:TGT61"/>
    <mergeCell ref="TGU61:TGX61"/>
    <mergeCell ref="TGY61:THB61"/>
    <mergeCell ref="THC61:THF61"/>
    <mergeCell ref="THG61:THJ61"/>
    <mergeCell ref="TFW61:TFZ61"/>
    <mergeCell ref="TGA61:TGD61"/>
    <mergeCell ref="TGE61:TGH61"/>
    <mergeCell ref="TGI61:TGL61"/>
    <mergeCell ref="TGM61:TGP61"/>
    <mergeCell ref="TFC61:TFF61"/>
    <mergeCell ref="TFG61:TFJ61"/>
    <mergeCell ref="TFK61:TFN61"/>
    <mergeCell ref="TFO61:TFR61"/>
    <mergeCell ref="TFS61:TFV61"/>
    <mergeCell ref="TEI61:TEL61"/>
    <mergeCell ref="TEM61:TEP61"/>
    <mergeCell ref="TEQ61:TET61"/>
    <mergeCell ref="TEU61:TEX61"/>
    <mergeCell ref="TEY61:TFB61"/>
    <mergeCell ref="TOI61:TOL61"/>
    <mergeCell ref="TOM61:TOP61"/>
    <mergeCell ref="TOQ61:TOT61"/>
    <mergeCell ref="TOU61:TOX61"/>
    <mergeCell ref="TOY61:TPB61"/>
    <mergeCell ref="TNO61:TNR61"/>
    <mergeCell ref="TNS61:TNV61"/>
    <mergeCell ref="TNW61:TNZ61"/>
    <mergeCell ref="TOA61:TOD61"/>
    <mergeCell ref="TOE61:TOH61"/>
    <mergeCell ref="TMU61:TMX61"/>
    <mergeCell ref="TMY61:TNB61"/>
    <mergeCell ref="TNC61:TNF61"/>
    <mergeCell ref="TNG61:TNJ61"/>
    <mergeCell ref="TNK61:TNN61"/>
    <mergeCell ref="TMA61:TMD61"/>
    <mergeCell ref="TME61:TMH61"/>
    <mergeCell ref="TMI61:TML61"/>
    <mergeCell ref="TMM61:TMP61"/>
    <mergeCell ref="TMQ61:TMT61"/>
    <mergeCell ref="TLG61:TLJ61"/>
    <mergeCell ref="TLK61:TLN61"/>
    <mergeCell ref="TLO61:TLR61"/>
    <mergeCell ref="TLS61:TLV61"/>
    <mergeCell ref="TLW61:TLZ61"/>
    <mergeCell ref="TKM61:TKP61"/>
    <mergeCell ref="TKQ61:TKT61"/>
    <mergeCell ref="TKU61:TKX61"/>
    <mergeCell ref="TKY61:TLB61"/>
    <mergeCell ref="TLC61:TLF61"/>
    <mergeCell ref="TJS61:TJV61"/>
    <mergeCell ref="TJW61:TJZ61"/>
    <mergeCell ref="TKA61:TKD61"/>
    <mergeCell ref="TKE61:TKH61"/>
    <mergeCell ref="TKI61:TKL61"/>
    <mergeCell ref="TTS61:TTV61"/>
    <mergeCell ref="TTW61:TTZ61"/>
    <mergeCell ref="TUA61:TUD61"/>
    <mergeCell ref="TUE61:TUH61"/>
    <mergeCell ref="TUI61:TUL61"/>
    <mergeCell ref="TSY61:TTB61"/>
    <mergeCell ref="TTC61:TTF61"/>
    <mergeCell ref="TTG61:TTJ61"/>
    <mergeCell ref="TTK61:TTN61"/>
    <mergeCell ref="TTO61:TTR61"/>
    <mergeCell ref="TSE61:TSH61"/>
    <mergeCell ref="TSI61:TSL61"/>
    <mergeCell ref="TSM61:TSP61"/>
    <mergeCell ref="TSQ61:TST61"/>
    <mergeCell ref="TSU61:TSX61"/>
    <mergeCell ref="TRK61:TRN61"/>
    <mergeCell ref="TRO61:TRR61"/>
    <mergeCell ref="TRS61:TRV61"/>
    <mergeCell ref="TRW61:TRZ61"/>
    <mergeCell ref="TSA61:TSD61"/>
    <mergeCell ref="TQQ61:TQT61"/>
    <mergeCell ref="TQU61:TQX61"/>
    <mergeCell ref="TQY61:TRB61"/>
    <mergeCell ref="TRC61:TRF61"/>
    <mergeCell ref="TRG61:TRJ61"/>
    <mergeCell ref="TPW61:TPZ61"/>
    <mergeCell ref="TQA61:TQD61"/>
    <mergeCell ref="TQE61:TQH61"/>
    <mergeCell ref="TQI61:TQL61"/>
    <mergeCell ref="TQM61:TQP61"/>
    <mergeCell ref="TPC61:TPF61"/>
    <mergeCell ref="TPG61:TPJ61"/>
    <mergeCell ref="TPK61:TPN61"/>
    <mergeCell ref="TPO61:TPR61"/>
    <mergeCell ref="TPS61:TPV61"/>
    <mergeCell ref="TZC61:TZF61"/>
    <mergeCell ref="TZG61:TZJ61"/>
    <mergeCell ref="TZK61:TZN61"/>
    <mergeCell ref="TZO61:TZR61"/>
    <mergeCell ref="TZS61:TZV61"/>
    <mergeCell ref="TYI61:TYL61"/>
    <mergeCell ref="TYM61:TYP61"/>
    <mergeCell ref="TYQ61:TYT61"/>
    <mergeCell ref="TYU61:TYX61"/>
    <mergeCell ref="TYY61:TZB61"/>
    <mergeCell ref="TXO61:TXR61"/>
    <mergeCell ref="TXS61:TXV61"/>
    <mergeCell ref="TXW61:TXZ61"/>
    <mergeCell ref="TYA61:TYD61"/>
    <mergeCell ref="TYE61:TYH61"/>
    <mergeCell ref="TWU61:TWX61"/>
    <mergeCell ref="TWY61:TXB61"/>
    <mergeCell ref="TXC61:TXF61"/>
    <mergeCell ref="TXG61:TXJ61"/>
    <mergeCell ref="TXK61:TXN61"/>
    <mergeCell ref="TWA61:TWD61"/>
    <mergeCell ref="TWE61:TWH61"/>
    <mergeCell ref="TWI61:TWL61"/>
    <mergeCell ref="TWM61:TWP61"/>
    <mergeCell ref="TWQ61:TWT61"/>
    <mergeCell ref="TVG61:TVJ61"/>
    <mergeCell ref="TVK61:TVN61"/>
    <mergeCell ref="TVO61:TVR61"/>
    <mergeCell ref="TVS61:TVV61"/>
    <mergeCell ref="TVW61:TVZ61"/>
    <mergeCell ref="TUM61:TUP61"/>
    <mergeCell ref="TUQ61:TUT61"/>
    <mergeCell ref="TUU61:TUX61"/>
    <mergeCell ref="TUY61:TVB61"/>
    <mergeCell ref="TVC61:TVF61"/>
    <mergeCell ref="UEM61:UEP61"/>
    <mergeCell ref="UEQ61:UET61"/>
    <mergeCell ref="UEU61:UEX61"/>
    <mergeCell ref="UEY61:UFB61"/>
    <mergeCell ref="UFC61:UFF61"/>
    <mergeCell ref="UDS61:UDV61"/>
    <mergeCell ref="UDW61:UDZ61"/>
    <mergeCell ref="UEA61:UED61"/>
    <mergeCell ref="UEE61:UEH61"/>
    <mergeCell ref="UEI61:UEL61"/>
    <mergeCell ref="UCY61:UDB61"/>
    <mergeCell ref="UDC61:UDF61"/>
    <mergeCell ref="UDG61:UDJ61"/>
    <mergeCell ref="UDK61:UDN61"/>
    <mergeCell ref="UDO61:UDR61"/>
    <mergeCell ref="UCE61:UCH61"/>
    <mergeCell ref="UCI61:UCL61"/>
    <mergeCell ref="UCM61:UCP61"/>
    <mergeCell ref="UCQ61:UCT61"/>
    <mergeCell ref="UCU61:UCX61"/>
    <mergeCell ref="UBK61:UBN61"/>
    <mergeCell ref="UBO61:UBR61"/>
    <mergeCell ref="UBS61:UBV61"/>
    <mergeCell ref="UBW61:UBZ61"/>
    <mergeCell ref="UCA61:UCD61"/>
    <mergeCell ref="UAQ61:UAT61"/>
    <mergeCell ref="UAU61:UAX61"/>
    <mergeCell ref="UAY61:UBB61"/>
    <mergeCell ref="UBC61:UBF61"/>
    <mergeCell ref="UBG61:UBJ61"/>
    <mergeCell ref="TZW61:TZZ61"/>
    <mergeCell ref="UAA61:UAD61"/>
    <mergeCell ref="UAE61:UAH61"/>
    <mergeCell ref="UAI61:UAL61"/>
    <mergeCell ref="UAM61:UAP61"/>
    <mergeCell ref="UJW61:UJZ61"/>
    <mergeCell ref="UKA61:UKD61"/>
    <mergeCell ref="UKE61:UKH61"/>
    <mergeCell ref="UKI61:UKL61"/>
    <mergeCell ref="UKM61:UKP61"/>
    <mergeCell ref="UJC61:UJF61"/>
    <mergeCell ref="UJG61:UJJ61"/>
    <mergeCell ref="UJK61:UJN61"/>
    <mergeCell ref="UJO61:UJR61"/>
    <mergeCell ref="UJS61:UJV61"/>
    <mergeCell ref="UII61:UIL61"/>
    <mergeCell ref="UIM61:UIP61"/>
    <mergeCell ref="UIQ61:UIT61"/>
    <mergeCell ref="UIU61:UIX61"/>
    <mergeCell ref="UIY61:UJB61"/>
    <mergeCell ref="UHO61:UHR61"/>
    <mergeCell ref="UHS61:UHV61"/>
    <mergeCell ref="UHW61:UHZ61"/>
    <mergeCell ref="UIA61:UID61"/>
    <mergeCell ref="UIE61:UIH61"/>
    <mergeCell ref="UGU61:UGX61"/>
    <mergeCell ref="UGY61:UHB61"/>
    <mergeCell ref="UHC61:UHF61"/>
    <mergeCell ref="UHG61:UHJ61"/>
    <mergeCell ref="UHK61:UHN61"/>
    <mergeCell ref="UGA61:UGD61"/>
    <mergeCell ref="UGE61:UGH61"/>
    <mergeCell ref="UGI61:UGL61"/>
    <mergeCell ref="UGM61:UGP61"/>
    <mergeCell ref="UGQ61:UGT61"/>
    <mergeCell ref="UFG61:UFJ61"/>
    <mergeCell ref="UFK61:UFN61"/>
    <mergeCell ref="UFO61:UFR61"/>
    <mergeCell ref="UFS61:UFV61"/>
    <mergeCell ref="UFW61:UFZ61"/>
    <mergeCell ref="UPG61:UPJ61"/>
    <mergeCell ref="UPK61:UPN61"/>
    <mergeCell ref="UPO61:UPR61"/>
    <mergeCell ref="UPS61:UPV61"/>
    <mergeCell ref="UPW61:UPZ61"/>
    <mergeCell ref="UOM61:UOP61"/>
    <mergeCell ref="UOQ61:UOT61"/>
    <mergeCell ref="UOU61:UOX61"/>
    <mergeCell ref="UOY61:UPB61"/>
    <mergeCell ref="UPC61:UPF61"/>
    <mergeCell ref="UNS61:UNV61"/>
    <mergeCell ref="UNW61:UNZ61"/>
    <mergeCell ref="UOA61:UOD61"/>
    <mergeCell ref="UOE61:UOH61"/>
    <mergeCell ref="UOI61:UOL61"/>
    <mergeCell ref="UMY61:UNB61"/>
    <mergeCell ref="UNC61:UNF61"/>
    <mergeCell ref="UNG61:UNJ61"/>
    <mergeCell ref="UNK61:UNN61"/>
    <mergeCell ref="UNO61:UNR61"/>
    <mergeCell ref="UME61:UMH61"/>
    <mergeCell ref="UMI61:UML61"/>
    <mergeCell ref="UMM61:UMP61"/>
    <mergeCell ref="UMQ61:UMT61"/>
    <mergeCell ref="UMU61:UMX61"/>
    <mergeCell ref="ULK61:ULN61"/>
    <mergeCell ref="ULO61:ULR61"/>
    <mergeCell ref="ULS61:ULV61"/>
    <mergeCell ref="ULW61:ULZ61"/>
    <mergeCell ref="UMA61:UMD61"/>
    <mergeCell ref="UKQ61:UKT61"/>
    <mergeCell ref="UKU61:UKX61"/>
    <mergeCell ref="UKY61:ULB61"/>
    <mergeCell ref="ULC61:ULF61"/>
    <mergeCell ref="ULG61:ULJ61"/>
    <mergeCell ref="UUQ61:UUT61"/>
    <mergeCell ref="UUU61:UUX61"/>
    <mergeCell ref="UUY61:UVB61"/>
    <mergeCell ref="UVC61:UVF61"/>
    <mergeCell ref="UVG61:UVJ61"/>
    <mergeCell ref="UTW61:UTZ61"/>
    <mergeCell ref="UUA61:UUD61"/>
    <mergeCell ref="UUE61:UUH61"/>
    <mergeCell ref="UUI61:UUL61"/>
    <mergeCell ref="UUM61:UUP61"/>
    <mergeCell ref="UTC61:UTF61"/>
    <mergeCell ref="UTG61:UTJ61"/>
    <mergeCell ref="UTK61:UTN61"/>
    <mergeCell ref="UTO61:UTR61"/>
    <mergeCell ref="UTS61:UTV61"/>
    <mergeCell ref="USI61:USL61"/>
    <mergeCell ref="USM61:USP61"/>
    <mergeCell ref="USQ61:UST61"/>
    <mergeCell ref="USU61:USX61"/>
    <mergeCell ref="USY61:UTB61"/>
    <mergeCell ref="URO61:URR61"/>
    <mergeCell ref="URS61:URV61"/>
    <mergeCell ref="URW61:URZ61"/>
    <mergeCell ref="USA61:USD61"/>
    <mergeCell ref="USE61:USH61"/>
    <mergeCell ref="UQU61:UQX61"/>
    <mergeCell ref="UQY61:URB61"/>
    <mergeCell ref="URC61:URF61"/>
    <mergeCell ref="URG61:URJ61"/>
    <mergeCell ref="URK61:URN61"/>
    <mergeCell ref="UQA61:UQD61"/>
    <mergeCell ref="UQE61:UQH61"/>
    <mergeCell ref="UQI61:UQL61"/>
    <mergeCell ref="UQM61:UQP61"/>
    <mergeCell ref="UQQ61:UQT61"/>
    <mergeCell ref="VAA61:VAD61"/>
    <mergeCell ref="VAE61:VAH61"/>
    <mergeCell ref="VAI61:VAL61"/>
    <mergeCell ref="VAM61:VAP61"/>
    <mergeCell ref="VAQ61:VAT61"/>
    <mergeCell ref="UZG61:UZJ61"/>
    <mergeCell ref="UZK61:UZN61"/>
    <mergeCell ref="UZO61:UZR61"/>
    <mergeCell ref="UZS61:UZV61"/>
    <mergeCell ref="UZW61:UZZ61"/>
    <mergeCell ref="UYM61:UYP61"/>
    <mergeCell ref="UYQ61:UYT61"/>
    <mergeCell ref="UYU61:UYX61"/>
    <mergeCell ref="UYY61:UZB61"/>
    <mergeCell ref="UZC61:UZF61"/>
    <mergeCell ref="UXS61:UXV61"/>
    <mergeCell ref="UXW61:UXZ61"/>
    <mergeCell ref="UYA61:UYD61"/>
    <mergeCell ref="UYE61:UYH61"/>
    <mergeCell ref="UYI61:UYL61"/>
    <mergeCell ref="UWY61:UXB61"/>
    <mergeCell ref="UXC61:UXF61"/>
    <mergeCell ref="UXG61:UXJ61"/>
    <mergeCell ref="UXK61:UXN61"/>
    <mergeCell ref="UXO61:UXR61"/>
    <mergeCell ref="UWE61:UWH61"/>
    <mergeCell ref="UWI61:UWL61"/>
    <mergeCell ref="UWM61:UWP61"/>
    <mergeCell ref="UWQ61:UWT61"/>
    <mergeCell ref="UWU61:UWX61"/>
    <mergeCell ref="UVK61:UVN61"/>
    <mergeCell ref="UVO61:UVR61"/>
    <mergeCell ref="UVS61:UVV61"/>
    <mergeCell ref="UVW61:UVZ61"/>
    <mergeCell ref="UWA61:UWD61"/>
    <mergeCell ref="VFK61:VFN61"/>
    <mergeCell ref="VFO61:VFR61"/>
    <mergeCell ref="VFS61:VFV61"/>
    <mergeCell ref="VFW61:VFZ61"/>
    <mergeCell ref="VGA61:VGD61"/>
    <mergeCell ref="VEQ61:VET61"/>
    <mergeCell ref="VEU61:VEX61"/>
    <mergeCell ref="VEY61:VFB61"/>
    <mergeCell ref="VFC61:VFF61"/>
    <mergeCell ref="VFG61:VFJ61"/>
    <mergeCell ref="VDW61:VDZ61"/>
    <mergeCell ref="VEA61:VED61"/>
    <mergeCell ref="VEE61:VEH61"/>
    <mergeCell ref="VEI61:VEL61"/>
    <mergeCell ref="VEM61:VEP61"/>
    <mergeCell ref="VDC61:VDF61"/>
    <mergeCell ref="VDG61:VDJ61"/>
    <mergeCell ref="VDK61:VDN61"/>
    <mergeCell ref="VDO61:VDR61"/>
    <mergeCell ref="VDS61:VDV61"/>
    <mergeCell ref="VCI61:VCL61"/>
    <mergeCell ref="VCM61:VCP61"/>
    <mergeCell ref="VCQ61:VCT61"/>
    <mergeCell ref="VCU61:VCX61"/>
    <mergeCell ref="VCY61:VDB61"/>
    <mergeCell ref="VBO61:VBR61"/>
    <mergeCell ref="VBS61:VBV61"/>
    <mergeCell ref="VBW61:VBZ61"/>
    <mergeCell ref="VCA61:VCD61"/>
    <mergeCell ref="VCE61:VCH61"/>
    <mergeCell ref="VAU61:VAX61"/>
    <mergeCell ref="VAY61:VBB61"/>
    <mergeCell ref="VBC61:VBF61"/>
    <mergeCell ref="VBG61:VBJ61"/>
    <mergeCell ref="VBK61:VBN61"/>
    <mergeCell ref="VKU61:VKX61"/>
    <mergeCell ref="VKY61:VLB61"/>
    <mergeCell ref="VLC61:VLF61"/>
    <mergeCell ref="VLG61:VLJ61"/>
    <mergeCell ref="VLK61:VLN61"/>
    <mergeCell ref="VKA61:VKD61"/>
    <mergeCell ref="VKE61:VKH61"/>
    <mergeCell ref="VKI61:VKL61"/>
    <mergeCell ref="VKM61:VKP61"/>
    <mergeCell ref="VKQ61:VKT61"/>
    <mergeCell ref="VJG61:VJJ61"/>
    <mergeCell ref="VJK61:VJN61"/>
    <mergeCell ref="VJO61:VJR61"/>
    <mergeCell ref="VJS61:VJV61"/>
    <mergeCell ref="VJW61:VJZ61"/>
    <mergeCell ref="VIM61:VIP61"/>
    <mergeCell ref="VIQ61:VIT61"/>
    <mergeCell ref="VIU61:VIX61"/>
    <mergeCell ref="VIY61:VJB61"/>
    <mergeCell ref="VJC61:VJF61"/>
    <mergeCell ref="VHS61:VHV61"/>
    <mergeCell ref="VHW61:VHZ61"/>
    <mergeCell ref="VIA61:VID61"/>
    <mergeCell ref="VIE61:VIH61"/>
    <mergeCell ref="VII61:VIL61"/>
    <mergeCell ref="VGY61:VHB61"/>
    <mergeCell ref="VHC61:VHF61"/>
    <mergeCell ref="VHG61:VHJ61"/>
    <mergeCell ref="VHK61:VHN61"/>
    <mergeCell ref="VHO61:VHR61"/>
    <mergeCell ref="VGE61:VGH61"/>
    <mergeCell ref="VGI61:VGL61"/>
    <mergeCell ref="VGM61:VGP61"/>
    <mergeCell ref="VGQ61:VGT61"/>
    <mergeCell ref="VGU61:VGX61"/>
    <mergeCell ref="VQE61:VQH61"/>
    <mergeCell ref="VQI61:VQL61"/>
    <mergeCell ref="VQM61:VQP61"/>
    <mergeCell ref="VQQ61:VQT61"/>
    <mergeCell ref="VQU61:VQX61"/>
    <mergeCell ref="VPK61:VPN61"/>
    <mergeCell ref="VPO61:VPR61"/>
    <mergeCell ref="VPS61:VPV61"/>
    <mergeCell ref="VPW61:VPZ61"/>
    <mergeCell ref="VQA61:VQD61"/>
    <mergeCell ref="VOQ61:VOT61"/>
    <mergeCell ref="VOU61:VOX61"/>
    <mergeCell ref="VOY61:VPB61"/>
    <mergeCell ref="VPC61:VPF61"/>
    <mergeCell ref="VPG61:VPJ61"/>
    <mergeCell ref="VNW61:VNZ61"/>
    <mergeCell ref="VOA61:VOD61"/>
    <mergeCell ref="VOE61:VOH61"/>
    <mergeCell ref="VOI61:VOL61"/>
    <mergeCell ref="VOM61:VOP61"/>
    <mergeCell ref="VNC61:VNF61"/>
    <mergeCell ref="VNG61:VNJ61"/>
    <mergeCell ref="VNK61:VNN61"/>
    <mergeCell ref="VNO61:VNR61"/>
    <mergeCell ref="VNS61:VNV61"/>
    <mergeCell ref="VMI61:VML61"/>
    <mergeCell ref="VMM61:VMP61"/>
    <mergeCell ref="VMQ61:VMT61"/>
    <mergeCell ref="VMU61:VMX61"/>
    <mergeCell ref="VMY61:VNB61"/>
    <mergeCell ref="VLO61:VLR61"/>
    <mergeCell ref="VLS61:VLV61"/>
    <mergeCell ref="VLW61:VLZ61"/>
    <mergeCell ref="VMA61:VMD61"/>
    <mergeCell ref="VME61:VMH61"/>
    <mergeCell ref="VVO61:VVR61"/>
    <mergeCell ref="VVS61:VVV61"/>
    <mergeCell ref="VVW61:VVZ61"/>
    <mergeCell ref="VWA61:VWD61"/>
    <mergeCell ref="VWE61:VWH61"/>
    <mergeCell ref="VUU61:VUX61"/>
    <mergeCell ref="VUY61:VVB61"/>
    <mergeCell ref="VVC61:VVF61"/>
    <mergeCell ref="VVG61:VVJ61"/>
    <mergeCell ref="VVK61:VVN61"/>
    <mergeCell ref="VUA61:VUD61"/>
    <mergeCell ref="VUE61:VUH61"/>
    <mergeCell ref="VUI61:VUL61"/>
    <mergeCell ref="VUM61:VUP61"/>
    <mergeCell ref="VUQ61:VUT61"/>
    <mergeCell ref="VTG61:VTJ61"/>
    <mergeCell ref="VTK61:VTN61"/>
    <mergeCell ref="VTO61:VTR61"/>
    <mergeCell ref="VTS61:VTV61"/>
    <mergeCell ref="VTW61:VTZ61"/>
    <mergeCell ref="VSM61:VSP61"/>
    <mergeCell ref="VSQ61:VST61"/>
    <mergeCell ref="VSU61:VSX61"/>
    <mergeCell ref="VSY61:VTB61"/>
    <mergeCell ref="VTC61:VTF61"/>
    <mergeCell ref="VRS61:VRV61"/>
    <mergeCell ref="VRW61:VRZ61"/>
    <mergeCell ref="VSA61:VSD61"/>
    <mergeCell ref="VSE61:VSH61"/>
    <mergeCell ref="VSI61:VSL61"/>
    <mergeCell ref="VQY61:VRB61"/>
    <mergeCell ref="VRC61:VRF61"/>
    <mergeCell ref="VRG61:VRJ61"/>
    <mergeCell ref="VRK61:VRN61"/>
    <mergeCell ref="VRO61:VRR61"/>
    <mergeCell ref="WAY61:WBB61"/>
    <mergeCell ref="WBC61:WBF61"/>
    <mergeCell ref="WBG61:WBJ61"/>
    <mergeCell ref="WBK61:WBN61"/>
    <mergeCell ref="WBO61:WBR61"/>
    <mergeCell ref="WAE61:WAH61"/>
    <mergeCell ref="WAI61:WAL61"/>
    <mergeCell ref="WAM61:WAP61"/>
    <mergeCell ref="WAQ61:WAT61"/>
    <mergeCell ref="WAU61:WAX61"/>
    <mergeCell ref="VZK61:VZN61"/>
    <mergeCell ref="VZO61:VZR61"/>
    <mergeCell ref="VZS61:VZV61"/>
    <mergeCell ref="VZW61:VZZ61"/>
    <mergeCell ref="WAA61:WAD61"/>
    <mergeCell ref="VYQ61:VYT61"/>
    <mergeCell ref="VYU61:VYX61"/>
    <mergeCell ref="VYY61:VZB61"/>
    <mergeCell ref="VZC61:VZF61"/>
    <mergeCell ref="VZG61:VZJ61"/>
    <mergeCell ref="VXW61:VXZ61"/>
    <mergeCell ref="VYA61:VYD61"/>
    <mergeCell ref="VYE61:VYH61"/>
    <mergeCell ref="VYI61:VYL61"/>
    <mergeCell ref="VYM61:VYP61"/>
    <mergeCell ref="VXC61:VXF61"/>
    <mergeCell ref="VXG61:VXJ61"/>
    <mergeCell ref="VXK61:VXN61"/>
    <mergeCell ref="VXO61:VXR61"/>
    <mergeCell ref="VXS61:VXV61"/>
    <mergeCell ref="VWI61:VWL61"/>
    <mergeCell ref="VWM61:VWP61"/>
    <mergeCell ref="VWQ61:VWT61"/>
    <mergeCell ref="VWU61:VWX61"/>
    <mergeCell ref="VWY61:VXB61"/>
    <mergeCell ref="WGI61:WGL61"/>
    <mergeCell ref="WGM61:WGP61"/>
    <mergeCell ref="WGQ61:WGT61"/>
    <mergeCell ref="WGU61:WGX61"/>
    <mergeCell ref="WGY61:WHB61"/>
    <mergeCell ref="WFO61:WFR61"/>
    <mergeCell ref="WFS61:WFV61"/>
    <mergeCell ref="WFW61:WFZ61"/>
    <mergeCell ref="WGA61:WGD61"/>
    <mergeCell ref="WGE61:WGH61"/>
    <mergeCell ref="WEU61:WEX61"/>
    <mergeCell ref="WEY61:WFB61"/>
    <mergeCell ref="WFC61:WFF61"/>
    <mergeCell ref="WFG61:WFJ61"/>
    <mergeCell ref="WFK61:WFN61"/>
    <mergeCell ref="WEA61:WED61"/>
    <mergeCell ref="WEE61:WEH61"/>
    <mergeCell ref="WEI61:WEL61"/>
    <mergeCell ref="WEM61:WEP61"/>
    <mergeCell ref="WEQ61:WET61"/>
    <mergeCell ref="WDG61:WDJ61"/>
    <mergeCell ref="WDK61:WDN61"/>
    <mergeCell ref="WDO61:WDR61"/>
    <mergeCell ref="WDS61:WDV61"/>
    <mergeCell ref="WDW61:WDZ61"/>
    <mergeCell ref="WCM61:WCP61"/>
    <mergeCell ref="WCQ61:WCT61"/>
    <mergeCell ref="WCU61:WCX61"/>
    <mergeCell ref="WCY61:WDB61"/>
    <mergeCell ref="WDC61:WDF61"/>
    <mergeCell ref="WBS61:WBV61"/>
    <mergeCell ref="WBW61:WBZ61"/>
    <mergeCell ref="WCA61:WCD61"/>
    <mergeCell ref="WCE61:WCH61"/>
    <mergeCell ref="WCI61:WCL61"/>
    <mergeCell ref="WLS61:WLV61"/>
    <mergeCell ref="WLW61:WLZ61"/>
    <mergeCell ref="WMA61:WMD61"/>
    <mergeCell ref="WME61:WMH61"/>
    <mergeCell ref="WMI61:WML61"/>
    <mergeCell ref="WKY61:WLB61"/>
    <mergeCell ref="WLC61:WLF61"/>
    <mergeCell ref="WLG61:WLJ61"/>
    <mergeCell ref="WLK61:WLN61"/>
    <mergeCell ref="WLO61:WLR61"/>
    <mergeCell ref="WKE61:WKH61"/>
    <mergeCell ref="WKI61:WKL61"/>
    <mergeCell ref="WKM61:WKP61"/>
    <mergeCell ref="WKQ61:WKT61"/>
    <mergeCell ref="WKU61:WKX61"/>
    <mergeCell ref="WJK61:WJN61"/>
    <mergeCell ref="WJO61:WJR61"/>
    <mergeCell ref="WJS61:WJV61"/>
    <mergeCell ref="WJW61:WJZ61"/>
    <mergeCell ref="WKA61:WKD61"/>
    <mergeCell ref="WIQ61:WIT61"/>
    <mergeCell ref="WIU61:WIX61"/>
    <mergeCell ref="WIY61:WJB61"/>
    <mergeCell ref="WJC61:WJF61"/>
    <mergeCell ref="WJG61:WJJ61"/>
    <mergeCell ref="WHW61:WHZ61"/>
    <mergeCell ref="WIA61:WID61"/>
    <mergeCell ref="WIE61:WIH61"/>
    <mergeCell ref="WII61:WIL61"/>
    <mergeCell ref="WIM61:WIP61"/>
    <mergeCell ref="WHC61:WHF61"/>
    <mergeCell ref="WHG61:WHJ61"/>
    <mergeCell ref="WHK61:WHN61"/>
    <mergeCell ref="WHO61:WHR61"/>
    <mergeCell ref="WHS61:WHV61"/>
    <mergeCell ref="WRC61:WRF61"/>
    <mergeCell ref="WRG61:WRJ61"/>
    <mergeCell ref="WRK61:WRN61"/>
    <mergeCell ref="WRO61:WRR61"/>
    <mergeCell ref="WRS61:WRV61"/>
    <mergeCell ref="WQI61:WQL61"/>
    <mergeCell ref="WQM61:WQP61"/>
    <mergeCell ref="WQQ61:WQT61"/>
    <mergeCell ref="WQU61:WQX61"/>
    <mergeCell ref="WQY61:WRB61"/>
    <mergeCell ref="WPO61:WPR61"/>
    <mergeCell ref="WPS61:WPV61"/>
    <mergeCell ref="WPW61:WPZ61"/>
    <mergeCell ref="WQA61:WQD61"/>
    <mergeCell ref="WQE61:WQH61"/>
    <mergeCell ref="WOU61:WOX61"/>
    <mergeCell ref="WOY61:WPB61"/>
    <mergeCell ref="WPC61:WPF61"/>
    <mergeCell ref="WPG61:WPJ61"/>
    <mergeCell ref="WPK61:WPN61"/>
    <mergeCell ref="WOA61:WOD61"/>
    <mergeCell ref="WOE61:WOH61"/>
    <mergeCell ref="WOI61:WOL61"/>
    <mergeCell ref="WOM61:WOP61"/>
    <mergeCell ref="WOQ61:WOT61"/>
    <mergeCell ref="WNG61:WNJ61"/>
    <mergeCell ref="WNK61:WNN61"/>
    <mergeCell ref="WNO61:WNR61"/>
    <mergeCell ref="WNS61:WNV61"/>
    <mergeCell ref="WNW61:WNZ61"/>
    <mergeCell ref="WMM61:WMP61"/>
    <mergeCell ref="WMQ61:WMT61"/>
    <mergeCell ref="WMU61:WMX61"/>
    <mergeCell ref="WMY61:WNB61"/>
    <mergeCell ref="WNC61:WNF61"/>
    <mergeCell ref="WXS61:WXV61"/>
    <mergeCell ref="WXW61:WXZ61"/>
    <mergeCell ref="WWM61:WWP61"/>
    <mergeCell ref="WWQ61:WWT61"/>
    <mergeCell ref="WWU61:WWX61"/>
    <mergeCell ref="WWY61:WXB61"/>
    <mergeCell ref="WXC61:WXF61"/>
    <mergeCell ref="WVS61:WVV61"/>
    <mergeCell ref="WVW61:WVZ61"/>
    <mergeCell ref="WWA61:WWD61"/>
    <mergeCell ref="WWE61:WWH61"/>
    <mergeCell ref="WWI61:WWL61"/>
    <mergeCell ref="WUY61:WVB61"/>
    <mergeCell ref="WVC61:WVF61"/>
    <mergeCell ref="WVG61:WVJ61"/>
    <mergeCell ref="WVK61:WVN61"/>
    <mergeCell ref="WVO61:WVR61"/>
    <mergeCell ref="WUE61:WUH61"/>
    <mergeCell ref="WUI61:WUL61"/>
    <mergeCell ref="WUM61:WUP61"/>
    <mergeCell ref="WUQ61:WUT61"/>
    <mergeCell ref="WUU61:WUX61"/>
    <mergeCell ref="WTK61:WTN61"/>
    <mergeCell ref="WTO61:WTR61"/>
    <mergeCell ref="WTS61:WTV61"/>
    <mergeCell ref="WTW61:WTZ61"/>
    <mergeCell ref="WUA61:WUD61"/>
    <mergeCell ref="WSQ61:WST61"/>
    <mergeCell ref="WSU61:WSX61"/>
    <mergeCell ref="WSY61:WTB61"/>
    <mergeCell ref="WTC61:WTF61"/>
    <mergeCell ref="WTG61:WTJ61"/>
    <mergeCell ref="WRW61:WRZ61"/>
    <mergeCell ref="WSA61:WSD61"/>
    <mergeCell ref="WSE61:WSH61"/>
    <mergeCell ref="WSI61:WSL61"/>
    <mergeCell ref="WSM61:WSP61"/>
    <mergeCell ref="XEY61:XFB61"/>
    <mergeCell ref="XFC61:XFD61"/>
    <mergeCell ref="S62:V62"/>
    <mergeCell ref="W62:Z62"/>
    <mergeCell ref="AA62:AD62"/>
    <mergeCell ref="AE62:AH62"/>
    <mergeCell ref="AI62:AL62"/>
    <mergeCell ref="AM62:AP62"/>
    <mergeCell ref="AQ62:AT62"/>
    <mergeCell ref="AU62:AX62"/>
    <mergeCell ref="AY62:BB62"/>
    <mergeCell ref="BC62:BF62"/>
    <mergeCell ref="BG62:BJ62"/>
    <mergeCell ref="BK62:BN62"/>
    <mergeCell ref="BO62:BR62"/>
    <mergeCell ref="BS62:BV62"/>
    <mergeCell ref="XEE61:XEH61"/>
    <mergeCell ref="XEI61:XEL61"/>
    <mergeCell ref="XEM61:XEP61"/>
    <mergeCell ref="XEQ61:XET61"/>
    <mergeCell ref="XEU61:XEX61"/>
    <mergeCell ref="XDK61:XDN61"/>
    <mergeCell ref="XDO61:XDR61"/>
    <mergeCell ref="XDS61:XDV61"/>
    <mergeCell ref="XDW61:XDZ61"/>
    <mergeCell ref="XEA61:XED61"/>
    <mergeCell ref="XCQ61:XCT61"/>
    <mergeCell ref="XCU61:XCX61"/>
    <mergeCell ref="XCY61:XDB61"/>
    <mergeCell ref="XDC61:XDF61"/>
    <mergeCell ref="XDG61:XDJ61"/>
    <mergeCell ref="XBW61:XBZ61"/>
    <mergeCell ref="XCA61:XCD61"/>
    <mergeCell ref="XCE61:XCH61"/>
    <mergeCell ref="XCI61:XCL61"/>
    <mergeCell ref="XCM61:XCP61"/>
    <mergeCell ref="XBC61:XBF61"/>
    <mergeCell ref="XBG61:XBJ61"/>
    <mergeCell ref="XBK61:XBN61"/>
    <mergeCell ref="XBO61:XBR61"/>
    <mergeCell ref="XBS61:XBV61"/>
    <mergeCell ref="XAI61:XAL61"/>
    <mergeCell ref="XAM61:XAP61"/>
    <mergeCell ref="XAQ61:XAT61"/>
    <mergeCell ref="XAU61:XAX61"/>
    <mergeCell ref="XAY61:XBB61"/>
    <mergeCell ref="WZO61:WZR61"/>
    <mergeCell ref="WZS61:WZV61"/>
    <mergeCell ref="WZW61:WZZ61"/>
    <mergeCell ref="XAA61:XAD61"/>
    <mergeCell ref="XAE61:XAH61"/>
    <mergeCell ref="WYU61:WYX61"/>
    <mergeCell ref="WYY61:WZB61"/>
    <mergeCell ref="WZC61:WZF61"/>
    <mergeCell ref="WZG61:WZJ61"/>
    <mergeCell ref="WZK61:WZN61"/>
    <mergeCell ref="WYA61:WYD61"/>
    <mergeCell ref="WYE61:WYH61"/>
    <mergeCell ref="WYI61:WYL61"/>
    <mergeCell ref="WYM61:WYP61"/>
    <mergeCell ref="WYQ61:WYT61"/>
    <mergeCell ref="WXG61:WXJ61"/>
    <mergeCell ref="WXK61:WXN61"/>
    <mergeCell ref="WXO61:WXR61"/>
    <mergeCell ref="GM62:GP62"/>
    <mergeCell ref="GQ62:GT62"/>
    <mergeCell ref="GU62:GX62"/>
    <mergeCell ref="GY62:HB62"/>
    <mergeCell ref="HC62:HF62"/>
    <mergeCell ref="FS62:FV62"/>
    <mergeCell ref="FW62:FZ62"/>
    <mergeCell ref="GA62:GD62"/>
    <mergeCell ref="GE62:GH62"/>
    <mergeCell ref="GI62:GL62"/>
    <mergeCell ref="EY62:FB62"/>
    <mergeCell ref="FC62:FF62"/>
    <mergeCell ref="FG62:FJ62"/>
    <mergeCell ref="FK62:FN62"/>
    <mergeCell ref="FO62:FR62"/>
    <mergeCell ref="EE62:EH62"/>
    <mergeCell ref="EI62:EL62"/>
    <mergeCell ref="EM62:EP62"/>
    <mergeCell ref="EQ62:ET62"/>
    <mergeCell ref="EU62:EX62"/>
    <mergeCell ref="DK62:DN62"/>
    <mergeCell ref="DO62:DR62"/>
    <mergeCell ref="DS62:DV62"/>
    <mergeCell ref="DW62:DZ62"/>
    <mergeCell ref="EA62:ED62"/>
    <mergeCell ref="CQ62:CT62"/>
    <mergeCell ref="CU62:CX62"/>
    <mergeCell ref="CY62:DB62"/>
    <mergeCell ref="DC62:DF62"/>
    <mergeCell ref="DG62:DJ62"/>
    <mergeCell ref="BW62:BZ62"/>
    <mergeCell ref="CA62:CD62"/>
    <mergeCell ref="CE62:CH62"/>
    <mergeCell ref="CI62:CL62"/>
    <mergeCell ref="CM62:CP62"/>
    <mergeCell ref="LW62:LZ62"/>
    <mergeCell ref="MA62:MD62"/>
    <mergeCell ref="ME62:MH62"/>
    <mergeCell ref="MI62:ML62"/>
    <mergeCell ref="MM62:MP62"/>
    <mergeCell ref="LC62:LF62"/>
    <mergeCell ref="LG62:LJ62"/>
    <mergeCell ref="LK62:LN62"/>
    <mergeCell ref="LO62:LR62"/>
    <mergeCell ref="LS62:LV62"/>
    <mergeCell ref="KI62:KL62"/>
    <mergeCell ref="KM62:KP62"/>
    <mergeCell ref="KQ62:KT62"/>
    <mergeCell ref="KU62:KX62"/>
    <mergeCell ref="KY62:LB62"/>
    <mergeCell ref="JO62:JR62"/>
    <mergeCell ref="JS62:JV62"/>
    <mergeCell ref="JW62:JZ62"/>
    <mergeCell ref="KA62:KD62"/>
    <mergeCell ref="KE62:KH62"/>
    <mergeCell ref="IU62:IX62"/>
    <mergeCell ref="IY62:JB62"/>
    <mergeCell ref="JC62:JF62"/>
    <mergeCell ref="JG62:JJ62"/>
    <mergeCell ref="JK62:JN62"/>
    <mergeCell ref="IA62:ID62"/>
    <mergeCell ref="IE62:IH62"/>
    <mergeCell ref="II62:IL62"/>
    <mergeCell ref="IM62:IP62"/>
    <mergeCell ref="IQ62:IT62"/>
    <mergeCell ref="HG62:HJ62"/>
    <mergeCell ref="HK62:HN62"/>
    <mergeCell ref="HO62:HR62"/>
    <mergeCell ref="HS62:HV62"/>
    <mergeCell ref="HW62:HZ62"/>
    <mergeCell ref="RG62:RJ62"/>
    <mergeCell ref="RK62:RN62"/>
    <mergeCell ref="RO62:RR62"/>
    <mergeCell ref="RS62:RV62"/>
    <mergeCell ref="RW62:RZ62"/>
    <mergeCell ref="QM62:QP62"/>
    <mergeCell ref="QQ62:QT62"/>
    <mergeCell ref="QU62:QX62"/>
    <mergeCell ref="QY62:RB62"/>
    <mergeCell ref="RC62:RF62"/>
    <mergeCell ref="PS62:PV62"/>
    <mergeCell ref="PW62:PZ62"/>
    <mergeCell ref="QA62:QD62"/>
    <mergeCell ref="QE62:QH62"/>
    <mergeCell ref="QI62:QL62"/>
    <mergeCell ref="OY62:PB62"/>
    <mergeCell ref="PC62:PF62"/>
    <mergeCell ref="PG62:PJ62"/>
    <mergeCell ref="PK62:PN62"/>
    <mergeCell ref="PO62:PR62"/>
    <mergeCell ref="OE62:OH62"/>
    <mergeCell ref="OI62:OL62"/>
    <mergeCell ref="OM62:OP62"/>
    <mergeCell ref="OQ62:OT62"/>
    <mergeCell ref="OU62:OX62"/>
    <mergeCell ref="NK62:NN62"/>
    <mergeCell ref="NO62:NR62"/>
    <mergeCell ref="NS62:NV62"/>
    <mergeCell ref="NW62:NZ62"/>
    <mergeCell ref="OA62:OD62"/>
    <mergeCell ref="MQ62:MT62"/>
    <mergeCell ref="MU62:MX62"/>
    <mergeCell ref="MY62:NB62"/>
    <mergeCell ref="NC62:NF62"/>
    <mergeCell ref="NG62:NJ62"/>
    <mergeCell ref="WQ62:WT62"/>
    <mergeCell ref="WU62:WX62"/>
    <mergeCell ref="WY62:XB62"/>
    <mergeCell ref="XC62:XF62"/>
    <mergeCell ref="XG62:XJ62"/>
    <mergeCell ref="VW62:VZ62"/>
    <mergeCell ref="WA62:WD62"/>
    <mergeCell ref="WE62:WH62"/>
    <mergeCell ref="WI62:WL62"/>
    <mergeCell ref="WM62:WP62"/>
    <mergeCell ref="VC62:VF62"/>
    <mergeCell ref="VG62:VJ62"/>
    <mergeCell ref="VK62:VN62"/>
    <mergeCell ref="VO62:VR62"/>
    <mergeCell ref="VS62:VV62"/>
    <mergeCell ref="UI62:UL62"/>
    <mergeCell ref="UM62:UP62"/>
    <mergeCell ref="UQ62:UT62"/>
    <mergeCell ref="UU62:UX62"/>
    <mergeCell ref="UY62:VB62"/>
    <mergeCell ref="TO62:TR62"/>
    <mergeCell ref="TS62:TV62"/>
    <mergeCell ref="TW62:TZ62"/>
    <mergeCell ref="UA62:UD62"/>
    <mergeCell ref="UE62:UH62"/>
    <mergeCell ref="SU62:SX62"/>
    <mergeCell ref="SY62:TB62"/>
    <mergeCell ref="TC62:TF62"/>
    <mergeCell ref="TG62:TJ62"/>
    <mergeCell ref="TK62:TN62"/>
    <mergeCell ref="SA62:SD62"/>
    <mergeCell ref="SE62:SH62"/>
    <mergeCell ref="SI62:SL62"/>
    <mergeCell ref="SM62:SP62"/>
    <mergeCell ref="SQ62:ST62"/>
    <mergeCell ref="ACA62:ACD62"/>
    <mergeCell ref="ACE62:ACH62"/>
    <mergeCell ref="ACI62:ACL62"/>
    <mergeCell ref="ACM62:ACP62"/>
    <mergeCell ref="ACQ62:ACT62"/>
    <mergeCell ref="ABG62:ABJ62"/>
    <mergeCell ref="ABK62:ABN62"/>
    <mergeCell ref="ABO62:ABR62"/>
    <mergeCell ref="ABS62:ABV62"/>
    <mergeCell ref="ABW62:ABZ62"/>
    <mergeCell ref="AAM62:AAP62"/>
    <mergeCell ref="AAQ62:AAT62"/>
    <mergeCell ref="AAU62:AAX62"/>
    <mergeCell ref="AAY62:ABB62"/>
    <mergeCell ref="ABC62:ABF62"/>
    <mergeCell ref="ZS62:ZV62"/>
    <mergeCell ref="ZW62:ZZ62"/>
    <mergeCell ref="AAA62:AAD62"/>
    <mergeCell ref="AAE62:AAH62"/>
    <mergeCell ref="AAI62:AAL62"/>
    <mergeCell ref="YY62:ZB62"/>
    <mergeCell ref="ZC62:ZF62"/>
    <mergeCell ref="ZG62:ZJ62"/>
    <mergeCell ref="ZK62:ZN62"/>
    <mergeCell ref="ZO62:ZR62"/>
    <mergeCell ref="YE62:YH62"/>
    <mergeCell ref="YI62:YL62"/>
    <mergeCell ref="YM62:YP62"/>
    <mergeCell ref="YQ62:YT62"/>
    <mergeCell ref="YU62:YX62"/>
    <mergeCell ref="XK62:XN62"/>
    <mergeCell ref="XO62:XR62"/>
    <mergeCell ref="XS62:XV62"/>
    <mergeCell ref="XW62:XZ62"/>
    <mergeCell ref="YA62:YD62"/>
    <mergeCell ref="AHK62:AHN62"/>
    <mergeCell ref="AHO62:AHR62"/>
    <mergeCell ref="AHS62:AHV62"/>
    <mergeCell ref="AHW62:AHZ62"/>
    <mergeCell ref="AIA62:AID62"/>
    <mergeCell ref="AGQ62:AGT62"/>
    <mergeCell ref="AGU62:AGX62"/>
    <mergeCell ref="AGY62:AHB62"/>
    <mergeCell ref="AHC62:AHF62"/>
    <mergeCell ref="AHG62:AHJ62"/>
    <mergeCell ref="AFW62:AFZ62"/>
    <mergeCell ref="AGA62:AGD62"/>
    <mergeCell ref="AGE62:AGH62"/>
    <mergeCell ref="AGI62:AGL62"/>
    <mergeCell ref="AGM62:AGP62"/>
    <mergeCell ref="AFC62:AFF62"/>
    <mergeCell ref="AFG62:AFJ62"/>
    <mergeCell ref="AFK62:AFN62"/>
    <mergeCell ref="AFO62:AFR62"/>
    <mergeCell ref="AFS62:AFV62"/>
    <mergeCell ref="AEI62:AEL62"/>
    <mergeCell ref="AEM62:AEP62"/>
    <mergeCell ref="AEQ62:AET62"/>
    <mergeCell ref="AEU62:AEX62"/>
    <mergeCell ref="AEY62:AFB62"/>
    <mergeCell ref="ADO62:ADR62"/>
    <mergeCell ref="ADS62:ADV62"/>
    <mergeCell ref="ADW62:ADZ62"/>
    <mergeCell ref="AEA62:AED62"/>
    <mergeCell ref="AEE62:AEH62"/>
    <mergeCell ref="ACU62:ACX62"/>
    <mergeCell ref="ACY62:ADB62"/>
    <mergeCell ref="ADC62:ADF62"/>
    <mergeCell ref="ADG62:ADJ62"/>
    <mergeCell ref="ADK62:ADN62"/>
    <mergeCell ref="AMU62:AMX62"/>
    <mergeCell ref="AMY62:ANB62"/>
    <mergeCell ref="ANC62:ANF62"/>
    <mergeCell ref="ANG62:ANJ62"/>
    <mergeCell ref="ANK62:ANN62"/>
    <mergeCell ref="AMA62:AMD62"/>
    <mergeCell ref="AME62:AMH62"/>
    <mergeCell ref="AMI62:AML62"/>
    <mergeCell ref="AMM62:AMP62"/>
    <mergeCell ref="AMQ62:AMT62"/>
    <mergeCell ref="ALG62:ALJ62"/>
    <mergeCell ref="ALK62:ALN62"/>
    <mergeCell ref="ALO62:ALR62"/>
    <mergeCell ref="ALS62:ALV62"/>
    <mergeCell ref="ALW62:ALZ62"/>
    <mergeCell ref="AKM62:AKP62"/>
    <mergeCell ref="AKQ62:AKT62"/>
    <mergeCell ref="AKU62:AKX62"/>
    <mergeCell ref="AKY62:ALB62"/>
    <mergeCell ref="ALC62:ALF62"/>
    <mergeCell ref="AJS62:AJV62"/>
    <mergeCell ref="AJW62:AJZ62"/>
    <mergeCell ref="AKA62:AKD62"/>
    <mergeCell ref="AKE62:AKH62"/>
    <mergeCell ref="AKI62:AKL62"/>
    <mergeCell ref="AIY62:AJB62"/>
    <mergeCell ref="AJC62:AJF62"/>
    <mergeCell ref="AJG62:AJJ62"/>
    <mergeCell ref="AJK62:AJN62"/>
    <mergeCell ref="AJO62:AJR62"/>
    <mergeCell ref="AIE62:AIH62"/>
    <mergeCell ref="AII62:AIL62"/>
    <mergeCell ref="AIM62:AIP62"/>
    <mergeCell ref="AIQ62:AIT62"/>
    <mergeCell ref="AIU62:AIX62"/>
    <mergeCell ref="ASE62:ASH62"/>
    <mergeCell ref="ASI62:ASL62"/>
    <mergeCell ref="ASM62:ASP62"/>
    <mergeCell ref="ASQ62:AST62"/>
    <mergeCell ref="ASU62:ASX62"/>
    <mergeCell ref="ARK62:ARN62"/>
    <mergeCell ref="ARO62:ARR62"/>
    <mergeCell ref="ARS62:ARV62"/>
    <mergeCell ref="ARW62:ARZ62"/>
    <mergeCell ref="ASA62:ASD62"/>
    <mergeCell ref="AQQ62:AQT62"/>
    <mergeCell ref="AQU62:AQX62"/>
    <mergeCell ref="AQY62:ARB62"/>
    <mergeCell ref="ARC62:ARF62"/>
    <mergeCell ref="ARG62:ARJ62"/>
    <mergeCell ref="APW62:APZ62"/>
    <mergeCell ref="AQA62:AQD62"/>
    <mergeCell ref="AQE62:AQH62"/>
    <mergeCell ref="AQI62:AQL62"/>
    <mergeCell ref="AQM62:AQP62"/>
    <mergeCell ref="APC62:APF62"/>
    <mergeCell ref="APG62:APJ62"/>
    <mergeCell ref="APK62:APN62"/>
    <mergeCell ref="APO62:APR62"/>
    <mergeCell ref="APS62:APV62"/>
    <mergeCell ref="AOI62:AOL62"/>
    <mergeCell ref="AOM62:AOP62"/>
    <mergeCell ref="AOQ62:AOT62"/>
    <mergeCell ref="AOU62:AOX62"/>
    <mergeCell ref="AOY62:APB62"/>
    <mergeCell ref="ANO62:ANR62"/>
    <mergeCell ref="ANS62:ANV62"/>
    <mergeCell ref="ANW62:ANZ62"/>
    <mergeCell ref="AOA62:AOD62"/>
    <mergeCell ref="AOE62:AOH62"/>
    <mergeCell ref="AXO62:AXR62"/>
    <mergeCell ref="AXS62:AXV62"/>
    <mergeCell ref="AXW62:AXZ62"/>
    <mergeCell ref="AYA62:AYD62"/>
    <mergeCell ref="AYE62:AYH62"/>
    <mergeCell ref="AWU62:AWX62"/>
    <mergeCell ref="AWY62:AXB62"/>
    <mergeCell ref="AXC62:AXF62"/>
    <mergeCell ref="AXG62:AXJ62"/>
    <mergeCell ref="AXK62:AXN62"/>
    <mergeCell ref="AWA62:AWD62"/>
    <mergeCell ref="AWE62:AWH62"/>
    <mergeCell ref="AWI62:AWL62"/>
    <mergeCell ref="AWM62:AWP62"/>
    <mergeCell ref="AWQ62:AWT62"/>
    <mergeCell ref="AVG62:AVJ62"/>
    <mergeCell ref="AVK62:AVN62"/>
    <mergeCell ref="AVO62:AVR62"/>
    <mergeCell ref="AVS62:AVV62"/>
    <mergeCell ref="AVW62:AVZ62"/>
    <mergeCell ref="AUM62:AUP62"/>
    <mergeCell ref="AUQ62:AUT62"/>
    <mergeCell ref="AUU62:AUX62"/>
    <mergeCell ref="AUY62:AVB62"/>
    <mergeCell ref="AVC62:AVF62"/>
    <mergeCell ref="ATS62:ATV62"/>
    <mergeCell ref="ATW62:ATZ62"/>
    <mergeCell ref="AUA62:AUD62"/>
    <mergeCell ref="AUE62:AUH62"/>
    <mergeCell ref="AUI62:AUL62"/>
    <mergeCell ref="ASY62:ATB62"/>
    <mergeCell ref="ATC62:ATF62"/>
    <mergeCell ref="ATG62:ATJ62"/>
    <mergeCell ref="ATK62:ATN62"/>
    <mergeCell ref="ATO62:ATR62"/>
    <mergeCell ref="BCY62:BDB62"/>
    <mergeCell ref="BDC62:BDF62"/>
    <mergeCell ref="BDG62:BDJ62"/>
    <mergeCell ref="BDK62:BDN62"/>
    <mergeCell ref="BDO62:BDR62"/>
    <mergeCell ref="BCE62:BCH62"/>
    <mergeCell ref="BCI62:BCL62"/>
    <mergeCell ref="BCM62:BCP62"/>
    <mergeCell ref="BCQ62:BCT62"/>
    <mergeCell ref="BCU62:BCX62"/>
    <mergeCell ref="BBK62:BBN62"/>
    <mergeCell ref="BBO62:BBR62"/>
    <mergeCell ref="BBS62:BBV62"/>
    <mergeCell ref="BBW62:BBZ62"/>
    <mergeCell ref="BCA62:BCD62"/>
    <mergeCell ref="BAQ62:BAT62"/>
    <mergeCell ref="BAU62:BAX62"/>
    <mergeCell ref="BAY62:BBB62"/>
    <mergeCell ref="BBC62:BBF62"/>
    <mergeCell ref="BBG62:BBJ62"/>
    <mergeCell ref="AZW62:AZZ62"/>
    <mergeCell ref="BAA62:BAD62"/>
    <mergeCell ref="BAE62:BAH62"/>
    <mergeCell ref="BAI62:BAL62"/>
    <mergeCell ref="BAM62:BAP62"/>
    <mergeCell ref="AZC62:AZF62"/>
    <mergeCell ref="AZG62:AZJ62"/>
    <mergeCell ref="AZK62:AZN62"/>
    <mergeCell ref="AZO62:AZR62"/>
    <mergeCell ref="AZS62:AZV62"/>
    <mergeCell ref="AYI62:AYL62"/>
    <mergeCell ref="AYM62:AYP62"/>
    <mergeCell ref="AYQ62:AYT62"/>
    <mergeCell ref="AYU62:AYX62"/>
    <mergeCell ref="AYY62:AZB62"/>
    <mergeCell ref="BII62:BIL62"/>
    <mergeCell ref="BIM62:BIP62"/>
    <mergeCell ref="BIQ62:BIT62"/>
    <mergeCell ref="BIU62:BIX62"/>
    <mergeCell ref="BIY62:BJB62"/>
    <mergeCell ref="BHO62:BHR62"/>
    <mergeCell ref="BHS62:BHV62"/>
    <mergeCell ref="BHW62:BHZ62"/>
    <mergeCell ref="BIA62:BID62"/>
    <mergeCell ref="BIE62:BIH62"/>
    <mergeCell ref="BGU62:BGX62"/>
    <mergeCell ref="BGY62:BHB62"/>
    <mergeCell ref="BHC62:BHF62"/>
    <mergeCell ref="BHG62:BHJ62"/>
    <mergeCell ref="BHK62:BHN62"/>
    <mergeCell ref="BGA62:BGD62"/>
    <mergeCell ref="BGE62:BGH62"/>
    <mergeCell ref="BGI62:BGL62"/>
    <mergeCell ref="BGM62:BGP62"/>
    <mergeCell ref="BGQ62:BGT62"/>
    <mergeCell ref="BFG62:BFJ62"/>
    <mergeCell ref="BFK62:BFN62"/>
    <mergeCell ref="BFO62:BFR62"/>
    <mergeCell ref="BFS62:BFV62"/>
    <mergeCell ref="BFW62:BFZ62"/>
    <mergeCell ref="BEM62:BEP62"/>
    <mergeCell ref="BEQ62:BET62"/>
    <mergeCell ref="BEU62:BEX62"/>
    <mergeCell ref="BEY62:BFB62"/>
    <mergeCell ref="BFC62:BFF62"/>
    <mergeCell ref="BDS62:BDV62"/>
    <mergeCell ref="BDW62:BDZ62"/>
    <mergeCell ref="BEA62:BED62"/>
    <mergeCell ref="BEE62:BEH62"/>
    <mergeCell ref="BEI62:BEL62"/>
    <mergeCell ref="BNS62:BNV62"/>
    <mergeCell ref="BNW62:BNZ62"/>
    <mergeCell ref="BOA62:BOD62"/>
    <mergeCell ref="BOE62:BOH62"/>
    <mergeCell ref="BOI62:BOL62"/>
    <mergeCell ref="BMY62:BNB62"/>
    <mergeCell ref="BNC62:BNF62"/>
    <mergeCell ref="BNG62:BNJ62"/>
    <mergeCell ref="BNK62:BNN62"/>
    <mergeCell ref="BNO62:BNR62"/>
    <mergeCell ref="BME62:BMH62"/>
    <mergeCell ref="BMI62:BML62"/>
    <mergeCell ref="BMM62:BMP62"/>
    <mergeCell ref="BMQ62:BMT62"/>
    <mergeCell ref="BMU62:BMX62"/>
    <mergeCell ref="BLK62:BLN62"/>
    <mergeCell ref="BLO62:BLR62"/>
    <mergeCell ref="BLS62:BLV62"/>
    <mergeCell ref="BLW62:BLZ62"/>
    <mergeCell ref="BMA62:BMD62"/>
    <mergeCell ref="BKQ62:BKT62"/>
    <mergeCell ref="BKU62:BKX62"/>
    <mergeCell ref="BKY62:BLB62"/>
    <mergeCell ref="BLC62:BLF62"/>
    <mergeCell ref="BLG62:BLJ62"/>
    <mergeCell ref="BJW62:BJZ62"/>
    <mergeCell ref="BKA62:BKD62"/>
    <mergeCell ref="BKE62:BKH62"/>
    <mergeCell ref="BKI62:BKL62"/>
    <mergeCell ref="BKM62:BKP62"/>
    <mergeCell ref="BJC62:BJF62"/>
    <mergeCell ref="BJG62:BJJ62"/>
    <mergeCell ref="BJK62:BJN62"/>
    <mergeCell ref="BJO62:BJR62"/>
    <mergeCell ref="BJS62:BJV62"/>
    <mergeCell ref="BTC62:BTF62"/>
    <mergeCell ref="BTG62:BTJ62"/>
    <mergeCell ref="BTK62:BTN62"/>
    <mergeCell ref="BTO62:BTR62"/>
    <mergeCell ref="BTS62:BTV62"/>
    <mergeCell ref="BSI62:BSL62"/>
    <mergeCell ref="BSM62:BSP62"/>
    <mergeCell ref="BSQ62:BST62"/>
    <mergeCell ref="BSU62:BSX62"/>
    <mergeCell ref="BSY62:BTB62"/>
    <mergeCell ref="BRO62:BRR62"/>
    <mergeCell ref="BRS62:BRV62"/>
    <mergeCell ref="BRW62:BRZ62"/>
    <mergeCell ref="BSA62:BSD62"/>
    <mergeCell ref="BSE62:BSH62"/>
    <mergeCell ref="BQU62:BQX62"/>
    <mergeCell ref="BQY62:BRB62"/>
    <mergeCell ref="BRC62:BRF62"/>
    <mergeCell ref="BRG62:BRJ62"/>
    <mergeCell ref="BRK62:BRN62"/>
    <mergeCell ref="BQA62:BQD62"/>
    <mergeCell ref="BQE62:BQH62"/>
    <mergeCell ref="BQI62:BQL62"/>
    <mergeCell ref="BQM62:BQP62"/>
    <mergeCell ref="BQQ62:BQT62"/>
    <mergeCell ref="BPG62:BPJ62"/>
    <mergeCell ref="BPK62:BPN62"/>
    <mergeCell ref="BPO62:BPR62"/>
    <mergeCell ref="BPS62:BPV62"/>
    <mergeCell ref="BPW62:BPZ62"/>
    <mergeCell ref="BOM62:BOP62"/>
    <mergeCell ref="BOQ62:BOT62"/>
    <mergeCell ref="BOU62:BOX62"/>
    <mergeCell ref="BOY62:BPB62"/>
    <mergeCell ref="BPC62:BPF62"/>
    <mergeCell ref="BYM62:BYP62"/>
    <mergeCell ref="BYQ62:BYT62"/>
    <mergeCell ref="BYU62:BYX62"/>
    <mergeCell ref="BYY62:BZB62"/>
    <mergeCell ref="BZC62:BZF62"/>
    <mergeCell ref="BXS62:BXV62"/>
    <mergeCell ref="BXW62:BXZ62"/>
    <mergeCell ref="BYA62:BYD62"/>
    <mergeCell ref="BYE62:BYH62"/>
    <mergeCell ref="BYI62:BYL62"/>
    <mergeCell ref="BWY62:BXB62"/>
    <mergeCell ref="BXC62:BXF62"/>
    <mergeCell ref="BXG62:BXJ62"/>
    <mergeCell ref="BXK62:BXN62"/>
    <mergeCell ref="BXO62:BXR62"/>
    <mergeCell ref="BWE62:BWH62"/>
    <mergeCell ref="BWI62:BWL62"/>
    <mergeCell ref="BWM62:BWP62"/>
    <mergeCell ref="BWQ62:BWT62"/>
    <mergeCell ref="BWU62:BWX62"/>
    <mergeCell ref="BVK62:BVN62"/>
    <mergeCell ref="BVO62:BVR62"/>
    <mergeCell ref="BVS62:BVV62"/>
    <mergeCell ref="BVW62:BVZ62"/>
    <mergeCell ref="BWA62:BWD62"/>
    <mergeCell ref="BUQ62:BUT62"/>
    <mergeCell ref="BUU62:BUX62"/>
    <mergeCell ref="BUY62:BVB62"/>
    <mergeCell ref="BVC62:BVF62"/>
    <mergeCell ref="BVG62:BVJ62"/>
    <mergeCell ref="BTW62:BTZ62"/>
    <mergeCell ref="BUA62:BUD62"/>
    <mergeCell ref="BUE62:BUH62"/>
    <mergeCell ref="BUI62:BUL62"/>
    <mergeCell ref="BUM62:BUP62"/>
    <mergeCell ref="CDW62:CDZ62"/>
    <mergeCell ref="CEA62:CED62"/>
    <mergeCell ref="CEE62:CEH62"/>
    <mergeCell ref="CEI62:CEL62"/>
    <mergeCell ref="CEM62:CEP62"/>
    <mergeCell ref="CDC62:CDF62"/>
    <mergeCell ref="CDG62:CDJ62"/>
    <mergeCell ref="CDK62:CDN62"/>
    <mergeCell ref="CDO62:CDR62"/>
    <mergeCell ref="CDS62:CDV62"/>
    <mergeCell ref="CCI62:CCL62"/>
    <mergeCell ref="CCM62:CCP62"/>
    <mergeCell ref="CCQ62:CCT62"/>
    <mergeCell ref="CCU62:CCX62"/>
    <mergeCell ref="CCY62:CDB62"/>
    <mergeCell ref="CBO62:CBR62"/>
    <mergeCell ref="CBS62:CBV62"/>
    <mergeCell ref="CBW62:CBZ62"/>
    <mergeCell ref="CCA62:CCD62"/>
    <mergeCell ref="CCE62:CCH62"/>
    <mergeCell ref="CAU62:CAX62"/>
    <mergeCell ref="CAY62:CBB62"/>
    <mergeCell ref="CBC62:CBF62"/>
    <mergeCell ref="CBG62:CBJ62"/>
    <mergeCell ref="CBK62:CBN62"/>
    <mergeCell ref="CAA62:CAD62"/>
    <mergeCell ref="CAE62:CAH62"/>
    <mergeCell ref="CAI62:CAL62"/>
    <mergeCell ref="CAM62:CAP62"/>
    <mergeCell ref="CAQ62:CAT62"/>
    <mergeCell ref="BZG62:BZJ62"/>
    <mergeCell ref="BZK62:BZN62"/>
    <mergeCell ref="BZO62:BZR62"/>
    <mergeCell ref="BZS62:BZV62"/>
    <mergeCell ref="BZW62:BZZ62"/>
    <mergeCell ref="CJG62:CJJ62"/>
    <mergeCell ref="CJK62:CJN62"/>
    <mergeCell ref="CJO62:CJR62"/>
    <mergeCell ref="CJS62:CJV62"/>
    <mergeCell ref="CJW62:CJZ62"/>
    <mergeCell ref="CIM62:CIP62"/>
    <mergeCell ref="CIQ62:CIT62"/>
    <mergeCell ref="CIU62:CIX62"/>
    <mergeCell ref="CIY62:CJB62"/>
    <mergeCell ref="CJC62:CJF62"/>
    <mergeCell ref="CHS62:CHV62"/>
    <mergeCell ref="CHW62:CHZ62"/>
    <mergeCell ref="CIA62:CID62"/>
    <mergeCell ref="CIE62:CIH62"/>
    <mergeCell ref="CII62:CIL62"/>
    <mergeCell ref="CGY62:CHB62"/>
    <mergeCell ref="CHC62:CHF62"/>
    <mergeCell ref="CHG62:CHJ62"/>
    <mergeCell ref="CHK62:CHN62"/>
    <mergeCell ref="CHO62:CHR62"/>
    <mergeCell ref="CGE62:CGH62"/>
    <mergeCell ref="CGI62:CGL62"/>
    <mergeCell ref="CGM62:CGP62"/>
    <mergeCell ref="CGQ62:CGT62"/>
    <mergeCell ref="CGU62:CGX62"/>
    <mergeCell ref="CFK62:CFN62"/>
    <mergeCell ref="CFO62:CFR62"/>
    <mergeCell ref="CFS62:CFV62"/>
    <mergeCell ref="CFW62:CFZ62"/>
    <mergeCell ref="CGA62:CGD62"/>
    <mergeCell ref="CEQ62:CET62"/>
    <mergeCell ref="CEU62:CEX62"/>
    <mergeCell ref="CEY62:CFB62"/>
    <mergeCell ref="CFC62:CFF62"/>
    <mergeCell ref="CFG62:CFJ62"/>
    <mergeCell ref="COQ62:COT62"/>
    <mergeCell ref="COU62:COX62"/>
    <mergeCell ref="COY62:CPB62"/>
    <mergeCell ref="CPC62:CPF62"/>
    <mergeCell ref="CPG62:CPJ62"/>
    <mergeCell ref="CNW62:CNZ62"/>
    <mergeCell ref="COA62:COD62"/>
    <mergeCell ref="COE62:COH62"/>
    <mergeCell ref="COI62:COL62"/>
    <mergeCell ref="COM62:COP62"/>
    <mergeCell ref="CNC62:CNF62"/>
    <mergeCell ref="CNG62:CNJ62"/>
    <mergeCell ref="CNK62:CNN62"/>
    <mergeCell ref="CNO62:CNR62"/>
    <mergeCell ref="CNS62:CNV62"/>
    <mergeCell ref="CMI62:CML62"/>
    <mergeCell ref="CMM62:CMP62"/>
    <mergeCell ref="CMQ62:CMT62"/>
    <mergeCell ref="CMU62:CMX62"/>
    <mergeCell ref="CMY62:CNB62"/>
    <mergeCell ref="CLO62:CLR62"/>
    <mergeCell ref="CLS62:CLV62"/>
    <mergeCell ref="CLW62:CLZ62"/>
    <mergeCell ref="CMA62:CMD62"/>
    <mergeCell ref="CME62:CMH62"/>
    <mergeCell ref="CKU62:CKX62"/>
    <mergeCell ref="CKY62:CLB62"/>
    <mergeCell ref="CLC62:CLF62"/>
    <mergeCell ref="CLG62:CLJ62"/>
    <mergeCell ref="CLK62:CLN62"/>
    <mergeCell ref="CKA62:CKD62"/>
    <mergeCell ref="CKE62:CKH62"/>
    <mergeCell ref="CKI62:CKL62"/>
    <mergeCell ref="CKM62:CKP62"/>
    <mergeCell ref="CKQ62:CKT62"/>
    <mergeCell ref="CUA62:CUD62"/>
    <mergeCell ref="CUE62:CUH62"/>
    <mergeCell ref="CUI62:CUL62"/>
    <mergeCell ref="CUM62:CUP62"/>
    <mergeCell ref="CUQ62:CUT62"/>
    <mergeCell ref="CTG62:CTJ62"/>
    <mergeCell ref="CTK62:CTN62"/>
    <mergeCell ref="CTO62:CTR62"/>
    <mergeCell ref="CTS62:CTV62"/>
    <mergeCell ref="CTW62:CTZ62"/>
    <mergeCell ref="CSM62:CSP62"/>
    <mergeCell ref="CSQ62:CST62"/>
    <mergeCell ref="CSU62:CSX62"/>
    <mergeCell ref="CSY62:CTB62"/>
    <mergeCell ref="CTC62:CTF62"/>
    <mergeCell ref="CRS62:CRV62"/>
    <mergeCell ref="CRW62:CRZ62"/>
    <mergeCell ref="CSA62:CSD62"/>
    <mergeCell ref="CSE62:CSH62"/>
    <mergeCell ref="CSI62:CSL62"/>
    <mergeCell ref="CQY62:CRB62"/>
    <mergeCell ref="CRC62:CRF62"/>
    <mergeCell ref="CRG62:CRJ62"/>
    <mergeCell ref="CRK62:CRN62"/>
    <mergeCell ref="CRO62:CRR62"/>
    <mergeCell ref="CQE62:CQH62"/>
    <mergeCell ref="CQI62:CQL62"/>
    <mergeCell ref="CQM62:CQP62"/>
    <mergeCell ref="CQQ62:CQT62"/>
    <mergeCell ref="CQU62:CQX62"/>
    <mergeCell ref="CPK62:CPN62"/>
    <mergeCell ref="CPO62:CPR62"/>
    <mergeCell ref="CPS62:CPV62"/>
    <mergeCell ref="CPW62:CPZ62"/>
    <mergeCell ref="CQA62:CQD62"/>
    <mergeCell ref="CZK62:CZN62"/>
    <mergeCell ref="CZO62:CZR62"/>
    <mergeCell ref="CZS62:CZV62"/>
    <mergeCell ref="CZW62:CZZ62"/>
    <mergeCell ref="DAA62:DAD62"/>
    <mergeCell ref="CYQ62:CYT62"/>
    <mergeCell ref="CYU62:CYX62"/>
    <mergeCell ref="CYY62:CZB62"/>
    <mergeCell ref="CZC62:CZF62"/>
    <mergeCell ref="CZG62:CZJ62"/>
    <mergeCell ref="CXW62:CXZ62"/>
    <mergeCell ref="CYA62:CYD62"/>
    <mergeCell ref="CYE62:CYH62"/>
    <mergeCell ref="CYI62:CYL62"/>
    <mergeCell ref="CYM62:CYP62"/>
    <mergeCell ref="CXC62:CXF62"/>
    <mergeCell ref="CXG62:CXJ62"/>
    <mergeCell ref="CXK62:CXN62"/>
    <mergeCell ref="CXO62:CXR62"/>
    <mergeCell ref="CXS62:CXV62"/>
    <mergeCell ref="CWI62:CWL62"/>
    <mergeCell ref="CWM62:CWP62"/>
    <mergeCell ref="CWQ62:CWT62"/>
    <mergeCell ref="CWU62:CWX62"/>
    <mergeCell ref="CWY62:CXB62"/>
    <mergeCell ref="CVO62:CVR62"/>
    <mergeCell ref="CVS62:CVV62"/>
    <mergeCell ref="CVW62:CVZ62"/>
    <mergeCell ref="CWA62:CWD62"/>
    <mergeCell ref="CWE62:CWH62"/>
    <mergeCell ref="CUU62:CUX62"/>
    <mergeCell ref="CUY62:CVB62"/>
    <mergeCell ref="CVC62:CVF62"/>
    <mergeCell ref="CVG62:CVJ62"/>
    <mergeCell ref="CVK62:CVN62"/>
    <mergeCell ref="DEU62:DEX62"/>
    <mergeCell ref="DEY62:DFB62"/>
    <mergeCell ref="DFC62:DFF62"/>
    <mergeCell ref="DFG62:DFJ62"/>
    <mergeCell ref="DFK62:DFN62"/>
    <mergeCell ref="DEA62:DED62"/>
    <mergeCell ref="DEE62:DEH62"/>
    <mergeCell ref="DEI62:DEL62"/>
    <mergeCell ref="DEM62:DEP62"/>
    <mergeCell ref="DEQ62:DET62"/>
    <mergeCell ref="DDG62:DDJ62"/>
    <mergeCell ref="DDK62:DDN62"/>
    <mergeCell ref="DDO62:DDR62"/>
    <mergeCell ref="DDS62:DDV62"/>
    <mergeCell ref="DDW62:DDZ62"/>
    <mergeCell ref="DCM62:DCP62"/>
    <mergeCell ref="DCQ62:DCT62"/>
    <mergeCell ref="DCU62:DCX62"/>
    <mergeCell ref="DCY62:DDB62"/>
    <mergeCell ref="DDC62:DDF62"/>
    <mergeCell ref="DBS62:DBV62"/>
    <mergeCell ref="DBW62:DBZ62"/>
    <mergeCell ref="DCA62:DCD62"/>
    <mergeCell ref="DCE62:DCH62"/>
    <mergeCell ref="DCI62:DCL62"/>
    <mergeCell ref="DAY62:DBB62"/>
    <mergeCell ref="DBC62:DBF62"/>
    <mergeCell ref="DBG62:DBJ62"/>
    <mergeCell ref="DBK62:DBN62"/>
    <mergeCell ref="DBO62:DBR62"/>
    <mergeCell ref="DAE62:DAH62"/>
    <mergeCell ref="DAI62:DAL62"/>
    <mergeCell ref="DAM62:DAP62"/>
    <mergeCell ref="DAQ62:DAT62"/>
    <mergeCell ref="DAU62:DAX62"/>
    <mergeCell ref="DKE62:DKH62"/>
    <mergeCell ref="DKI62:DKL62"/>
    <mergeCell ref="DKM62:DKP62"/>
    <mergeCell ref="DKQ62:DKT62"/>
    <mergeCell ref="DKU62:DKX62"/>
    <mergeCell ref="DJK62:DJN62"/>
    <mergeCell ref="DJO62:DJR62"/>
    <mergeCell ref="DJS62:DJV62"/>
    <mergeCell ref="DJW62:DJZ62"/>
    <mergeCell ref="DKA62:DKD62"/>
    <mergeCell ref="DIQ62:DIT62"/>
    <mergeCell ref="DIU62:DIX62"/>
    <mergeCell ref="DIY62:DJB62"/>
    <mergeCell ref="DJC62:DJF62"/>
    <mergeCell ref="DJG62:DJJ62"/>
    <mergeCell ref="DHW62:DHZ62"/>
    <mergeCell ref="DIA62:DID62"/>
    <mergeCell ref="DIE62:DIH62"/>
    <mergeCell ref="DII62:DIL62"/>
    <mergeCell ref="DIM62:DIP62"/>
    <mergeCell ref="DHC62:DHF62"/>
    <mergeCell ref="DHG62:DHJ62"/>
    <mergeCell ref="DHK62:DHN62"/>
    <mergeCell ref="DHO62:DHR62"/>
    <mergeCell ref="DHS62:DHV62"/>
    <mergeCell ref="DGI62:DGL62"/>
    <mergeCell ref="DGM62:DGP62"/>
    <mergeCell ref="DGQ62:DGT62"/>
    <mergeCell ref="DGU62:DGX62"/>
    <mergeCell ref="DGY62:DHB62"/>
    <mergeCell ref="DFO62:DFR62"/>
    <mergeCell ref="DFS62:DFV62"/>
    <mergeCell ref="DFW62:DFZ62"/>
    <mergeCell ref="DGA62:DGD62"/>
    <mergeCell ref="DGE62:DGH62"/>
    <mergeCell ref="DPO62:DPR62"/>
    <mergeCell ref="DPS62:DPV62"/>
    <mergeCell ref="DPW62:DPZ62"/>
    <mergeCell ref="DQA62:DQD62"/>
    <mergeCell ref="DQE62:DQH62"/>
    <mergeCell ref="DOU62:DOX62"/>
    <mergeCell ref="DOY62:DPB62"/>
    <mergeCell ref="DPC62:DPF62"/>
    <mergeCell ref="DPG62:DPJ62"/>
    <mergeCell ref="DPK62:DPN62"/>
    <mergeCell ref="DOA62:DOD62"/>
    <mergeCell ref="DOE62:DOH62"/>
    <mergeCell ref="DOI62:DOL62"/>
    <mergeCell ref="DOM62:DOP62"/>
    <mergeCell ref="DOQ62:DOT62"/>
    <mergeCell ref="DNG62:DNJ62"/>
    <mergeCell ref="DNK62:DNN62"/>
    <mergeCell ref="DNO62:DNR62"/>
    <mergeCell ref="DNS62:DNV62"/>
    <mergeCell ref="DNW62:DNZ62"/>
    <mergeCell ref="DMM62:DMP62"/>
    <mergeCell ref="DMQ62:DMT62"/>
    <mergeCell ref="DMU62:DMX62"/>
    <mergeCell ref="DMY62:DNB62"/>
    <mergeCell ref="DNC62:DNF62"/>
    <mergeCell ref="DLS62:DLV62"/>
    <mergeCell ref="DLW62:DLZ62"/>
    <mergeCell ref="DMA62:DMD62"/>
    <mergeCell ref="DME62:DMH62"/>
    <mergeCell ref="DMI62:DML62"/>
    <mergeCell ref="DKY62:DLB62"/>
    <mergeCell ref="DLC62:DLF62"/>
    <mergeCell ref="DLG62:DLJ62"/>
    <mergeCell ref="DLK62:DLN62"/>
    <mergeCell ref="DLO62:DLR62"/>
    <mergeCell ref="DUY62:DVB62"/>
    <mergeCell ref="DVC62:DVF62"/>
    <mergeCell ref="DVG62:DVJ62"/>
    <mergeCell ref="DVK62:DVN62"/>
    <mergeCell ref="DVO62:DVR62"/>
    <mergeCell ref="DUE62:DUH62"/>
    <mergeCell ref="DUI62:DUL62"/>
    <mergeCell ref="DUM62:DUP62"/>
    <mergeCell ref="DUQ62:DUT62"/>
    <mergeCell ref="DUU62:DUX62"/>
    <mergeCell ref="DTK62:DTN62"/>
    <mergeCell ref="DTO62:DTR62"/>
    <mergeCell ref="DTS62:DTV62"/>
    <mergeCell ref="DTW62:DTZ62"/>
    <mergeCell ref="DUA62:DUD62"/>
    <mergeCell ref="DSQ62:DST62"/>
    <mergeCell ref="DSU62:DSX62"/>
    <mergeCell ref="DSY62:DTB62"/>
    <mergeCell ref="DTC62:DTF62"/>
    <mergeCell ref="DTG62:DTJ62"/>
    <mergeCell ref="DRW62:DRZ62"/>
    <mergeCell ref="DSA62:DSD62"/>
    <mergeCell ref="DSE62:DSH62"/>
    <mergeCell ref="DSI62:DSL62"/>
    <mergeCell ref="DSM62:DSP62"/>
    <mergeCell ref="DRC62:DRF62"/>
    <mergeCell ref="DRG62:DRJ62"/>
    <mergeCell ref="DRK62:DRN62"/>
    <mergeCell ref="DRO62:DRR62"/>
    <mergeCell ref="DRS62:DRV62"/>
    <mergeCell ref="DQI62:DQL62"/>
    <mergeCell ref="DQM62:DQP62"/>
    <mergeCell ref="DQQ62:DQT62"/>
    <mergeCell ref="DQU62:DQX62"/>
    <mergeCell ref="DQY62:DRB62"/>
    <mergeCell ref="EAI62:EAL62"/>
    <mergeCell ref="EAM62:EAP62"/>
    <mergeCell ref="EAQ62:EAT62"/>
    <mergeCell ref="EAU62:EAX62"/>
    <mergeCell ref="EAY62:EBB62"/>
    <mergeCell ref="DZO62:DZR62"/>
    <mergeCell ref="DZS62:DZV62"/>
    <mergeCell ref="DZW62:DZZ62"/>
    <mergeCell ref="EAA62:EAD62"/>
    <mergeCell ref="EAE62:EAH62"/>
    <mergeCell ref="DYU62:DYX62"/>
    <mergeCell ref="DYY62:DZB62"/>
    <mergeCell ref="DZC62:DZF62"/>
    <mergeCell ref="DZG62:DZJ62"/>
    <mergeCell ref="DZK62:DZN62"/>
    <mergeCell ref="DYA62:DYD62"/>
    <mergeCell ref="DYE62:DYH62"/>
    <mergeCell ref="DYI62:DYL62"/>
    <mergeCell ref="DYM62:DYP62"/>
    <mergeCell ref="DYQ62:DYT62"/>
    <mergeCell ref="DXG62:DXJ62"/>
    <mergeCell ref="DXK62:DXN62"/>
    <mergeCell ref="DXO62:DXR62"/>
    <mergeCell ref="DXS62:DXV62"/>
    <mergeCell ref="DXW62:DXZ62"/>
    <mergeCell ref="DWM62:DWP62"/>
    <mergeCell ref="DWQ62:DWT62"/>
    <mergeCell ref="DWU62:DWX62"/>
    <mergeCell ref="DWY62:DXB62"/>
    <mergeCell ref="DXC62:DXF62"/>
    <mergeCell ref="DVS62:DVV62"/>
    <mergeCell ref="DVW62:DVZ62"/>
    <mergeCell ref="DWA62:DWD62"/>
    <mergeCell ref="DWE62:DWH62"/>
    <mergeCell ref="DWI62:DWL62"/>
    <mergeCell ref="EFS62:EFV62"/>
    <mergeCell ref="EFW62:EFZ62"/>
    <mergeCell ref="EGA62:EGD62"/>
    <mergeCell ref="EGE62:EGH62"/>
    <mergeCell ref="EGI62:EGL62"/>
    <mergeCell ref="EEY62:EFB62"/>
    <mergeCell ref="EFC62:EFF62"/>
    <mergeCell ref="EFG62:EFJ62"/>
    <mergeCell ref="EFK62:EFN62"/>
    <mergeCell ref="EFO62:EFR62"/>
    <mergeCell ref="EEE62:EEH62"/>
    <mergeCell ref="EEI62:EEL62"/>
    <mergeCell ref="EEM62:EEP62"/>
    <mergeCell ref="EEQ62:EET62"/>
    <mergeCell ref="EEU62:EEX62"/>
    <mergeCell ref="EDK62:EDN62"/>
    <mergeCell ref="EDO62:EDR62"/>
    <mergeCell ref="EDS62:EDV62"/>
    <mergeCell ref="EDW62:EDZ62"/>
    <mergeCell ref="EEA62:EED62"/>
    <mergeCell ref="ECQ62:ECT62"/>
    <mergeCell ref="ECU62:ECX62"/>
    <mergeCell ref="ECY62:EDB62"/>
    <mergeCell ref="EDC62:EDF62"/>
    <mergeCell ref="EDG62:EDJ62"/>
    <mergeCell ref="EBW62:EBZ62"/>
    <mergeCell ref="ECA62:ECD62"/>
    <mergeCell ref="ECE62:ECH62"/>
    <mergeCell ref="ECI62:ECL62"/>
    <mergeCell ref="ECM62:ECP62"/>
    <mergeCell ref="EBC62:EBF62"/>
    <mergeCell ref="EBG62:EBJ62"/>
    <mergeCell ref="EBK62:EBN62"/>
    <mergeCell ref="EBO62:EBR62"/>
    <mergeCell ref="EBS62:EBV62"/>
    <mergeCell ref="ELC62:ELF62"/>
    <mergeCell ref="ELG62:ELJ62"/>
    <mergeCell ref="ELK62:ELN62"/>
    <mergeCell ref="ELO62:ELR62"/>
    <mergeCell ref="ELS62:ELV62"/>
    <mergeCell ref="EKI62:EKL62"/>
    <mergeCell ref="EKM62:EKP62"/>
    <mergeCell ref="EKQ62:EKT62"/>
    <mergeCell ref="EKU62:EKX62"/>
    <mergeCell ref="EKY62:ELB62"/>
    <mergeCell ref="EJO62:EJR62"/>
    <mergeCell ref="EJS62:EJV62"/>
    <mergeCell ref="EJW62:EJZ62"/>
    <mergeCell ref="EKA62:EKD62"/>
    <mergeCell ref="EKE62:EKH62"/>
    <mergeCell ref="EIU62:EIX62"/>
    <mergeCell ref="EIY62:EJB62"/>
    <mergeCell ref="EJC62:EJF62"/>
    <mergeCell ref="EJG62:EJJ62"/>
    <mergeCell ref="EJK62:EJN62"/>
    <mergeCell ref="EIA62:EID62"/>
    <mergeCell ref="EIE62:EIH62"/>
    <mergeCell ref="EII62:EIL62"/>
    <mergeCell ref="EIM62:EIP62"/>
    <mergeCell ref="EIQ62:EIT62"/>
    <mergeCell ref="EHG62:EHJ62"/>
    <mergeCell ref="EHK62:EHN62"/>
    <mergeCell ref="EHO62:EHR62"/>
    <mergeCell ref="EHS62:EHV62"/>
    <mergeCell ref="EHW62:EHZ62"/>
    <mergeCell ref="EGM62:EGP62"/>
    <mergeCell ref="EGQ62:EGT62"/>
    <mergeCell ref="EGU62:EGX62"/>
    <mergeCell ref="EGY62:EHB62"/>
    <mergeCell ref="EHC62:EHF62"/>
    <mergeCell ref="EQM62:EQP62"/>
    <mergeCell ref="EQQ62:EQT62"/>
    <mergeCell ref="EQU62:EQX62"/>
    <mergeCell ref="EQY62:ERB62"/>
    <mergeCell ref="ERC62:ERF62"/>
    <mergeCell ref="EPS62:EPV62"/>
    <mergeCell ref="EPW62:EPZ62"/>
    <mergeCell ref="EQA62:EQD62"/>
    <mergeCell ref="EQE62:EQH62"/>
    <mergeCell ref="EQI62:EQL62"/>
    <mergeCell ref="EOY62:EPB62"/>
    <mergeCell ref="EPC62:EPF62"/>
    <mergeCell ref="EPG62:EPJ62"/>
    <mergeCell ref="EPK62:EPN62"/>
    <mergeCell ref="EPO62:EPR62"/>
    <mergeCell ref="EOE62:EOH62"/>
    <mergeCell ref="EOI62:EOL62"/>
    <mergeCell ref="EOM62:EOP62"/>
    <mergeCell ref="EOQ62:EOT62"/>
    <mergeCell ref="EOU62:EOX62"/>
    <mergeCell ref="ENK62:ENN62"/>
    <mergeCell ref="ENO62:ENR62"/>
    <mergeCell ref="ENS62:ENV62"/>
    <mergeCell ref="ENW62:ENZ62"/>
    <mergeCell ref="EOA62:EOD62"/>
    <mergeCell ref="EMQ62:EMT62"/>
    <mergeCell ref="EMU62:EMX62"/>
    <mergeCell ref="EMY62:ENB62"/>
    <mergeCell ref="ENC62:ENF62"/>
    <mergeCell ref="ENG62:ENJ62"/>
    <mergeCell ref="ELW62:ELZ62"/>
    <mergeCell ref="EMA62:EMD62"/>
    <mergeCell ref="EME62:EMH62"/>
    <mergeCell ref="EMI62:EML62"/>
    <mergeCell ref="EMM62:EMP62"/>
    <mergeCell ref="EVW62:EVZ62"/>
    <mergeCell ref="EWA62:EWD62"/>
    <mergeCell ref="EWE62:EWH62"/>
    <mergeCell ref="EWI62:EWL62"/>
    <mergeCell ref="EWM62:EWP62"/>
    <mergeCell ref="EVC62:EVF62"/>
    <mergeCell ref="EVG62:EVJ62"/>
    <mergeCell ref="EVK62:EVN62"/>
    <mergeCell ref="EVO62:EVR62"/>
    <mergeCell ref="EVS62:EVV62"/>
    <mergeCell ref="EUI62:EUL62"/>
    <mergeCell ref="EUM62:EUP62"/>
    <mergeCell ref="EUQ62:EUT62"/>
    <mergeCell ref="EUU62:EUX62"/>
    <mergeCell ref="EUY62:EVB62"/>
    <mergeCell ref="ETO62:ETR62"/>
    <mergeCell ref="ETS62:ETV62"/>
    <mergeCell ref="ETW62:ETZ62"/>
    <mergeCell ref="EUA62:EUD62"/>
    <mergeCell ref="EUE62:EUH62"/>
    <mergeCell ref="ESU62:ESX62"/>
    <mergeCell ref="ESY62:ETB62"/>
    <mergeCell ref="ETC62:ETF62"/>
    <mergeCell ref="ETG62:ETJ62"/>
    <mergeCell ref="ETK62:ETN62"/>
    <mergeCell ref="ESA62:ESD62"/>
    <mergeCell ref="ESE62:ESH62"/>
    <mergeCell ref="ESI62:ESL62"/>
    <mergeCell ref="ESM62:ESP62"/>
    <mergeCell ref="ESQ62:EST62"/>
    <mergeCell ref="ERG62:ERJ62"/>
    <mergeCell ref="ERK62:ERN62"/>
    <mergeCell ref="ERO62:ERR62"/>
    <mergeCell ref="ERS62:ERV62"/>
    <mergeCell ref="ERW62:ERZ62"/>
    <mergeCell ref="FBG62:FBJ62"/>
    <mergeCell ref="FBK62:FBN62"/>
    <mergeCell ref="FBO62:FBR62"/>
    <mergeCell ref="FBS62:FBV62"/>
    <mergeCell ref="FBW62:FBZ62"/>
    <mergeCell ref="FAM62:FAP62"/>
    <mergeCell ref="FAQ62:FAT62"/>
    <mergeCell ref="FAU62:FAX62"/>
    <mergeCell ref="FAY62:FBB62"/>
    <mergeCell ref="FBC62:FBF62"/>
    <mergeCell ref="EZS62:EZV62"/>
    <mergeCell ref="EZW62:EZZ62"/>
    <mergeCell ref="FAA62:FAD62"/>
    <mergeCell ref="FAE62:FAH62"/>
    <mergeCell ref="FAI62:FAL62"/>
    <mergeCell ref="EYY62:EZB62"/>
    <mergeCell ref="EZC62:EZF62"/>
    <mergeCell ref="EZG62:EZJ62"/>
    <mergeCell ref="EZK62:EZN62"/>
    <mergeCell ref="EZO62:EZR62"/>
    <mergeCell ref="EYE62:EYH62"/>
    <mergeCell ref="EYI62:EYL62"/>
    <mergeCell ref="EYM62:EYP62"/>
    <mergeCell ref="EYQ62:EYT62"/>
    <mergeCell ref="EYU62:EYX62"/>
    <mergeCell ref="EXK62:EXN62"/>
    <mergeCell ref="EXO62:EXR62"/>
    <mergeCell ref="EXS62:EXV62"/>
    <mergeCell ref="EXW62:EXZ62"/>
    <mergeCell ref="EYA62:EYD62"/>
    <mergeCell ref="EWQ62:EWT62"/>
    <mergeCell ref="EWU62:EWX62"/>
    <mergeCell ref="EWY62:EXB62"/>
    <mergeCell ref="EXC62:EXF62"/>
    <mergeCell ref="EXG62:EXJ62"/>
    <mergeCell ref="FGQ62:FGT62"/>
    <mergeCell ref="FGU62:FGX62"/>
    <mergeCell ref="FGY62:FHB62"/>
    <mergeCell ref="FHC62:FHF62"/>
    <mergeCell ref="FHG62:FHJ62"/>
    <mergeCell ref="FFW62:FFZ62"/>
    <mergeCell ref="FGA62:FGD62"/>
    <mergeCell ref="FGE62:FGH62"/>
    <mergeCell ref="FGI62:FGL62"/>
    <mergeCell ref="FGM62:FGP62"/>
    <mergeCell ref="FFC62:FFF62"/>
    <mergeCell ref="FFG62:FFJ62"/>
    <mergeCell ref="FFK62:FFN62"/>
    <mergeCell ref="FFO62:FFR62"/>
    <mergeCell ref="FFS62:FFV62"/>
    <mergeCell ref="FEI62:FEL62"/>
    <mergeCell ref="FEM62:FEP62"/>
    <mergeCell ref="FEQ62:FET62"/>
    <mergeCell ref="FEU62:FEX62"/>
    <mergeCell ref="FEY62:FFB62"/>
    <mergeCell ref="FDO62:FDR62"/>
    <mergeCell ref="FDS62:FDV62"/>
    <mergeCell ref="FDW62:FDZ62"/>
    <mergeCell ref="FEA62:FED62"/>
    <mergeCell ref="FEE62:FEH62"/>
    <mergeCell ref="FCU62:FCX62"/>
    <mergeCell ref="FCY62:FDB62"/>
    <mergeCell ref="FDC62:FDF62"/>
    <mergeCell ref="FDG62:FDJ62"/>
    <mergeCell ref="FDK62:FDN62"/>
    <mergeCell ref="FCA62:FCD62"/>
    <mergeCell ref="FCE62:FCH62"/>
    <mergeCell ref="FCI62:FCL62"/>
    <mergeCell ref="FCM62:FCP62"/>
    <mergeCell ref="FCQ62:FCT62"/>
    <mergeCell ref="FMA62:FMD62"/>
    <mergeCell ref="FME62:FMH62"/>
    <mergeCell ref="FMI62:FML62"/>
    <mergeCell ref="FMM62:FMP62"/>
    <mergeCell ref="FMQ62:FMT62"/>
    <mergeCell ref="FLG62:FLJ62"/>
    <mergeCell ref="FLK62:FLN62"/>
    <mergeCell ref="FLO62:FLR62"/>
    <mergeCell ref="FLS62:FLV62"/>
    <mergeCell ref="FLW62:FLZ62"/>
    <mergeCell ref="FKM62:FKP62"/>
    <mergeCell ref="FKQ62:FKT62"/>
    <mergeCell ref="FKU62:FKX62"/>
    <mergeCell ref="FKY62:FLB62"/>
    <mergeCell ref="FLC62:FLF62"/>
    <mergeCell ref="FJS62:FJV62"/>
    <mergeCell ref="FJW62:FJZ62"/>
    <mergeCell ref="FKA62:FKD62"/>
    <mergeCell ref="FKE62:FKH62"/>
    <mergeCell ref="FKI62:FKL62"/>
    <mergeCell ref="FIY62:FJB62"/>
    <mergeCell ref="FJC62:FJF62"/>
    <mergeCell ref="FJG62:FJJ62"/>
    <mergeCell ref="FJK62:FJN62"/>
    <mergeCell ref="FJO62:FJR62"/>
    <mergeCell ref="FIE62:FIH62"/>
    <mergeCell ref="FII62:FIL62"/>
    <mergeCell ref="FIM62:FIP62"/>
    <mergeCell ref="FIQ62:FIT62"/>
    <mergeCell ref="FIU62:FIX62"/>
    <mergeCell ref="FHK62:FHN62"/>
    <mergeCell ref="FHO62:FHR62"/>
    <mergeCell ref="FHS62:FHV62"/>
    <mergeCell ref="FHW62:FHZ62"/>
    <mergeCell ref="FIA62:FID62"/>
    <mergeCell ref="FRK62:FRN62"/>
    <mergeCell ref="FRO62:FRR62"/>
    <mergeCell ref="FRS62:FRV62"/>
    <mergeCell ref="FRW62:FRZ62"/>
    <mergeCell ref="FSA62:FSD62"/>
    <mergeCell ref="FQQ62:FQT62"/>
    <mergeCell ref="FQU62:FQX62"/>
    <mergeCell ref="FQY62:FRB62"/>
    <mergeCell ref="FRC62:FRF62"/>
    <mergeCell ref="FRG62:FRJ62"/>
    <mergeCell ref="FPW62:FPZ62"/>
    <mergeCell ref="FQA62:FQD62"/>
    <mergeCell ref="FQE62:FQH62"/>
    <mergeCell ref="FQI62:FQL62"/>
    <mergeCell ref="FQM62:FQP62"/>
    <mergeCell ref="FPC62:FPF62"/>
    <mergeCell ref="FPG62:FPJ62"/>
    <mergeCell ref="FPK62:FPN62"/>
    <mergeCell ref="FPO62:FPR62"/>
    <mergeCell ref="FPS62:FPV62"/>
    <mergeCell ref="FOI62:FOL62"/>
    <mergeCell ref="FOM62:FOP62"/>
    <mergeCell ref="FOQ62:FOT62"/>
    <mergeCell ref="FOU62:FOX62"/>
    <mergeCell ref="FOY62:FPB62"/>
    <mergeCell ref="FNO62:FNR62"/>
    <mergeCell ref="FNS62:FNV62"/>
    <mergeCell ref="FNW62:FNZ62"/>
    <mergeCell ref="FOA62:FOD62"/>
    <mergeCell ref="FOE62:FOH62"/>
    <mergeCell ref="FMU62:FMX62"/>
    <mergeCell ref="FMY62:FNB62"/>
    <mergeCell ref="FNC62:FNF62"/>
    <mergeCell ref="FNG62:FNJ62"/>
    <mergeCell ref="FNK62:FNN62"/>
    <mergeCell ref="FWU62:FWX62"/>
    <mergeCell ref="FWY62:FXB62"/>
    <mergeCell ref="FXC62:FXF62"/>
    <mergeCell ref="FXG62:FXJ62"/>
    <mergeCell ref="FXK62:FXN62"/>
    <mergeCell ref="FWA62:FWD62"/>
    <mergeCell ref="FWE62:FWH62"/>
    <mergeCell ref="FWI62:FWL62"/>
    <mergeCell ref="FWM62:FWP62"/>
    <mergeCell ref="FWQ62:FWT62"/>
    <mergeCell ref="FVG62:FVJ62"/>
    <mergeCell ref="FVK62:FVN62"/>
    <mergeCell ref="FVO62:FVR62"/>
    <mergeCell ref="FVS62:FVV62"/>
    <mergeCell ref="FVW62:FVZ62"/>
    <mergeCell ref="FUM62:FUP62"/>
    <mergeCell ref="FUQ62:FUT62"/>
    <mergeCell ref="FUU62:FUX62"/>
    <mergeCell ref="FUY62:FVB62"/>
    <mergeCell ref="FVC62:FVF62"/>
    <mergeCell ref="FTS62:FTV62"/>
    <mergeCell ref="FTW62:FTZ62"/>
    <mergeCell ref="FUA62:FUD62"/>
    <mergeCell ref="FUE62:FUH62"/>
    <mergeCell ref="FUI62:FUL62"/>
    <mergeCell ref="FSY62:FTB62"/>
    <mergeCell ref="FTC62:FTF62"/>
    <mergeCell ref="FTG62:FTJ62"/>
    <mergeCell ref="FTK62:FTN62"/>
    <mergeCell ref="FTO62:FTR62"/>
    <mergeCell ref="FSE62:FSH62"/>
    <mergeCell ref="FSI62:FSL62"/>
    <mergeCell ref="FSM62:FSP62"/>
    <mergeCell ref="FSQ62:FST62"/>
    <mergeCell ref="FSU62:FSX62"/>
    <mergeCell ref="GCE62:GCH62"/>
    <mergeCell ref="GCI62:GCL62"/>
    <mergeCell ref="GCM62:GCP62"/>
    <mergeCell ref="GCQ62:GCT62"/>
    <mergeCell ref="GCU62:GCX62"/>
    <mergeCell ref="GBK62:GBN62"/>
    <mergeCell ref="GBO62:GBR62"/>
    <mergeCell ref="GBS62:GBV62"/>
    <mergeCell ref="GBW62:GBZ62"/>
    <mergeCell ref="GCA62:GCD62"/>
    <mergeCell ref="GAQ62:GAT62"/>
    <mergeCell ref="GAU62:GAX62"/>
    <mergeCell ref="GAY62:GBB62"/>
    <mergeCell ref="GBC62:GBF62"/>
    <mergeCell ref="GBG62:GBJ62"/>
    <mergeCell ref="FZW62:FZZ62"/>
    <mergeCell ref="GAA62:GAD62"/>
    <mergeCell ref="GAE62:GAH62"/>
    <mergeCell ref="GAI62:GAL62"/>
    <mergeCell ref="GAM62:GAP62"/>
    <mergeCell ref="FZC62:FZF62"/>
    <mergeCell ref="FZG62:FZJ62"/>
    <mergeCell ref="FZK62:FZN62"/>
    <mergeCell ref="FZO62:FZR62"/>
    <mergeCell ref="FZS62:FZV62"/>
    <mergeCell ref="FYI62:FYL62"/>
    <mergeCell ref="FYM62:FYP62"/>
    <mergeCell ref="FYQ62:FYT62"/>
    <mergeCell ref="FYU62:FYX62"/>
    <mergeCell ref="FYY62:FZB62"/>
    <mergeCell ref="FXO62:FXR62"/>
    <mergeCell ref="FXS62:FXV62"/>
    <mergeCell ref="FXW62:FXZ62"/>
    <mergeCell ref="FYA62:FYD62"/>
    <mergeCell ref="FYE62:FYH62"/>
    <mergeCell ref="GHO62:GHR62"/>
    <mergeCell ref="GHS62:GHV62"/>
    <mergeCell ref="GHW62:GHZ62"/>
    <mergeCell ref="GIA62:GID62"/>
    <mergeCell ref="GIE62:GIH62"/>
    <mergeCell ref="GGU62:GGX62"/>
    <mergeCell ref="GGY62:GHB62"/>
    <mergeCell ref="GHC62:GHF62"/>
    <mergeCell ref="GHG62:GHJ62"/>
    <mergeCell ref="GHK62:GHN62"/>
    <mergeCell ref="GGA62:GGD62"/>
    <mergeCell ref="GGE62:GGH62"/>
    <mergeCell ref="GGI62:GGL62"/>
    <mergeCell ref="GGM62:GGP62"/>
    <mergeCell ref="GGQ62:GGT62"/>
    <mergeCell ref="GFG62:GFJ62"/>
    <mergeCell ref="GFK62:GFN62"/>
    <mergeCell ref="GFO62:GFR62"/>
    <mergeCell ref="GFS62:GFV62"/>
    <mergeCell ref="GFW62:GFZ62"/>
    <mergeCell ref="GEM62:GEP62"/>
    <mergeCell ref="GEQ62:GET62"/>
    <mergeCell ref="GEU62:GEX62"/>
    <mergeCell ref="GEY62:GFB62"/>
    <mergeCell ref="GFC62:GFF62"/>
    <mergeCell ref="GDS62:GDV62"/>
    <mergeCell ref="GDW62:GDZ62"/>
    <mergeCell ref="GEA62:GED62"/>
    <mergeCell ref="GEE62:GEH62"/>
    <mergeCell ref="GEI62:GEL62"/>
    <mergeCell ref="GCY62:GDB62"/>
    <mergeCell ref="GDC62:GDF62"/>
    <mergeCell ref="GDG62:GDJ62"/>
    <mergeCell ref="GDK62:GDN62"/>
    <mergeCell ref="GDO62:GDR62"/>
    <mergeCell ref="GMY62:GNB62"/>
    <mergeCell ref="GNC62:GNF62"/>
    <mergeCell ref="GNG62:GNJ62"/>
    <mergeCell ref="GNK62:GNN62"/>
    <mergeCell ref="GNO62:GNR62"/>
    <mergeCell ref="GME62:GMH62"/>
    <mergeCell ref="GMI62:GML62"/>
    <mergeCell ref="GMM62:GMP62"/>
    <mergeCell ref="GMQ62:GMT62"/>
    <mergeCell ref="GMU62:GMX62"/>
    <mergeCell ref="GLK62:GLN62"/>
    <mergeCell ref="GLO62:GLR62"/>
    <mergeCell ref="GLS62:GLV62"/>
    <mergeCell ref="GLW62:GLZ62"/>
    <mergeCell ref="GMA62:GMD62"/>
    <mergeCell ref="GKQ62:GKT62"/>
    <mergeCell ref="GKU62:GKX62"/>
    <mergeCell ref="GKY62:GLB62"/>
    <mergeCell ref="GLC62:GLF62"/>
    <mergeCell ref="GLG62:GLJ62"/>
    <mergeCell ref="GJW62:GJZ62"/>
    <mergeCell ref="GKA62:GKD62"/>
    <mergeCell ref="GKE62:GKH62"/>
    <mergeCell ref="GKI62:GKL62"/>
    <mergeCell ref="GKM62:GKP62"/>
    <mergeCell ref="GJC62:GJF62"/>
    <mergeCell ref="GJG62:GJJ62"/>
    <mergeCell ref="GJK62:GJN62"/>
    <mergeCell ref="GJO62:GJR62"/>
    <mergeCell ref="GJS62:GJV62"/>
    <mergeCell ref="GII62:GIL62"/>
    <mergeCell ref="GIM62:GIP62"/>
    <mergeCell ref="GIQ62:GIT62"/>
    <mergeCell ref="GIU62:GIX62"/>
    <mergeCell ref="GIY62:GJB62"/>
    <mergeCell ref="GSI62:GSL62"/>
    <mergeCell ref="GSM62:GSP62"/>
    <mergeCell ref="GSQ62:GST62"/>
    <mergeCell ref="GSU62:GSX62"/>
    <mergeCell ref="GSY62:GTB62"/>
    <mergeCell ref="GRO62:GRR62"/>
    <mergeCell ref="GRS62:GRV62"/>
    <mergeCell ref="GRW62:GRZ62"/>
    <mergeCell ref="GSA62:GSD62"/>
    <mergeCell ref="GSE62:GSH62"/>
    <mergeCell ref="GQU62:GQX62"/>
    <mergeCell ref="GQY62:GRB62"/>
    <mergeCell ref="GRC62:GRF62"/>
    <mergeCell ref="GRG62:GRJ62"/>
    <mergeCell ref="GRK62:GRN62"/>
    <mergeCell ref="GQA62:GQD62"/>
    <mergeCell ref="GQE62:GQH62"/>
    <mergeCell ref="GQI62:GQL62"/>
    <mergeCell ref="GQM62:GQP62"/>
    <mergeCell ref="GQQ62:GQT62"/>
    <mergeCell ref="GPG62:GPJ62"/>
    <mergeCell ref="GPK62:GPN62"/>
    <mergeCell ref="GPO62:GPR62"/>
    <mergeCell ref="GPS62:GPV62"/>
    <mergeCell ref="GPW62:GPZ62"/>
    <mergeCell ref="GOM62:GOP62"/>
    <mergeCell ref="GOQ62:GOT62"/>
    <mergeCell ref="GOU62:GOX62"/>
    <mergeCell ref="GOY62:GPB62"/>
    <mergeCell ref="GPC62:GPF62"/>
    <mergeCell ref="GNS62:GNV62"/>
    <mergeCell ref="GNW62:GNZ62"/>
    <mergeCell ref="GOA62:GOD62"/>
    <mergeCell ref="GOE62:GOH62"/>
    <mergeCell ref="GOI62:GOL62"/>
    <mergeCell ref="GXS62:GXV62"/>
    <mergeCell ref="GXW62:GXZ62"/>
    <mergeCell ref="GYA62:GYD62"/>
    <mergeCell ref="GYE62:GYH62"/>
    <mergeCell ref="GYI62:GYL62"/>
    <mergeCell ref="GWY62:GXB62"/>
    <mergeCell ref="GXC62:GXF62"/>
    <mergeCell ref="GXG62:GXJ62"/>
    <mergeCell ref="GXK62:GXN62"/>
    <mergeCell ref="GXO62:GXR62"/>
    <mergeCell ref="GWE62:GWH62"/>
    <mergeCell ref="GWI62:GWL62"/>
    <mergeCell ref="GWM62:GWP62"/>
    <mergeCell ref="GWQ62:GWT62"/>
    <mergeCell ref="GWU62:GWX62"/>
    <mergeCell ref="GVK62:GVN62"/>
    <mergeCell ref="GVO62:GVR62"/>
    <mergeCell ref="GVS62:GVV62"/>
    <mergeCell ref="GVW62:GVZ62"/>
    <mergeCell ref="GWA62:GWD62"/>
    <mergeCell ref="GUQ62:GUT62"/>
    <mergeCell ref="GUU62:GUX62"/>
    <mergeCell ref="GUY62:GVB62"/>
    <mergeCell ref="GVC62:GVF62"/>
    <mergeCell ref="GVG62:GVJ62"/>
    <mergeCell ref="GTW62:GTZ62"/>
    <mergeCell ref="GUA62:GUD62"/>
    <mergeCell ref="GUE62:GUH62"/>
    <mergeCell ref="GUI62:GUL62"/>
    <mergeCell ref="GUM62:GUP62"/>
    <mergeCell ref="GTC62:GTF62"/>
    <mergeCell ref="GTG62:GTJ62"/>
    <mergeCell ref="GTK62:GTN62"/>
    <mergeCell ref="GTO62:GTR62"/>
    <mergeCell ref="GTS62:GTV62"/>
    <mergeCell ref="HDC62:HDF62"/>
    <mergeCell ref="HDG62:HDJ62"/>
    <mergeCell ref="HDK62:HDN62"/>
    <mergeCell ref="HDO62:HDR62"/>
    <mergeCell ref="HDS62:HDV62"/>
    <mergeCell ref="HCI62:HCL62"/>
    <mergeCell ref="HCM62:HCP62"/>
    <mergeCell ref="HCQ62:HCT62"/>
    <mergeCell ref="HCU62:HCX62"/>
    <mergeCell ref="HCY62:HDB62"/>
    <mergeCell ref="HBO62:HBR62"/>
    <mergeCell ref="HBS62:HBV62"/>
    <mergeCell ref="HBW62:HBZ62"/>
    <mergeCell ref="HCA62:HCD62"/>
    <mergeCell ref="HCE62:HCH62"/>
    <mergeCell ref="HAU62:HAX62"/>
    <mergeCell ref="HAY62:HBB62"/>
    <mergeCell ref="HBC62:HBF62"/>
    <mergeCell ref="HBG62:HBJ62"/>
    <mergeCell ref="HBK62:HBN62"/>
    <mergeCell ref="HAA62:HAD62"/>
    <mergeCell ref="HAE62:HAH62"/>
    <mergeCell ref="HAI62:HAL62"/>
    <mergeCell ref="HAM62:HAP62"/>
    <mergeCell ref="HAQ62:HAT62"/>
    <mergeCell ref="GZG62:GZJ62"/>
    <mergeCell ref="GZK62:GZN62"/>
    <mergeCell ref="GZO62:GZR62"/>
    <mergeCell ref="GZS62:GZV62"/>
    <mergeCell ref="GZW62:GZZ62"/>
    <mergeCell ref="GYM62:GYP62"/>
    <mergeCell ref="GYQ62:GYT62"/>
    <mergeCell ref="GYU62:GYX62"/>
    <mergeCell ref="GYY62:GZB62"/>
    <mergeCell ref="GZC62:GZF62"/>
    <mergeCell ref="HIM62:HIP62"/>
    <mergeCell ref="HIQ62:HIT62"/>
    <mergeCell ref="HIU62:HIX62"/>
    <mergeCell ref="HIY62:HJB62"/>
    <mergeCell ref="HJC62:HJF62"/>
    <mergeCell ref="HHS62:HHV62"/>
    <mergeCell ref="HHW62:HHZ62"/>
    <mergeCell ref="HIA62:HID62"/>
    <mergeCell ref="HIE62:HIH62"/>
    <mergeCell ref="HII62:HIL62"/>
    <mergeCell ref="HGY62:HHB62"/>
    <mergeCell ref="HHC62:HHF62"/>
    <mergeCell ref="HHG62:HHJ62"/>
    <mergeCell ref="HHK62:HHN62"/>
    <mergeCell ref="HHO62:HHR62"/>
    <mergeCell ref="HGE62:HGH62"/>
    <mergeCell ref="HGI62:HGL62"/>
    <mergeCell ref="HGM62:HGP62"/>
    <mergeCell ref="HGQ62:HGT62"/>
    <mergeCell ref="HGU62:HGX62"/>
    <mergeCell ref="HFK62:HFN62"/>
    <mergeCell ref="HFO62:HFR62"/>
    <mergeCell ref="HFS62:HFV62"/>
    <mergeCell ref="HFW62:HFZ62"/>
    <mergeCell ref="HGA62:HGD62"/>
    <mergeCell ref="HEQ62:HET62"/>
    <mergeCell ref="HEU62:HEX62"/>
    <mergeCell ref="HEY62:HFB62"/>
    <mergeCell ref="HFC62:HFF62"/>
    <mergeCell ref="HFG62:HFJ62"/>
    <mergeCell ref="HDW62:HDZ62"/>
    <mergeCell ref="HEA62:HED62"/>
    <mergeCell ref="HEE62:HEH62"/>
    <mergeCell ref="HEI62:HEL62"/>
    <mergeCell ref="HEM62:HEP62"/>
    <mergeCell ref="HNW62:HNZ62"/>
    <mergeCell ref="HOA62:HOD62"/>
    <mergeCell ref="HOE62:HOH62"/>
    <mergeCell ref="HOI62:HOL62"/>
    <mergeCell ref="HOM62:HOP62"/>
    <mergeCell ref="HNC62:HNF62"/>
    <mergeCell ref="HNG62:HNJ62"/>
    <mergeCell ref="HNK62:HNN62"/>
    <mergeCell ref="HNO62:HNR62"/>
    <mergeCell ref="HNS62:HNV62"/>
    <mergeCell ref="HMI62:HML62"/>
    <mergeCell ref="HMM62:HMP62"/>
    <mergeCell ref="HMQ62:HMT62"/>
    <mergeCell ref="HMU62:HMX62"/>
    <mergeCell ref="HMY62:HNB62"/>
    <mergeCell ref="HLO62:HLR62"/>
    <mergeCell ref="HLS62:HLV62"/>
    <mergeCell ref="HLW62:HLZ62"/>
    <mergeCell ref="HMA62:HMD62"/>
    <mergeCell ref="HME62:HMH62"/>
    <mergeCell ref="HKU62:HKX62"/>
    <mergeCell ref="HKY62:HLB62"/>
    <mergeCell ref="HLC62:HLF62"/>
    <mergeCell ref="HLG62:HLJ62"/>
    <mergeCell ref="HLK62:HLN62"/>
    <mergeCell ref="HKA62:HKD62"/>
    <mergeCell ref="HKE62:HKH62"/>
    <mergeCell ref="HKI62:HKL62"/>
    <mergeCell ref="HKM62:HKP62"/>
    <mergeCell ref="HKQ62:HKT62"/>
    <mergeCell ref="HJG62:HJJ62"/>
    <mergeCell ref="HJK62:HJN62"/>
    <mergeCell ref="HJO62:HJR62"/>
    <mergeCell ref="HJS62:HJV62"/>
    <mergeCell ref="HJW62:HJZ62"/>
    <mergeCell ref="HTG62:HTJ62"/>
    <mergeCell ref="HTK62:HTN62"/>
    <mergeCell ref="HTO62:HTR62"/>
    <mergeCell ref="HTS62:HTV62"/>
    <mergeCell ref="HTW62:HTZ62"/>
    <mergeCell ref="HSM62:HSP62"/>
    <mergeCell ref="HSQ62:HST62"/>
    <mergeCell ref="HSU62:HSX62"/>
    <mergeCell ref="HSY62:HTB62"/>
    <mergeCell ref="HTC62:HTF62"/>
    <mergeCell ref="HRS62:HRV62"/>
    <mergeCell ref="HRW62:HRZ62"/>
    <mergeCell ref="HSA62:HSD62"/>
    <mergeCell ref="HSE62:HSH62"/>
    <mergeCell ref="HSI62:HSL62"/>
    <mergeCell ref="HQY62:HRB62"/>
    <mergeCell ref="HRC62:HRF62"/>
    <mergeCell ref="HRG62:HRJ62"/>
    <mergeCell ref="HRK62:HRN62"/>
    <mergeCell ref="HRO62:HRR62"/>
    <mergeCell ref="HQE62:HQH62"/>
    <mergeCell ref="HQI62:HQL62"/>
    <mergeCell ref="HQM62:HQP62"/>
    <mergeCell ref="HQQ62:HQT62"/>
    <mergeCell ref="HQU62:HQX62"/>
    <mergeCell ref="HPK62:HPN62"/>
    <mergeCell ref="HPO62:HPR62"/>
    <mergeCell ref="HPS62:HPV62"/>
    <mergeCell ref="HPW62:HPZ62"/>
    <mergeCell ref="HQA62:HQD62"/>
    <mergeCell ref="HOQ62:HOT62"/>
    <mergeCell ref="HOU62:HOX62"/>
    <mergeCell ref="HOY62:HPB62"/>
    <mergeCell ref="HPC62:HPF62"/>
    <mergeCell ref="HPG62:HPJ62"/>
    <mergeCell ref="HYQ62:HYT62"/>
    <mergeCell ref="HYU62:HYX62"/>
    <mergeCell ref="HYY62:HZB62"/>
    <mergeCell ref="HZC62:HZF62"/>
    <mergeCell ref="HZG62:HZJ62"/>
    <mergeCell ref="HXW62:HXZ62"/>
    <mergeCell ref="HYA62:HYD62"/>
    <mergeCell ref="HYE62:HYH62"/>
    <mergeCell ref="HYI62:HYL62"/>
    <mergeCell ref="HYM62:HYP62"/>
    <mergeCell ref="HXC62:HXF62"/>
    <mergeCell ref="HXG62:HXJ62"/>
    <mergeCell ref="HXK62:HXN62"/>
    <mergeCell ref="HXO62:HXR62"/>
    <mergeCell ref="HXS62:HXV62"/>
    <mergeCell ref="HWI62:HWL62"/>
    <mergeCell ref="HWM62:HWP62"/>
    <mergeCell ref="HWQ62:HWT62"/>
    <mergeCell ref="HWU62:HWX62"/>
    <mergeCell ref="HWY62:HXB62"/>
    <mergeCell ref="HVO62:HVR62"/>
    <mergeCell ref="HVS62:HVV62"/>
    <mergeCell ref="HVW62:HVZ62"/>
    <mergeCell ref="HWA62:HWD62"/>
    <mergeCell ref="HWE62:HWH62"/>
    <mergeCell ref="HUU62:HUX62"/>
    <mergeCell ref="HUY62:HVB62"/>
    <mergeCell ref="HVC62:HVF62"/>
    <mergeCell ref="HVG62:HVJ62"/>
    <mergeCell ref="HVK62:HVN62"/>
    <mergeCell ref="HUA62:HUD62"/>
    <mergeCell ref="HUE62:HUH62"/>
    <mergeCell ref="HUI62:HUL62"/>
    <mergeCell ref="HUM62:HUP62"/>
    <mergeCell ref="HUQ62:HUT62"/>
    <mergeCell ref="IEA62:IED62"/>
    <mergeCell ref="IEE62:IEH62"/>
    <mergeCell ref="IEI62:IEL62"/>
    <mergeCell ref="IEM62:IEP62"/>
    <mergeCell ref="IEQ62:IET62"/>
    <mergeCell ref="IDG62:IDJ62"/>
    <mergeCell ref="IDK62:IDN62"/>
    <mergeCell ref="IDO62:IDR62"/>
    <mergeCell ref="IDS62:IDV62"/>
    <mergeCell ref="IDW62:IDZ62"/>
    <mergeCell ref="ICM62:ICP62"/>
    <mergeCell ref="ICQ62:ICT62"/>
    <mergeCell ref="ICU62:ICX62"/>
    <mergeCell ref="ICY62:IDB62"/>
    <mergeCell ref="IDC62:IDF62"/>
    <mergeCell ref="IBS62:IBV62"/>
    <mergeCell ref="IBW62:IBZ62"/>
    <mergeCell ref="ICA62:ICD62"/>
    <mergeCell ref="ICE62:ICH62"/>
    <mergeCell ref="ICI62:ICL62"/>
    <mergeCell ref="IAY62:IBB62"/>
    <mergeCell ref="IBC62:IBF62"/>
    <mergeCell ref="IBG62:IBJ62"/>
    <mergeCell ref="IBK62:IBN62"/>
    <mergeCell ref="IBO62:IBR62"/>
    <mergeCell ref="IAE62:IAH62"/>
    <mergeCell ref="IAI62:IAL62"/>
    <mergeCell ref="IAM62:IAP62"/>
    <mergeCell ref="IAQ62:IAT62"/>
    <mergeCell ref="IAU62:IAX62"/>
    <mergeCell ref="HZK62:HZN62"/>
    <mergeCell ref="HZO62:HZR62"/>
    <mergeCell ref="HZS62:HZV62"/>
    <mergeCell ref="HZW62:HZZ62"/>
    <mergeCell ref="IAA62:IAD62"/>
    <mergeCell ref="IJK62:IJN62"/>
    <mergeCell ref="IJO62:IJR62"/>
    <mergeCell ref="IJS62:IJV62"/>
    <mergeCell ref="IJW62:IJZ62"/>
    <mergeCell ref="IKA62:IKD62"/>
    <mergeCell ref="IIQ62:IIT62"/>
    <mergeCell ref="IIU62:IIX62"/>
    <mergeCell ref="IIY62:IJB62"/>
    <mergeCell ref="IJC62:IJF62"/>
    <mergeCell ref="IJG62:IJJ62"/>
    <mergeCell ref="IHW62:IHZ62"/>
    <mergeCell ref="IIA62:IID62"/>
    <mergeCell ref="IIE62:IIH62"/>
    <mergeCell ref="III62:IIL62"/>
    <mergeCell ref="IIM62:IIP62"/>
    <mergeCell ref="IHC62:IHF62"/>
    <mergeCell ref="IHG62:IHJ62"/>
    <mergeCell ref="IHK62:IHN62"/>
    <mergeCell ref="IHO62:IHR62"/>
    <mergeCell ref="IHS62:IHV62"/>
    <mergeCell ref="IGI62:IGL62"/>
    <mergeCell ref="IGM62:IGP62"/>
    <mergeCell ref="IGQ62:IGT62"/>
    <mergeCell ref="IGU62:IGX62"/>
    <mergeCell ref="IGY62:IHB62"/>
    <mergeCell ref="IFO62:IFR62"/>
    <mergeCell ref="IFS62:IFV62"/>
    <mergeCell ref="IFW62:IFZ62"/>
    <mergeCell ref="IGA62:IGD62"/>
    <mergeCell ref="IGE62:IGH62"/>
    <mergeCell ref="IEU62:IEX62"/>
    <mergeCell ref="IEY62:IFB62"/>
    <mergeCell ref="IFC62:IFF62"/>
    <mergeCell ref="IFG62:IFJ62"/>
    <mergeCell ref="IFK62:IFN62"/>
    <mergeCell ref="IOU62:IOX62"/>
    <mergeCell ref="IOY62:IPB62"/>
    <mergeCell ref="IPC62:IPF62"/>
    <mergeCell ref="IPG62:IPJ62"/>
    <mergeCell ref="IPK62:IPN62"/>
    <mergeCell ref="IOA62:IOD62"/>
    <mergeCell ref="IOE62:IOH62"/>
    <mergeCell ref="IOI62:IOL62"/>
    <mergeCell ref="IOM62:IOP62"/>
    <mergeCell ref="IOQ62:IOT62"/>
    <mergeCell ref="ING62:INJ62"/>
    <mergeCell ref="INK62:INN62"/>
    <mergeCell ref="INO62:INR62"/>
    <mergeCell ref="INS62:INV62"/>
    <mergeCell ref="INW62:INZ62"/>
    <mergeCell ref="IMM62:IMP62"/>
    <mergeCell ref="IMQ62:IMT62"/>
    <mergeCell ref="IMU62:IMX62"/>
    <mergeCell ref="IMY62:INB62"/>
    <mergeCell ref="INC62:INF62"/>
    <mergeCell ref="ILS62:ILV62"/>
    <mergeCell ref="ILW62:ILZ62"/>
    <mergeCell ref="IMA62:IMD62"/>
    <mergeCell ref="IME62:IMH62"/>
    <mergeCell ref="IMI62:IML62"/>
    <mergeCell ref="IKY62:ILB62"/>
    <mergeCell ref="ILC62:ILF62"/>
    <mergeCell ref="ILG62:ILJ62"/>
    <mergeCell ref="ILK62:ILN62"/>
    <mergeCell ref="ILO62:ILR62"/>
    <mergeCell ref="IKE62:IKH62"/>
    <mergeCell ref="IKI62:IKL62"/>
    <mergeCell ref="IKM62:IKP62"/>
    <mergeCell ref="IKQ62:IKT62"/>
    <mergeCell ref="IKU62:IKX62"/>
    <mergeCell ref="IUE62:IUH62"/>
    <mergeCell ref="IUI62:IUL62"/>
    <mergeCell ref="IUM62:IUP62"/>
    <mergeCell ref="IUQ62:IUT62"/>
    <mergeCell ref="IUU62:IUX62"/>
    <mergeCell ref="ITK62:ITN62"/>
    <mergeCell ref="ITO62:ITR62"/>
    <mergeCell ref="ITS62:ITV62"/>
    <mergeCell ref="ITW62:ITZ62"/>
    <mergeCell ref="IUA62:IUD62"/>
    <mergeCell ref="ISQ62:IST62"/>
    <mergeCell ref="ISU62:ISX62"/>
    <mergeCell ref="ISY62:ITB62"/>
    <mergeCell ref="ITC62:ITF62"/>
    <mergeCell ref="ITG62:ITJ62"/>
    <mergeCell ref="IRW62:IRZ62"/>
    <mergeCell ref="ISA62:ISD62"/>
    <mergeCell ref="ISE62:ISH62"/>
    <mergeCell ref="ISI62:ISL62"/>
    <mergeCell ref="ISM62:ISP62"/>
    <mergeCell ref="IRC62:IRF62"/>
    <mergeCell ref="IRG62:IRJ62"/>
    <mergeCell ref="IRK62:IRN62"/>
    <mergeCell ref="IRO62:IRR62"/>
    <mergeCell ref="IRS62:IRV62"/>
    <mergeCell ref="IQI62:IQL62"/>
    <mergeCell ref="IQM62:IQP62"/>
    <mergeCell ref="IQQ62:IQT62"/>
    <mergeCell ref="IQU62:IQX62"/>
    <mergeCell ref="IQY62:IRB62"/>
    <mergeCell ref="IPO62:IPR62"/>
    <mergeCell ref="IPS62:IPV62"/>
    <mergeCell ref="IPW62:IPZ62"/>
    <mergeCell ref="IQA62:IQD62"/>
    <mergeCell ref="IQE62:IQH62"/>
    <mergeCell ref="IZO62:IZR62"/>
    <mergeCell ref="IZS62:IZV62"/>
    <mergeCell ref="IZW62:IZZ62"/>
    <mergeCell ref="JAA62:JAD62"/>
    <mergeCell ref="JAE62:JAH62"/>
    <mergeCell ref="IYU62:IYX62"/>
    <mergeCell ref="IYY62:IZB62"/>
    <mergeCell ref="IZC62:IZF62"/>
    <mergeCell ref="IZG62:IZJ62"/>
    <mergeCell ref="IZK62:IZN62"/>
    <mergeCell ref="IYA62:IYD62"/>
    <mergeCell ref="IYE62:IYH62"/>
    <mergeCell ref="IYI62:IYL62"/>
    <mergeCell ref="IYM62:IYP62"/>
    <mergeCell ref="IYQ62:IYT62"/>
    <mergeCell ref="IXG62:IXJ62"/>
    <mergeCell ref="IXK62:IXN62"/>
    <mergeCell ref="IXO62:IXR62"/>
    <mergeCell ref="IXS62:IXV62"/>
    <mergeCell ref="IXW62:IXZ62"/>
    <mergeCell ref="IWM62:IWP62"/>
    <mergeCell ref="IWQ62:IWT62"/>
    <mergeCell ref="IWU62:IWX62"/>
    <mergeCell ref="IWY62:IXB62"/>
    <mergeCell ref="IXC62:IXF62"/>
    <mergeCell ref="IVS62:IVV62"/>
    <mergeCell ref="IVW62:IVZ62"/>
    <mergeCell ref="IWA62:IWD62"/>
    <mergeCell ref="IWE62:IWH62"/>
    <mergeCell ref="IWI62:IWL62"/>
    <mergeCell ref="IUY62:IVB62"/>
    <mergeCell ref="IVC62:IVF62"/>
    <mergeCell ref="IVG62:IVJ62"/>
    <mergeCell ref="IVK62:IVN62"/>
    <mergeCell ref="IVO62:IVR62"/>
    <mergeCell ref="JEY62:JFB62"/>
    <mergeCell ref="JFC62:JFF62"/>
    <mergeCell ref="JFG62:JFJ62"/>
    <mergeCell ref="JFK62:JFN62"/>
    <mergeCell ref="JFO62:JFR62"/>
    <mergeCell ref="JEE62:JEH62"/>
    <mergeCell ref="JEI62:JEL62"/>
    <mergeCell ref="JEM62:JEP62"/>
    <mergeCell ref="JEQ62:JET62"/>
    <mergeCell ref="JEU62:JEX62"/>
    <mergeCell ref="JDK62:JDN62"/>
    <mergeCell ref="JDO62:JDR62"/>
    <mergeCell ref="JDS62:JDV62"/>
    <mergeCell ref="JDW62:JDZ62"/>
    <mergeCell ref="JEA62:JED62"/>
    <mergeCell ref="JCQ62:JCT62"/>
    <mergeCell ref="JCU62:JCX62"/>
    <mergeCell ref="JCY62:JDB62"/>
    <mergeCell ref="JDC62:JDF62"/>
    <mergeCell ref="JDG62:JDJ62"/>
    <mergeCell ref="JBW62:JBZ62"/>
    <mergeCell ref="JCA62:JCD62"/>
    <mergeCell ref="JCE62:JCH62"/>
    <mergeCell ref="JCI62:JCL62"/>
    <mergeCell ref="JCM62:JCP62"/>
    <mergeCell ref="JBC62:JBF62"/>
    <mergeCell ref="JBG62:JBJ62"/>
    <mergeCell ref="JBK62:JBN62"/>
    <mergeCell ref="JBO62:JBR62"/>
    <mergeCell ref="JBS62:JBV62"/>
    <mergeCell ref="JAI62:JAL62"/>
    <mergeCell ref="JAM62:JAP62"/>
    <mergeCell ref="JAQ62:JAT62"/>
    <mergeCell ref="JAU62:JAX62"/>
    <mergeCell ref="JAY62:JBB62"/>
    <mergeCell ref="JKI62:JKL62"/>
    <mergeCell ref="JKM62:JKP62"/>
    <mergeCell ref="JKQ62:JKT62"/>
    <mergeCell ref="JKU62:JKX62"/>
    <mergeCell ref="JKY62:JLB62"/>
    <mergeCell ref="JJO62:JJR62"/>
    <mergeCell ref="JJS62:JJV62"/>
    <mergeCell ref="JJW62:JJZ62"/>
    <mergeCell ref="JKA62:JKD62"/>
    <mergeCell ref="JKE62:JKH62"/>
    <mergeCell ref="JIU62:JIX62"/>
    <mergeCell ref="JIY62:JJB62"/>
    <mergeCell ref="JJC62:JJF62"/>
    <mergeCell ref="JJG62:JJJ62"/>
    <mergeCell ref="JJK62:JJN62"/>
    <mergeCell ref="JIA62:JID62"/>
    <mergeCell ref="JIE62:JIH62"/>
    <mergeCell ref="JII62:JIL62"/>
    <mergeCell ref="JIM62:JIP62"/>
    <mergeCell ref="JIQ62:JIT62"/>
    <mergeCell ref="JHG62:JHJ62"/>
    <mergeCell ref="JHK62:JHN62"/>
    <mergeCell ref="JHO62:JHR62"/>
    <mergeCell ref="JHS62:JHV62"/>
    <mergeCell ref="JHW62:JHZ62"/>
    <mergeCell ref="JGM62:JGP62"/>
    <mergeCell ref="JGQ62:JGT62"/>
    <mergeCell ref="JGU62:JGX62"/>
    <mergeCell ref="JGY62:JHB62"/>
    <mergeCell ref="JHC62:JHF62"/>
    <mergeCell ref="JFS62:JFV62"/>
    <mergeCell ref="JFW62:JFZ62"/>
    <mergeCell ref="JGA62:JGD62"/>
    <mergeCell ref="JGE62:JGH62"/>
    <mergeCell ref="JGI62:JGL62"/>
    <mergeCell ref="JPS62:JPV62"/>
    <mergeCell ref="JPW62:JPZ62"/>
    <mergeCell ref="JQA62:JQD62"/>
    <mergeCell ref="JQE62:JQH62"/>
    <mergeCell ref="JQI62:JQL62"/>
    <mergeCell ref="JOY62:JPB62"/>
    <mergeCell ref="JPC62:JPF62"/>
    <mergeCell ref="JPG62:JPJ62"/>
    <mergeCell ref="JPK62:JPN62"/>
    <mergeCell ref="JPO62:JPR62"/>
    <mergeCell ref="JOE62:JOH62"/>
    <mergeCell ref="JOI62:JOL62"/>
    <mergeCell ref="JOM62:JOP62"/>
    <mergeCell ref="JOQ62:JOT62"/>
    <mergeCell ref="JOU62:JOX62"/>
    <mergeCell ref="JNK62:JNN62"/>
    <mergeCell ref="JNO62:JNR62"/>
    <mergeCell ref="JNS62:JNV62"/>
    <mergeCell ref="JNW62:JNZ62"/>
    <mergeCell ref="JOA62:JOD62"/>
    <mergeCell ref="JMQ62:JMT62"/>
    <mergeCell ref="JMU62:JMX62"/>
    <mergeCell ref="JMY62:JNB62"/>
    <mergeCell ref="JNC62:JNF62"/>
    <mergeCell ref="JNG62:JNJ62"/>
    <mergeCell ref="JLW62:JLZ62"/>
    <mergeCell ref="JMA62:JMD62"/>
    <mergeCell ref="JME62:JMH62"/>
    <mergeCell ref="JMI62:JML62"/>
    <mergeCell ref="JMM62:JMP62"/>
    <mergeCell ref="JLC62:JLF62"/>
    <mergeCell ref="JLG62:JLJ62"/>
    <mergeCell ref="JLK62:JLN62"/>
    <mergeCell ref="JLO62:JLR62"/>
    <mergeCell ref="JLS62:JLV62"/>
    <mergeCell ref="JVC62:JVF62"/>
    <mergeCell ref="JVG62:JVJ62"/>
    <mergeCell ref="JVK62:JVN62"/>
    <mergeCell ref="JVO62:JVR62"/>
    <mergeCell ref="JVS62:JVV62"/>
    <mergeCell ref="JUI62:JUL62"/>
    <mergeCell ref="JUM62:JUP62"/>
    <mergeCell ref="JUQ62:JUT62"/>
    <mergeCell ref="JUU62:JUX62"/>
    <mergeCell ref="JUY62:JVB62"/>
    <mergeCell ref="JTO62:JTR62"/>
    <mergeCell ref="JTS62:JTV62"/>
    <mergeCell ref="JTW62:JTZ62"/>
    <mergeCell ref="JUA62:JUD62"/>
    <mergeCell ref="JUE62:JUH62"/>
    <mergeCell ref="JSU62:JSX62"/>
    <mergeCell ref="JSY62:JTB62"/>
    <mergeCell ref="JTC62:JTF62"/>
    <mergeCell ref="JTG62:JTJ62"/>
    <mergeCell ref="JTK62:JTN62"/>
    <mergeCell ref="JSA62:JSD62"/>
    <mergeCell ref="JSE62:JSH62"/>
    <mergeCell ref="JSI62:JSL62"/>
    <mergeCell ref="JSM62:JSP62"/>
    <mergeCell ref="JSQ62:JST62"/>
    <mergeCell ref="JRG62:JRJ62"/>
    <mergeCell ref="JRK62:JRN62"/>
    <mergeCell ref="JRO62:JRR62"/>
    <mergeCell ref="JRS62:JRV62"/>
    <mergeCell ref="JRW62:JRZ62"/>
    <mergeCell ref="JQM62:JQP62"/>
    <mergeCell ref="JQQ62:JQT62"/>
    <mergeCell ref="JQU62:JQX62"/>
    <mergeCell ref="JQY62:JRB62"/>
    <mergeCell ref="JRC62:JRF62"/>
    <mergeCell ref="KAM62:KAP62"/>
    <mergeCell ref="KAQ62:KAT62"/>
    <mergeCell ref="KAU62:KAX62"/>
    <mergeCell ref="KAY62:KBB62"/>
    <mergeCell ref="KBC62:KBF62"/>
    <mergeCell ref="JZS62:JZV62"/>
    <mergeCell ref="JZW62:JZZ62"/>
    <mergeCell ref="KAA62:KAD62"/>
    <mergeCell ref="KAE62:KAH62"/>
    <mergeCell ref="KAI62:KAL62"/>
    <mergeCell ref="JYY62:JZB62"/>
    <mergeCell ref="JZC62:JZF62"/>
    <mergeCell ref="JZG62:JZJ62"/>
    <mergeCell ref="JZK62:JZN62"/>
    <mergeCell ref="JZO62:JZR62"/>
    <mergeCell ref="JYE62:JYH62"/>
    <mergeCell ref="JYI62:JYL62"/>
    <mergeCell ref="JYM62:JYP62"/>
    <mergeCell ref="JYQ62:JYT62"/>
    <mergeCell ref="JYU62:JYX62"/>
    <mergeCell ref="JXK62:JXN62"/>
    <mergeCell ref="JXO62:JXR62"/>
    <mergeCell ref="JXS62:JXV62"/>
    <mergeCell ref="JXW62:JXZ62"/>
    <mergeCell ref="JYA62:JYD62"/>
    <mergeCell ref="JWQ62:JWT62"/>
    <mergeCell ref="JWU62:JWX62"/>
    <mergeCell ref="JWY62:JXB62"/>
    <mergeCell ref="JXC62:JXF62"/>
    <mergeCell ref="JXG62:JXJ62"/>
    <mergeCell ref="JVW62:JVZ62"/>
    <mergeCell ref="JWA62:JWD62"/>
    <mergeCell ref="JWE62:JWH62"/>
    <mergeCell ref="JWI62:JWL62"/>
    <mergeCell ref="JWM62:JWP62"/>
    <mergeCell ref="KFW62:KFZ62"/>
    <mergeCell ref="KGA62:KGD62"/>
    <mergeCell ref="KGE62:KGH62"/>
    <mergeCell ref="KGI62:KGL62"/>
    <mergeCell ref="KGM62:KGP62"/>
    <mergeCell ref="KFC62:KFF62"/>
    <mergeCell ref="KFG62:KFJ62"/>
    <mergeCell ref="KFK62:KFN62"/>
    <mergeCell ref="KFO62:KFR62"/>
    <mergeCell ref="KFS62:KFV62"/>
    <mergeCell ref="KEI62:KEL62"/>
    <mergeCell ref="KEM62:KEP62"/>
    <mergeCell ref="KEQ62:KET62"/>
    <mergeCell ref="KEU62:KEX62"/>
    <mergeCell ref="KEY62:KFB62"/>
    <mergeCell ref="KDO62:KDR62"/>
    <mergeCell ref="KDS62:KDV62"/>
    <mergeCell ref="KDW62:KDZ62"/>
    <mergeCell ref="KEA62:KED62"/>
    <mergeCell ref="KEE62:KEH62"/>
    <mergeCell ref="KCU62:KCX62"/>
    <mergeCell ref="KCY62:KDB62"/>
    <mergeCell ref="KDC62:KDF62"/>
    <mergeCell ref="KDG62:KDJ62"/>
    <mergeCell ref="KDK62:KDN62"/>
    <mergeCell ref="KCA62:KCD62"/>
    <mergeCell ref="KCE62:KCH62"/>
    <mergeCell ref="KCI62:KCL62"/>
    <mergeCell ref="KCM62:KCP62"/>
    <mergeCell ref="KCQ62:KCT62"/>
    <mergeCell ref="KBG62:KBJ62"/>
    <mergeCell ref="KBK62:KBN62"/>
    <mergeCell ref="KBO62:KBR62"/>
    <mergeCell ref="KBS62:KBV62"/>
    <mergeCell ref="KBW62:KBZ62"/>
    <mergeCell ref="KLG62:KLJ62"/>
    <mergeCell ref="KLK62:KLN62"/>
    <mergeCell ref="KLO62:KLR62"/>
    <mergeCell ref="KLS62:KLV62"/>
    <mergeCell ref="KLW62:KLZ62"/>
    <mergeCell ref="KKM62:KKP62"/>
    <mergeCell ref="KKQ62:KKT62"/>
    <mergeCell ref="KKU62:KKX62"/>
    <mergeCell ref="KKY62:KLB62"/>
    <mergeCell ref="KLC62:KLF62"/>
    <mergeCell ref="KJS62:KJV62"/>
    <mergeCell ref="KJW62:KJZ62"/>
    <mergeCell ref="KKA62:KKD62"/>
    <mergeCell ref="KKE62:KKH62"/>
    <mergeCell ref="KKI62:KKL62"/>
    <mergeCell ref="KIY62:KJB62"/>
    <mergeCell ref="KJC62:KJF62"/>
    <mergeCell ref="KJG62:KJJ62"/>
    <mergeCell ref="KJK62:KJN62"/>
    <mergeCell ref="KJO62:KJR62"/>
    <mergeCell ref="KIE62:KIH62"/>
    <mergeCell ref="KII62:KIL62"/>
    <mergeCell ref="KIM62:KIP62"/>
    <mergeCell ref="KIQ62:KIT62"/>
    <mergeCell ref="KIU62:KIX62"/>
    <mergeCell ref="KHK62:KHN62"/>
    <mergeCell ref="KHO62:KHR62"/>
    <mergeCell ref="KHS62:KHV62"/>
    <mergeCell ref="KHW62:KHZ62"/>
    <mergeCell ref="KIA62:KID62"/>
    <mergeCell ref="KGQ62:KGT62"/>
    <mergeCell ref="KGU62:KGX62"/>
    <mergeCell ref="KGY62:KHB62"/>
    <mergeCell ref="KHC62:KHF62"/>
    <mergeCell ref="KHG62:KHJ62"/>
    <mergeCell ref="KQQ62:KQT62"/>
    <mergeCell ref="KQU62:KQX62"/>
    <mergeCell ref="KQY62:KRB62"/>
    <mergeCell ref="KRC62:KRF62"/>
    <mergeCell ref="KRG62:KRJ62"/>
    <mergeCell ref="KPW62:KPZ62"/>
    <mergeCell ref="KQA62:KQD62"/>
    <mergeCell ref="KQE62:KQH62"/>
    <mergeCell ref="KQI62:KQL62"/>
    <mergeCell ref="KQM62:KQP62"/>
    <mergeCell ref="KPC62:KPF62"/>
    <mergeCell ref="KPG62:KPJ62"/>
    <mergeCell ref="KPK62:KPN62"/>
    <mergeCell ref="KPO62:KPR62"/>
    <mergeCell ref="KPS62:KPV62"/>
    <mergeCell ref="KOI62:KOL62"/>
    <mergeCell ref="KOM62:KOP62"/>
    <mergeCell ref="KOQ62:KOT62"/>
    <mergeCell ref="KOU62:KOX62"/>
    <mergeCell ref="KOY62:KPB62"/>
    <mergeCell ref="KNO62:KNR62"/>
    <mergeCell ref="KNS62:KNV62"/>
    <mergeCell ref="KNW62:KNZ62"/>
    <mergeCell ref="KOA62:KOD62"/>
    <mergeCell ref="KOE62:KOH62"/>
    <mergeCell ref="KMU62:KMX62"/>
    <mergeCell ref="KMY62:KNB62"/>
    <mergeCell ref="KNC62:KNF62"/>
    <mergeCell ref="KNG62:KNJ62"/>
    <mergeCell ref="KNK62:KNN62"/>
    <mergeCell ref="KMA62:KMD62"/>
    <mergeCell ref="KME62:KMH62"/>
    <mergeCell ref="KMI62:KML62"/>
    <mergeCell ref="KMM62:KMP62"/>
    <mergeCell ref="KMQ62:KMT62"/>
    <mergeCell ref="KWA62:KWD62"/>
    <mergeCell ref="KWE62:KWH62"/>
    <mergeCell ref="KWI62:KWL62"/>
    <mergeCell ref="KWM62:KWP62"/>
    <mergeCell ref="KWQ62:KWT62"/>
    <mergeCell ref="KVG62:KVJ62"/>
    <mergeCell ref="KVK62:KVN62"/>
    <mergeCell ref="KVO62:KVR62"/>
    <mergeCell ref="KVS62:KVV62"/>
    <mergeCell ref="KVW62:KVZ62"/>
    <mergeCell ref="KUM62:KUP62"/>
    <mergeCell ref="KUQ62:KUT62"/>
    <mergeCell ref="KUU62:KUX62"/>
    <mergeCell ref="KUY62:KVB62"/>
    <mergeCell ref="KVC62:KVF62"/>
    <mergeCell ref="KTS62:KTV62"/>
    <mergeCell ref="KTW62:KTZ62"/>
    <mergeCell ref="KUA62:KUD62"/>
    <mergeCell ref="KUE62:KUH62"/>
    <mergeCell ref="KUI62:KUL62"/>
    <mergeCell ref="KSY62:KTB62"/>
    <mergeCell ref="KTC62:KTF62"/>
    <mergeCell ref="KTG62:KTJ62"/>
    <mergeCell ref="KTK62:KTN62"/>
    <mergeCell ref="KTO62:KTR62"/>
    <mergeCell ref="KSE62:KSH62"/>
    <mergeCell ref="KSI62:KSL62"/>
    <mergeCell ref="KSM62:KSP62"/>
    <mergeCell ref="KSQ62:KST62"/>
    <mergeCell ref="KSU62:KSX62"/>
    <mergeCell ref="KRK62:KRN62"/>
    <mergeCell ref="KRO62:KRR62"/>
    <mergeCell ref="KRS62:KRV62"/>
    <mergeCell ref="KRW62:KRZ62"/>
    <mergeCell ref="KSA62:KSD62"/>
    <mergeCell ref="LBK62:LBN62"/>
    <mergeCell ref="LBO62:LBR62"/>
    <mergeCell ref="LBS62:LBV62"/>
    <mergeCell ref="LBW62:LBZ62"/>
    <mergeCell ref="LCA62:LCD62"/>
    <mergeCell ref="LAQ62:LAT62"/>
    <mergeCell ref="LAU62:LAX62"/>
    <mergeCell ref="LAY62:LBB62"/>
    <mergeCell ref="LBC62:LBF62"/>
    <mergeCell ref="LBG62:LBJ62"/>
    <mergeCell ref="KZW62:KZZ62"/>
    <mergeCell ref="LAA62:LAD62"/>
    <mergeCell ref="LAE62:LAH62"/>
    <mergeCell ref="LAI62:LAL62"/>
    <mergeCell ref="LAM62:LAP62"/>
    <mergeCell ref="KZC62:KZF62"/>
    <mergeCell ref="KZG62:KZJ62"/>
    <mergeCell ref="KZK62:KZN62"/>
    <mergeCell ref="KZO62:KZR62"/>
    <mergeCell ref="KZS62:KZV62"/>
    <mergeCell ref="KYI62:KYL62"/>
    <mergeCell ref="KYM62:KYP62"/>
    <mergeCell ref="KYQ62:KYT62"/>
    <mergeCell ref="KYU62:KYX62"/>
    <mergeCell ref="KYY62:KZB62"/>
    <mergeCell ref="KXO62:KXR62"/>
    <mergeCell ref="KXS62:KXV62"/>
    <mergeCell ref="KXW62:KXZ62"/>
    <mergeCell ref="KYA62:KYD62"/>
    <mergeCell ref="KYE62:KYH62"/>
    <mergeCell ref="KWU62:KWX62"/>
    <mergeCell ref="KWY62:KXB62"/>
    <mergeCell ref="KXC62:KXF62"/>
    <mergeCell ref="KXG62:KXJ62"/>
    <mergeCell ref="KXK62:KXN62"/>
    <mergeCell ref="LGU62:LGX62"/>
    <mergeCell ref="LGY62:LHB62"/>
    <mergeCell ref="LHC62:LHF62"/>
    <mergeCell ref="LHG62:LHJ62"/>
    <mergeCell ref="LHK62:LHN62"/>
    <mergeCell ref="LGA62:LGD62"/>
    <mergeCell ref="LGE62:LGH62"/>
    <mergeCell ref="LGI62:LGL62"/>
    <mergeCell ref="LGM62:LGP62"/>
    <mergeCell ref="LGQ62:LGT62"/>
    <mergeCell ref="LFG62:LFJ62"/>
    <mergeCell ref="LFK62:LFN62"/>
    <mergeCell ref="LFO62:LFR62"/>
    <mergeCell ref="LFS62:LFV62"/>
    <mergeCell ref="LFW62:LFZ62"/>
    <mergeCell ref="LEM62:LEP62"/>
    <mergeCell ref="LEQ62:LET62"/>
    <mergeCell ref="LEU62:LEX62"/>
    <mergeCell ref="LEY62:LFB62"/>
    <mergeCell ref="LFC62:LFF62"/>
    <mergeCell ref="LDS62:LDV62"/>
    <mergeCell ref="LDW62:LDZ62"/>
    <mergeCell ref="LEA62:LED62"/>
    <mergeCell ref="LEE62:LEH62"/>
    <mergeCell ref="LEI62:LEL62"/>
    <mergeCell ref="LCY62:LDB62"/>
    <mergeCell ref="LDC62:LDF62"/>
    <mergeCell ref="LDG62:LDJ62"/>
    <mergeCell ref="LDK62:LDN62"/>
    <mergeCell ref="LDO62:LDR62"/>
    <mergeCell ref="LCE62:LCH62"/>
    <mergeCell ref="LCI62:LCL62"/>
    <mergeCell ref="LCM62:LCP62"/>
    <mergeCell ref="LCQ62:LCT62"/>
    <mergeCell ref="LCU62:LCX62"/>
    <mergeCell ref="LME62:LMH62"/>
    <mergeCell ref="LMI62:LML62"/>
    <mergeCell ref="LMM62:LMP62"/>
    <mergeCell ref="LMQ62:LMT62"/>
    <mergeCell ref="LMU62:LMX62"/>
    <mergeCell ref="LLK62:LLN62"/>
    <mergeCell ref="LLO62:LLR62"/>
    <mergeCell ref="LLS62:LLV62"/>
    <mergeCell ref="LLW62:LLZ62"/>
    <mergeCell ref="LMA62:LMD62"/>
    <mergeCell ref="LKQ62:LKT62"/>
    <mergeCell ref="LKU62:LKX62"/>
    <mergeCell ref="LKY62:LLB62"/>
    <mergeCell ref="LLC62:LLF62"/>
    <mergeCell ref="LLG62:LLJ62"/>
    <mergeCell ref="LJW62:LJZ62"/>
    <mergeCell ref="LKA62:LKD62"/>
    <mergeCell ref="LKE62:LKH62"/>
    <mergeCell ref="LKI62:LKL62"/>
    <mergeCell ref="LKM62:LKP62"/>
    <mergeCell ref="LJC62:LJF62"/>
    <mergeCell ref="LJG62:LJJ62"/>
    <mergeCell ref="LJK62:LJN62"/>
    <mergeCell ref="LJO62:LJR62"/>
    <mergeCell ref="LJS62:LJV62"/>
    <mergeCell ref="LII62:LIL62"/>
    <mergeCell ref="LIM62:LIP62"/>
    <mergeCell ref="LIQ62:LIT62"/>
    <mergeCell ref="LIU62:LIX62"/>
    <mergeCell ref="LIY62:LJB62"/>
    <mergeCell ref="LHO62:LHR62"/>
    <mergeCell ref="LHS62:LHV62"/>
    <mergeCell ref="LHW62:LHZ62"/>
    <mergeCell ref="LIA62:LID62"/>
    <mergeCell ref="LIE62:LIH62"/>
    <mergeCell ref="LRO62:LRR62"/>
    <mergeCell ref="LRS62:LRV62"/>
    <mergeCell ref="LRW62:LRZ62"/>
    <mergeCell ref="LSA62:LSD62"/>
    <mergeCell ref="LSE62:LSH62"/>
    <mergeCell ref="LQU62:LQX62"/>
    <mergeCell ref="LQY62:LRB62"/>
    <mergeCell ref="LRC62:LRF62"/>
    <mergeCell ref="LRG62:LRJ62"/>
    <mergeCell ref="LRK62:LRN62"/>
    <mergeCell ref="LQA62:LQD62"/>
    <mergeCell ref="LQE62:LQH62"/>
    <mergeCell ref="LQI62:LQL62"/>
    <mergeCell ref="LQM62:LQP62"/>
    <mergeCell ref="LQQ62:LQT62"/>
    <mergeCell ref="LPG62:LPJ62"/>
    <mergeCell ref="LPK62:LPN62"/>
    <mergeCell ref="LPO62:LPR62"/>
    <mergeCell ref="LPS62:LPV62"/>
    <mergeCell ref="LPW62:LPZ62"/>
    <mergeCell ref="LOM62:LOP62"/>
    <mergeCell ref="LOQ62:LOT62"/>
    <mergeCell ref="LOU62:LOX62"/>
    <mergeCell ref="LOY62:LPB62"/>
    <mergeCell ref="LPC62:LPF62"/>
    <mergeCell ref="LNS62:LNV62"/>
    <mergeCell ref="LNW62:LNZ62"/>
    <mergeCell ref="LOA62:LOD62"/>
    <mergeCell ref="LOE62:LOH62"/>
    <mergeCell ref="LOI62:LOL62"/>
    <mergeCell ref="LMY62:LNB62"/>
    <mergeCell ref="LNC62:LNF62"/>
    <mergeCell ref="LNG62:LNJ62"/>
    <mergeCell ref="LNK62:LNN62"/>
    <mergeCell ref="LNO62:LNR62"/>
    <mergeCell ref="LWY62:LXB62"/>
    <mergeCell ref="LXC62:LXF62"/>
    <mergeCell ref="LXG62:LXJ62"/>
    <mergeCell ref="LXK62:LXN62"/>
    <mergeCell ref="LXO62:LXR62"/>
    <mergeCell ref="LWE62:LWH62"/>
    <mergeCell ref="LWI62:LWL62"/>
    <mergeCell ref="LWM62:LWP62"/>
    <mergeCell ref="LWQ62:LWT62"/>
    <mergeCell ref="LWU62:LWX62"/>
    <mergeCell ref="LVK62:LVN62"/>
    <mergeCell ref="LVO62:LVR62"/>
    <mergeCell ref="LVS62:LVV62"/>
    <mergeCell ref="LVW62:LVZ62"/>
    <mergeCell ref="LWA62:LWD62"/>
    <mergeCell ref="LUQ62:LUT62"/>
    <mergeCell ref="LUU62:LUX62"/>
    <mergeCell ref="LUY62:LVB62"/>
    <mergeCell ref="LVC62:LVF62"/>
    <mergeCell ref="LVG62:LVJ62"/>
    <mergeCell ref="LTW62:LTZ62"/>
    <mergeCell ref="LUA62:LUD62"/>
    <mergeCell ref="LUE62:LUH62"/>
    <mergeCell ref="LUI62:LUL62"/>
    <mergeCell ref="LUM62:LUP62"/>
    <mergeCell ref="LTC62:LTF62"/>
    <mergeCell ref="LTG62:LTJ62"/>
    <mergeCell ref="LTK62:LTN62"/>
    <mergeCell ref="LTO62:LTR62"/>
    <mergeCell ref="LTS62:LTV62"/>
    <mergeCell ref="LSI62:LSL62"/>
    <mergeCell ref="LSM62:LSP62"/>
    <mergeCell ref="LSQ62:LST62"/>
    <mergeCell ref="LSU62:LSX62"/>
    <mergeCell ref="LSY62:LTB62"/>
    <mergeCell ref="MCI62:MCL62"/>
    <mergeCell ref="MCM62:MCP62"/>
    <mergeCell ref="MCQ62:MCT62"/>
    <mergeCell ref="MCU62:MCX62"/>
    <mergeCell ref="MCY62:MDB62"/>
    <mergeCell ref="MBO62:MBR62"/>
    <mergeCell ref="MBS62:MBV62"/>
    <mergeCell ref="MBW62:MBZ62"/>
    <mergeCell ref="MCA62:MCD62"/>
    <mergeCell ref="MCE62:MCH62"/>
    <mergeCell ref="MAU62:MAX62"/>
    <mergeCell ref="MAY62:MBB62"/>
    <mergeCell ref="MBC62:MBF62"/>
    <mergeCell ref="MBG62:MBJ62"/>
    <mergeCell ref="MBK62:MBN62"/>
    <mergeCell ref="MAA62:MAD62"/>
    <mergeCell ref="MAE62:MAH62"/>
    <mergeCell ref="MAI62:MAL62"/>
    <mergeCell ref="MAM62:MAP62"/>
    <mergeCell ref="MAQ62:MAT62"/>
    <mergeCell ref="LZG62:LZJ62"/>
    <mergeCell ref="LZK62:LZN62"/>
    <mergeCell ref="LZO62:LZR62"/>
    <mergeCell ref="LZS62:LZV62"/>
    <mergeCell ref="LZW62:LZZ62"/>
    <mergeCell ref="LYM62:LYP62"/>
    <mergeCell ref="LYQ62:LYT62"/>
    <mergeCell ref="LYU62:LYX62"/>
    <mergeCell ref="LYY62:LZB62"/>
    <mergeCell ref="LZC62:LZF62"/>
    <mergeCell ref="LXS62:LXV62"/>
    <mergeCell ref="LXW62:LXZ62"/>
    <mergeCell ref="LYA62:LYD62"/>
    <mergeCell ref="LYE62:LYH62"/>
    <mergeCell ref="LYI62:LYL62"/>
    <mergeCell ref="MHS62:MHV62"/>
    <mergeCell ref="MHW62:MHZ62"/>
    <mergeCell ref="MIA62:MID62"/>
    <mergeCell ref="MIE62:MIH62"/>
    <mergeCell ref="MII62:MIL62"/>
    <mergeCell ref="MGY62:MHB62"/>
    <mergeCell ref="MHC62:MHF62"/>
    <mergeCell ref="MHG62:MHJ62"/>
    <mergeCell ref="MHK62:MHN62"/>
    <mergeCell ref="MHO62:MHR62"/>
    <mergeCell ref="MGE62:MGH62"/>
    <mergeCell ref="MGI62:MGL62"/>
    <mergeCell ref="MGM62:MGP62"/>
    <mergeCell ref="MGQ62:MGT62"/>
    <mergeCell ref="MGU62:MGX62"/>
    <mergeCell ref="MFK62:MFN62"/>
    <mergeCell ref="MFO62:MFR62"/>
    <mergeCell ref="MFS62:MFV62"/>
    <mergeCell ref="MFW62:MFZ62"/>
    <mergeCell ref="MGA62:MGD62"/>
    <mergeCell ref="MEQ62:MET62"/>
    <mergeCell ref="MEU62:MEX62"/>
    <mergeCell ref="MEY62:MFB62"/>
    <mergeCell ref="MFC62:MFF62"/>
    <mergeCell ref="MFG62:MFJ62"/>
    <mergeCell ref="MDW62:MDZ62"/>
    <mergeCell ref="MEA62:MED62"/>
    <mergeCell ref="MEE62:MEH62"/>
    <mergeCell ref="MEI62:MEL62"/>
    <mergeCell ref="MEM62:MEP62"/>
    <mergeCell ref="MDC62:MDF62"/>
    <mergeCell ref="MDG62:MDJ62"/>
    <mergeCell ref="MDK62:MDN62"/>
    <mergeCell ref="MDO62:MDR62"/>
    <mergeCell ref="MDS62:MDV62"/>
    <mergeCell ref="MNC62:MNF62"/>
    <mergeCell ref="MNG62:MNJ62"/>
    <mergeCell ref="MNK62:MNN62"/>
    <mergeCell ref="MNO62:MNR62"/>
    <mergeCell ref="MNS62:MNV62"/>
    <mergeCell ref="MMI62:MML62"/>
    <mergeCell ref="MMM62:MMP62"/>
    <mergeCell ref="MMQ62:MMT62"/>
    <mergeCell ref="MMU62:MMX62"/>
    <mergeCell ref="MMY62:MNB62"/>
    <mergeCell ref="MLO62:MLR62"/>
    <mergeCell ref="MLS62:MLV62"/>
    <mergeCell ref="MLW62:MLZ62"/>
    <mergeCell ref="MMA62:MMD62"/>
    <mergeCell ref="MME62:MMH62"/>
    <mergeCell ref="MKU62:MKX62"/>
    <mergeCell ref="MKY62:MLB62"/>
    <mergeCell ref="MLC62:MLF62"/>
    <mergeCell ref="MLG62:MLJ62"/>
    <mergeCell ref="MLK62:MLN62"/>
    <mergeCell ref="MKA62:MKD62"/>
    <mergeCell ref="MKE62:MKH62"/>
    <mergeCell ref="MKI62:MKL62"/>
    <mergeCell ref="MKM62:MKP62"/>
    <mergeCell ref="MKQ62:MKT62"/>
    <mergeCell ref="MJG62:MJJ62"/>
    <mergeCell ref="MJK62:MJN62"/>
    <mergeCell ref="MJO62:MJR62"/>
    <mergeCell ref="MJS62:MJV62"/>
    <mergeCell ref="MJW62:MJZ62"/>
    <mergeCell ref="MIM62:MIP62"/>
    <mergeCell ref="MIQ62:MIT62"/>
    <mergeCell ref="MIU62:MIX62"/>
    <mergeCell ref="MIY62:MJB62"/>
    <mergeCell ref="MJC62:MJF62"/>
    <mergeCell ref="MSM62:MSP62"/>
    <mergeCell ref="MSQ62:MST62"/>
    <mergeCell ref="MSU62:MSX62"/>
    <mergeCell ref="MSY62:MTB62"/>
    <mergeCell ref="MTC62:MTF62"/>
    <mergeCell ref="MRS62:MRV62"/>
    <mergeCell ref="MRW62:MRZ62"/>
    <mergeCell ref="MSA62:MSD62"/>
    <mergeCell ref="MSE62:MSH62"/>
    <mergeCell ref="MSI62:MSL62"/>
    <mergeCell ref="MQY62:MRB62"/>
    <mergeCell ref="MRC62:MRF62"/>
    <mergeCell ref="MRG62:MRJ62"/>
    <mergeCell ref="MRK62:MRN62"/>
    <mergeCell ref="MRO62:MRR62"/>
    <mergeCell ref="MQE62:MQH62"/>
    <mergeCell ref="MQI62:MQL62"/>
    <mergeCell ref="MQM62:MQP62"/>
    <mergeCell ref="MQQ62:MQT62"/>
    <mergeCell ref="MQU62:MQX62"/>
    <mergeCell ref="MPK62:MPN62"/>
    <mergeCell ref="MPO62:MPR62"/>
    <mergeCell ref="MPS62:MPV62"/>
    <mergeCell ref="MPW62:MPZ62"/>
    <mergeCell ref="MQA62:MQD62"/>
    <mergeCell ref="MOQ62:MOT62"/>
    <mergeCell ref="MOU62:MOX62"/>
    <mergeCell ref="MOY62:MPB62"/>
    <mergeCell ref="MPC62:MPF62"/>
    <mergeCell ref="MPG62:MPJ62"/>
    <mergeCell ref="MNW62:MNZ62"/>
    <mergeCell ref="MOA62:MOD62"/>
    <mergeCell ref="MOE62:MOH62"/>
    <mergeCell ref="MOI62:MOL62"/>
    <mergeCell ref="MOM62:MOP62"/>
    <mergeCell ref="MXW62:MXZ62"/>
    <mergeCell ref="MYA62:MYD62"/>
    <mergeCell ref="MYE62:MYH62"/>
    <mergeCell ref="MYI62:MYL62"/>
    <mergeCell ref="MYM62:MYP62"/>
    <mergeCell ref="MXC62:MXF62"/>
    <mergeCell ref="MXG62:MXJ62"/>
    <mergeCell ref="MXK62:MXN62"/>
    <mergeCell ref="MXO62:MXR62"/>
    <mergeCell ref="MXS62:MXV62"/>
    <mergeCell ref="MWI62:MWL62"/>
    <mergeCell ref="MWM62:MWP62"/>
    <mergeCell ref="MWQ62:MWT62"/>
    <mergeCell ref="MWU62:MWX62"/>
    <mergeCell ref="MWY62:MXB62"/>
    <mergeCell ref="MVO62:MVR62"/>
    <mergeCell ref="MVS62:MVV62"/>
    <mergeCell ref="MVW62:MVZ62"/>
    <mergeCell ref="MWA62:MWD62"/>
    <mergeCell ref="MWE62:MWH62"/>
    <mergeCell ref="MUU62:MUX62"/>
    <mergeCell ref="MUY62:MVB62"/>
    <mergeCell ref="MVC62:MVF62"/>
    <mergeCell ref="MVG62:MVJ62"/>
    <mergeCell ref="MVK62:MVN62"/>
    <mergeCell ref="MUA62:MUD62"/>
    <mergeCell ref="MUE62:MUH62"/>
    <mergeCell ref="MUI62:MUL62"/>
    <mergeCell ref="MUM62:MUP62"/>
    <mergeCell ref="MUQ62:MUT62"/>
    <mergeCell ref="MTG62:MTJ62"/>
    <mergeCell ref="MTK62:MTN62"/>
    <mergeCell ref="MTO62:MTR62"/>
    <mergeCell ref="MTS62:MTV62"/>
    <mergeCell ref="MTW62:MTZ62"/>
    <mergeCell ref="NDG62:NDJ62"/>
    <mergeCell ref="NDK62:NDN62"/>
    <mergeCell ref="NDO62:NDR62"/>
    <mergeCell ref="NDS62:NDV62"/>
    <mergeCell ref="NDW62:NDZ62"/>
    <mergeCell ref="NCM62:NCP62"/>
    <mergeCell ref="NCQ62:NCT62"/>
    <mergeCell ref="NCU62:NCX62"/>
    <mergeCell ref="NCY62:NDB62"/>
    <mergeCell ref="NDC62:NDF62"/>
    <mergeCell ref="NBS62:NBV62"/>
    <mergeCell ref="NBW62:NBZ62"/>
    <mergeCell ref="NCA62:NCD62"/>
    <mergeCell ref="NCE62:NCH62"/>
    <mergeCell ref="NCI62:NCL62"/>
    <mergeCell ref="NAY62:NBB62"/>
    <mergeCell ref="NBC62:NBF62"/>
    <mergeCell ref="NBG62:NBJ62"/>
    <mergeCell ref="NBK62:NBN62"/>
    <mergeCell ref="NBO62:NBR62"/>
    <mergeCell ref="NAE62:NAH62"/>
    <mergeCell ref="NAI62:NAL62"/>
    <mergeCell ref="NAM62:NAP62"/>
    <mergeCell ref="NAQ62:NAT62"/>
    <mergeCell ref="NAU62:NAX62"/>
    <mergeCell ref="MZK62:MZN62"/>
    <mergeCell ref="MZO62:MZR62"/>
    <mergeCell ref="MZS62:MZV62"/>
    <mergeCell ref="MZW62:MZZ62"/>
    <mergeCell ref="NAA62:NAD62"/>
    <mergeCell ref="MYQ62:MYT62"/>
    <mergeCell ref="MYU62:MYX62"/>
    <mergeCell ref="MYY62:MZB62"/>
    <mergeCell ref="MZC62:MZF62"/>
    <mergeCell ref="MZG62:MZJ62"/>
    <mergeCell ref="NIQ62:NIT62"/>
    <mergeCell ref="NIU62:NIX62"/>
    <mergeCell ref="NIY62:NJB62"/>
    <mergeCell ref="NJC62:NJF62"/>
    <mergeCell ref="NJG62:NJJ62"/>
    <mergeCell ref="NHW62:NHZ62"/>
    <mergeCell ref="NIA62:NID62"/>
    <mergeCell ref="NIE62:NIH62"/>
    <mergeCell ref="NII62:NIL62"/>
    <mergeCell ref="NIM62:NIP62"/>
    <mergeCell ref="NHC62:NHF62"/>
    <mergeCell ref="NHG62:NHJ62"/>
    <mergeCell ref="NHK62:NHN62"/>
    <mergeCell ref="NHO62:NHR62"/>
    <mergeCell ref="NHS62:NHV62"/>
    <mergeCell ref="NGI62:NGL62"/>
    <mergeCell ref="NGM62:NGP62"/>
    <mergeCell ref="NGQ62:NGT62"/>
    <mergeCell ref="NGU62:NGX62"/>
    <mergeCell ref="NGY62:NHB62"/>
    <mergeCell ref="NFO62:NFR62"/>
    <mergeCell ref="NFS62:NFV62"/>
    <mergeCell ref="NFW62:NFZ62"/>
    <mergeCell ref="NGA62:NGD62"/>
    <mergeCell ref="NGE62:NGH62"/>
    <mergeCell ref="NEU62:NEX62"/>
    <mergeCell ref="NEY62:NFB62"/>
    <mergeCell ref="NFC62:NFF62"/>
    <mergeCell ref="NFG62:NFJ62"/>
    <mergeCell ref="NFK62:NFN62"/>
    <mergeCell ref="NEA62:NED62"/>
    <mergeCell ref="NEE62:NEH62"/>
    <mergeCell ref="NEI62:NEL62"/>
    <mergeCell ref="NEM62:NEP62"/>
    <mergeCell ref="NEQ62:NET62"/>
    <mergeCell ref="NOA62:NOD62"/>
    <mergeCell ref="NOE62:NOH62"/>
    <mergeCell ref="NOI62:NOL62"/>
    <mergeCell ref="NOM62:NOP62"/>
    <mergeCell ref="NOQ62:NOT62"/>
    <mergeCell ref="NNG62:NNJ62"/>
    <mergeCell ref="NNK62:NNN62"/>
    <mergeCell ref="NNO62:NNR62"/>
    <mergeCell ref="NNS62:NNV62"/>
    <mergeCell ref="NNW62:NNZ62"/>
    <mergeCell ref="NMM62:NMP62"/>
    <mergeCell ref="NMQ62:NMT62"/>
    <mergeCell ref="NMU62:NMX62"/>
    <mergeCell ref="NMY62:NNB62"/>
    <mergeCell ref="NNC62:NNF62"/>
    <mergeCell ref="NLS62:NLV62"/>
    <mergeCell ref="NLW62:NLZ62"/>
    <mergeCell ref="NMA62:NMD62"/>
    <mergeCell ref="NME62:NMH62"/>
    <mergeCell ref="NMI62:NML62"/>
    <mergeCell ref="NKY62:NLB62"/>
    <mergeCell ref="NLC62:NLF62"/>
    <mergeCell ref="NLG62:NLJ62"/>
    <mergeCell ref="NLK62:NLN62"/>
    <mergeCell ref="NLO62:NLR62"/>
    <mergeCell ref="NKE62:NKH62"/>
    <mergeCell ref="NKI62:NKL62"/>
    <mergeCell ref="NKM62:NKP62"/>
    <mergeCell ref="NKQ62:NKT62"/>
    <mergeCell ref="NKU62:NKX62"/>
    <mergeCell ref="NJK62:NJN62"/>
    <mergeCell ref="NJO62:NJR62"/>
    <mergeCell ref="NJS62:NJV62"/>
    <mergeCell ref="NJW62:NJZ62"/>
    <mergeCell ref="NKA62:NKD62"/>
    <mergeCell ref="NTK62:NTN62"/>
    <mergeCell ref="NTO62:NTR62"/>
    <mergeCell ref="NTS62:NTV62"/>
    <mergeCell ref="NTW62:NTZ62"/>
    <mergeCell ref="NUA62:NUD62"/>
    <mergeCell ref="NSQ62:NST62"/>
    <mergeCell ref="NSU62:NSX62"/>
    <mergeCell ref="NSY62:NTB62"/>
    <mergeCell ref="NTC62:NTF62"/>
    <mergeCell ref="NTG62:NTJ62"/>
    <mergeCell ref="NRW62:NRZ62"/>
    <mergeCell ref="NSA62:NSD62"/>
    <mergeCell ref="NSE62:NSH62"/>
    <mergeCell ref="NSI62:NSL62"/>
    <mergeCell ref="NSM62:NSP62"/>
    <mergeCell ref="NRC62:NRF62"/>
    <mergeCell ref="NRG62:NRJ62"/>
    <mergeCell ref="NRK62:NRN62"/>
    <mergeCell ref="NRO62:NRR62"/>
    <mergeCell ref="NRS62:NRV62"/>
    <mergeCell ref="NQI62:NQL62"/>
    <mergeCell ref="NQM62:NQP62"/>
    <mergeCell ref="NQQ62:NQT62"/>
    <mergeCell ref="NQU62:NQX62"/>
    <mergeCell ref="NQY62:NRB62"/>
    <mergeCell ref="NPO62:NPR62"/>
    <mergeCell ref="NPS62:NPV62"/>
    <mergeCell ref="NPW62:NPZ62"/>
    <mergeCell ref="NQA62:NQD62"/>
    <mergeCell ref="NQE62:NQH62"/>
    <mergeCell ref="NOU62:NOX62"/>
    <mergeCell ref="NOY62:NPB62"/>
    <mergeCell ref="NPC62:NPF62"/>
    <mergeCell ref="NPG62:NPJ62"/>
    <mergeCell ref="NPK62:NPN62"/>
    <mergeCell ref="NYU62:NYX62"/>
    <mergeCell ref="NYY62:NZB62"/>
    <mergeCell ref="NZC62:NZF62"/>
    <mergeCell ref="NZG62:NZJ62"/>
    <mergeCell ref="NZK62:NZN62"/>
    <mergeCell ref="NYA62:NYD62"/>
    <mergeCell ref="NYE62:NYH62"/>
    <mergeCell ref="NYI62:NYL62"/>
    <mergeCell ref="NYM62:NYP62"/>
    <mergeCell ref="NYQ62:NYT62"/>
    <mergeCell ref="NXG62:NXJ62"/>
    <mergeCell ref="NXK62:NXN62"/>
    <mergeCell ref="NXO62:NXR62"/>
    <mergeCell ref="NXS62:NXV62"/>
    <mergeCell ref="NXW62:NXZ62"/>
    <mergeCell ref="NWM62:NWP62"/>
    <mergeCell ref="NWQ62:NWT62"/>
    <mergeCell ref="NWU62:NWX62"/>
    <mergeCell ref="NWY62:NXB62"/>
    <mergeCell ref="NXC62:NXF62"/>
    <mergeCell ref="NVS62:NVV62"/>
    <mergeCell ref="NVW62:NVZ62"/>
    <mergeCell ref="NWA62:NWD62"/>
    <mergeCell ref="NWE62:NWH62"/>
    <mergeCell ref="NWI62:NWL62"/>
    <mergeCell ref="NUY62:NVB62"/>
    <mergeCell ref="NVC62:NVF62"/>
    <mergeCell ref="NVG62:NVJ62"/>
    <mergeCell ref="NVK62:NVN62"/>
    <mergeCell ref="NVO62:NVR62"/>
    <mergeCell ref="NUE62:NUH62"/>
    <mergeCell ref="NUI62:NUL62"/>
    <mergeCell ref="NUM62:NUP62"/>
    <mergeCell ref="NUQ62:NUT62"/>
    <mergeCell ref="NUU62:NUX62"/>
    <mergeCell ref="OEE62:OEH62"/>
    <mergeCell ref="OEI62:OEL62"/>
    <mergeCell ref="OEM62:OEP62"/>
    <mergeCell ref="OEQ62:OET62"/>
    <mergeCell ref="OEU62:OEX62"/>
    <mergeCell ref="ODK62:ODN62"/>
    <mergeCell ref="ODO62:ODR62"/>
    <mergeCell ref="ODS62:ODV62"/>
    <mergeCell ref="ODW62:ODZ62"/>
    <mergeCell ref="OEA62:OED62"/>
    <mergeCell ref="OCQ62:OCT62"/>
    <mergeCell ref="OCU62:OCX62"/>
    <mergeCell ref="OCY62:ODB62"/>
    <mergeCell ref="ODC62:ODF62"/>
    <mergeCell ref="ODG62:ODJ62"/>
    <mergeCell ref="OBW62:OBZ62"/>
    <mergeCell ref="OCA62:OCD62"/>
    <mergeCell ref="OCE62:OCH62"/>
    <mergeCell ref="OCI62:OCL62"/>
    <mergeCell ref="OCM62:OCP62"/>
    <mergeCell ref="OBC62:OBF62"/>
    <mergeCell ref="OBG62:OBJ62"/>
    <mergeCell ref="OBK62:OBN62"/>
    <mergeCell ref="OBO62:OBR62"/>
    <mergeCell ref="OBS62:OBV62"/>
    <mergeCell ref="OAI62:OAL62"/>
    <mergeCell ref="OAM62:OAP62"/>
    <mergeCell ref="OAQ62:OAT62"/>
    <mergeCell ref="OAU62:OAX62"/>
    <mergeCell ref="OAY62:OBB62"/>
    <mergeCell ref="NZO62:NZR62"/>
    <mergeCell ref="NZS62:NZV62"/>
    <mergeCell ref="NZW62:NZZ62"/>
    <mergeCell ref="OAA62:OAD62"/>
    <mergeCell ref="OAE62:OAH62"/>
    <mergeCell ref="OJO62:OJR62"/>
    <mergeCell ref="OJS62:OJV62"/>
    <mergeCell ref="OJW62:OJZ62"/>
    <mergeCell ref="OKA62:OKD62"/>
    <mergeCell ref="OKE62:OKH62"/>
    <mergeCell ref="OIU62:OIX62"/>
    <mergeCell ref="OIY62:OJB62"/>
    <mergeCell ref="OJC62:OJF62"/>
    <mergeCell ref="OJG62:OJJ62"/>
    <mergeCell ref="OJK62:OJN62"/>
    <mergeCell ref="OIA62:OID62"/>
    <mergeCell ref="OIE62:OIH62"/>
    <mergeCell ref="OII62:OIL62"/>
    <mergeCell ref="OIM62:OIP62"/>
    <mergeCell ref="OIQ62:OIT62"/>
    <mergeCell ref="OHG62:OHJ62"/>
    <mergeCell ref="OHK62:OHN62"/>
    <mergeCell ref="OHO62:OHR62"/>
    <mergeCell ref="OHS62:OHV62"/>
    <mergeCell ref="OHW62:OHZ62"/>
    <mergeCell ref="OGM62:OGP62"/>
    <mergeCell ref="OGQ62:OGT62"/>
    <mergeCell ref="OGU62:OGX62"/>
    <mergeCell ref="OGY62:OHB62"/>
    <mergeCell ref="OHC62:OHF62"/>
    <mergeCell ref="OFS62:OFV62"/>
    <mergeCell ref="OFW62:OFZ62"/>
    <mergeCell ref="OGA62:OGD62"/>
    <mergeCell ref="OGE62:OGH62"/>
    <mergeCell ref="OGI62:OGL62"/>
    <mergeCell ref="OEY62:OFB62"/>
    <mergeCell ref="OFC62:OFF62"/>
    <mergeCell ref="OFG62:OFJ62"/>
    <mergeCell ref="OFK62:OFN62"/>
    <mergeCell ref="OFO62:OFR62"/>
    <mergeCell ref="OOY62:OPB62"/>
    <mergeCell ref="OPC62:OPF62"/>
    <mergeCell ref="OPG62:OPJ62"/>
    <mergeCell ref="OPK62:OPN62"/>
    <mergeCell ref="OPO62:OPR62"/>
    <mergeCell ref="OOE62:OOH62"/>
    <mergeCell ref="OOI62:OOL62"/>
    <mergeCell ref="OOM62:OOP62"/>
    <mergeCell ref="OOQ62:OOT62"/>
    <mergeCell ref="OOU62:OOX62"/>
    <mergeCell ref="ONK62:ONN62"/>
    <mergeCell ref="ONO62:ONR62"/>
    <mergeCell ref="ONS62:ONV62"/>
    <mergeCell ref="ONW62:ONZ62"/>
    <mergeCell ref="OOA62:OOD62"/>
    <mergeCell ref="OMQ62:OMT62"/>
    <mergeCell ref="OMU62:OMX62"/>
    <mergeCell ref="OMY62:ONB62"/>
    <mergeCell ref="ONC62:ONF62"/>
    <mergeCell ref="ONG62:ONJ62"/>
    <mergeCell ref="OLW62:OLZ62"/>
    <mergeCell ref="OMA62:OMD62"/>
    <mergeCell ref="OME62:OMH62"/>
    <mergeCell ref="OMI62:OML62"/>
    <mergeCell ref="OMM62:OMP62"/>
    <mergeCell ref="OLC62:OLF62"/>
    <mergeCell ref="OLG62:OLJ62"/>
    <mergeCell ref="OLK62:OLN62"/>
    <mergeCell ref="OLO62:OLR62"/>
    <mergeCell ref="OLS62:OLV62"/>
    <mergeCell ref="OKI62:OKL62"/>
    <mergeCell ref="OKM62:OKP62"/>
    <mergeCell ref="OKQ62:OKT62"/>
    <mergeCell ref="OKU62:OKX62"/>
    <mergeCell ref="OKY62:OLB62"/>
    <mergeCell ref="OUI62:OUL62"/>
    <mergeCell ref="OUM62:OUP62"/>
    <mergeCell ref="OUQ62:OUT62"/>
    <mergeCell ref="OUU62:OUX62"/>
    <mergeCell ref="OUY62:OVB62"/>
    <mergeCell ref="OTO62:OTR62"/>
    <mergeCell ref="OTS62:OTV62"/>
    <mergeCell ref="OTW62:OTZ62"/>
    <mergeCell ref="OUA62:OUD62"/>
    <mergeCell ref="OUE62:OUH62"/>
    <mergeCell ref="OSU62:OSX62"/>
    <mergeCell ref="OSY62:OTB62"/>
    <mergeCell ref="OTC62:OTF62"/>
    <mergeCell ref="OTG62:OTJ62"/>
    <mergeCell ref="OTK62:OTN62"/>
    <mergeCell ref="OSA62:OSD62"/>
    <mergeCell ref="OSE62:OSH62"/>
    <mergeCell ref="OSI62:OSL62"/>
    <mergeCell ref="OSM62:OSP62"/>
    <mergeCell ref="OSQ62:OST62"/>
    <mergeCell ref="ORG62:ORJ62"/>
    <mergeCell ref="ORK62:ORN62"/>
    <mergeCell ref="ORO62:ORR62"/>
    <mergeCell ref="ORS62:ORV62"/>
    <mergeCell ref="ORW62:ORZ62"/>
    <mergeCell ref="OQM62:OQP62"/>
    <mergeCell ref="OQQ62:OQT62"/>
    <mergeCell ref="OQU62:OQX62"/>
    <mergeCell ref="OQY62:ORB62"/>
    <mergeCell ref="ORC62:ORF62"/>
    <mergeCell ref="OPS62:OPV62"/>
    <mergeCell ref="OPW62:OPZ62"/>
    <mergeCell ref="OQA62:OQD62"/>
    <mergeCell ref="OQE62:OQH62"/>
    <mergeCell ref="OQI62:OQL62"/>
    <mergeCell ref="OZS62:OZV62"/>
    <mergeCell ref="OZW62:OZZ62"/>
    <mergeCell ref="PAA62:PAD62"/>
    <mergeCell ref="PAE62:PAH62"/>
    <mergeCell ref="PAI62:PAL62"/>
    <mergeCell ref="OYY62:OZB62"/>
    <mergeCell ref="OZC62:OZF62"/>
    <mergeCell ref="OZG62:OZJ62"/>
    <mergeCell ref="OZK62:OZN62"/>
    <mergeCell ref="OZO62:OZR62"/>
    <mergeCell ref="OYE62:OYH62"/>
    <mergeCell ref="OYI62:OYL62"/>
    <mergeCell ref="OYM62:OYP62"/>
    <mergeCell ref="OYQ62:OYT62"/>
    <mergeCell ref="OYU62:OYX62"/>
    <mergeCell ref="OXK62:OXN62"/>
    <mergeCell ref="OXO62:OXR62"/>
    <mergeCell ref="OXS62:OXV62"/>
    <mergeCell ref="OXW62:OXZ62"/>
    <mergeCell ref="OYA62:OYD62"/>
    <mergeCell ref="OWQ62:OWT62"/>
    <mergeCell ref="OWU62:OWX62"/>
    <mergeCell ref="OWY62:OXB62"/>
    <mergeCell ref="OXC62:OXF62"/>
    <mergeCell ref="OXG62:OXJ62"/>
    <mergeCell ref="OVW62:OVZ62"/>
    <mergeCell ref="OWA62:OWD62"/>
    <mergeCell ref="OWE62:OWH62"/>
    <mergeCell ref="OWI62:OWL62"/>
    <mergeCell ref="OWM62:OWP62"/>
    <mergeCell ref="OVC62:OVF62"/>
    <mergeCell ref="OVG62:OVJ62"/>
    <mergeCell ref="OVK62:OVN62"/>
    <mergeCell ref="OVO62:OVR62"/>
    <mergeCell ref="OVS62:OVV62"/>
    <mergeCell ref="PFC62:PFF62"/>
    <mergeCell ref="PFG62:PFJ62"/>
    <mergeCell ref="PFK62:PFN62"/>
    <mergeCell ref="PFO62:PFR62"/>
    <mergeCell ref="PFS62:PFV62"/>
    <mergeCell ref="PEI62:PEL62"/>
    <mergeCell ref="PEM62:PEP62"/>
    <mergeCell ref="PEQ62:PET62"/>
    <mergeCell ref="PEU62:PEX62"/>
    <mergeCell ref="PEY62:PFB62"/>
    <mergeCell ref="PDO62:PDR62"/>
    <mergeCell ref="PDS62:PDV62"/>
    <mergeCell ref="PDW62:PDZ62"/>
    <mergeCell ref="PEA62:PED62"/>
    <mergeCell ref="PEE62:PEH62"/>
    <mergeCell ref="PCU62:PCX62"/>
    <mergeCell ref="PCY62:PDB62"/>
    <mergeCell ref="PDC62:PDF62"/>
    <mergeCell ref="PDG62:PDJ62"/>
    <mergeCell ref="PDK62:PDN62"/>
    <mergeCell ref="PCA62:PCD62"/>
    <mergeCell ref="PCE62:PCH62"/>
    <mergeCell ref="PCI62:PCL62"/>
    <mergeCell ref="PCM62:PCP62"/>
    <mergeCell ref="PCQ62:PCT62"/>
    <mergeCell ref="PBG62:PBJ62"/>
    <mergeCell ref="PBK62:PBN62"/>
    <mergeCell ref="PBO62:PBR62"/>
    <mergeCell ref="PBS62:PBV62"/>
    <mergeCell ref="PBW62:PBZ62"/>
    <mergeCell ref="PAM62:PAP62"/>
    <mergeCell ref="PAQ62:PAT62"/>
    <mergeCell ref="PAU62:PAX62"/>
    <mergeCell ref="PAY62:PBB62"/>
    <mergeCell ref="PBC62:PBF62"/>
    <mergeCell ref="PKM62:PKP62"/>
    <mergeCell ref="PKQ62:PKT62"/>
    <mergeCell ref="PKU62:PKX62"/>
    <mergeCell ref="PKY62:PLB62"/>
    <mergeCell ref="PLC62:PLF62"/>
    <mergeCell ref="PJS62:PJV62"/>
    <mergeCell ref="PJW62:PJZ62"/>
    <mergeCell ref="PKA62:PKD62"/>
    <mergeCell ref="PKE62:PKH62"/>
    <mergeCell ref="PKI62:PKL62"/>
    <mergeCell ref="PIY62:PJB62"/>
    <mergeCell ref="PJC62:PJF62"/>
    <mergeCell ref="PJG62:PJJ62"/>
    <mergeCell ref="PJK62:PJN62"/>
    <mergeCell ref="PJO62:PJR62"/>
    <mergeCell ref="PIE62:PIH62"/>
    <mergeCell ref="PII62:PIL62"/>
    <mergeCell ref="PIM62:PIP62"/>
    <mergeCell ref="PIQ62:PIT62"/>
    <mergeCell ref="PIU62:PIX62"/>
    <mergeCell ref="PHK62:PHN62"/>
    <mergeCell ref="PHO62:PHR62"/>
    <mergeCell ref="PHS62:PHV62"/>
    <mergeCell ref="PHW62:PHZ62"/>
    <mergeCell ref="PIA62:PID62"/>
    <mergeCell ref="PGQ62:PGT62"/>
    <mergeCell ref="PGU62:PGX62"/>
    <mergeCell ref="PGY62:PHB62"/>
    <mergeCell ref="PHC62:PHF62"/>
    <mergeCell ref="PHG62:PHJ62"/>
    <mergeCell ref="PFW62:PFZ62"/>
    <mergeCell ref="PGA62:PGD62"/>
    <mergeCell ref="PGE62:PGH62"/>
    <mergeCell ref="PGI62:PGL62"/>
    <mergeCell ref="PGM62:PGP62"/>
    <mergeCell ref="PPW62:PPZ62"/>
    <mergeCell ref="PQA62:PQD62"/>
    <mergeCell ref="PQE62:PQH62"/>
    <mergeCell ref="PQI62:PQL62"/>
    <mergeCell ref="PQM62:PQP62"/>
    <mergeCell ref="PPC62:PPF62"/>
    <mergeCell ref="PPG62:PPJ62"/>
    <mergeCell ref="PPK62:PPN62"/>
    <mergeCell ref="PPO62:PPR62"/>
    <mergeCell ref="PPS62:PPV62"/>
    <mergeCell ref="POI62:POL62"/>
    <mergeCell ref="POM62:POP62"/>
    <mergeCell ref="POQ62:POT62"/>
    <mergeCell ref="POU62:POX62"/>
    <mergeCell ref="POY62:PPB62"/>
    <mergeCell ref="PNO62:PNR62"/>
    <mergeCell ref="PNS62:PNV62"/>
    <mergeCell ref="PNW62:PNZ62"/>
    <mergeCell ref="POA62:POD62"/>
    <mergeCell ref="POE62:POH62"/>
    <mergeCell ref="PMU62:PMX62"/>
    <mergeCell ref="PMY62:PNB62"/>
    <mergeCell ref="PNC62:PNF62"/>
    <mergeCell ref="PNG62:PNJ62"/>
    <mergeCell ref="PNK62:PNN62"/>
    <mergeCell ref="PMA62:PMD62"/>
    <mergeCell ref="PME62:PMH62"/>
    <mergeCell ref="PMI62:PML62"/>
    <mergeCell ref="PMM62:PMP62"/>
    <mergeCell ref="PMQ62:PMT62"/>
    <mergeCell ref="PLG62:PLJ62"/>
    <mergeCell ref="PLK62:PLN62"/>
    <mergeCell ref="PLO62:PLR62"/>
    <mergeCell ref="PLS62:PLV62"/>
    <mergeCell ref="PLW62:PLZ62"/>
    <mergeCell ref="PVG62:PVJ62"/>
    <mergeCell ref="PVK62:PVN62"/>
    <mergeCell ref="PVO62:PVR62"/>
    <mergeCell ref="PVS62:PVV62"/>
    <mergeCell ref="PVW62:PVZ62"/>
    <mergeCell ref="PUM62:PUP62"/>
    <mergeCell ref="PUQ62:PUT62"/>
    <mergeCell ref="PUU62:PUX62"/>
    <mergeCell ref="PUY62:PVB62"/>
    <mergeCell ref="PVC62:PVF62"/>
    <mergeCell ref="PTS62:PTV62"/>
    <mergeCell ref="PTW62:PTZ62"/>
    <mergeCell ref="PUA62:PUD62"/>
    <mergeCell ref="PUE62:PUH62"/>
    <mergeCell ref="PUI62:PUL62"/>
    <mergeCell ref="PSY62:PTB62"/>
    <mergeCell ref="PTC62:PTF62"/>
    <mergeCell ref="PTG62:PTJ62"/>
    <mergeCell ref="PTK62:PTN62"/>
    <mergeCell ref="PTO62:PTR62"/>
    <mergeCell ref="PSE62:PSH62"/>
    <mergeCell ref="PSI62:PSL62"/>
    <mergeCell ref="PSM62:PSP62"/>
    <mergeCell ref="PSQ62:PST62"/>
    <mergeCell ref="PSU62:PSX62"/>
    <mergeCell ref="PRK62:PRN62"/>
    <mergeCell ref="PRO62:PRR62"/>
    <mergeCell ref="PRS62:PRV62"/>
    <mergeCell ref="PRW62:PRZ62"/>
    <mergeCell ref="PSA62:PSD62"/>
    <mergeCell ref="PQQ62:PQT62"/>
    <mergeCell ref="PQU62:PQX62"/>
    <mergeCell ref="PQY62:PRB62"/>
    <mergeCell ref="PRC62:PRF62"/>
    <mergeCell ref="PRG62:PRJ62"/>
    <mergeCell ref="QAQ62:QAT62"/>
    <mergeCell ref="QAU62:QAX62"/>
    <mergeCell ref="QAY62:QBB62"/>
    <mergeCell ref="QBC62:QBF62"/>
    <mergeCell ref="QBG62:QBJ62"/>
    <mergeCell ref="PZW62:PZZ62"/>
    <mergeCell ref="QAA62:QAD62"/>
    <mergeCell ref="QAE62:QAH62"/>
    <mergeCell ref="QAI62:QAL62"/>
    <mergeCell ref="QAM62:QAP62"/>
    <mergeCell ref="PZC62:PZF62"/>
    <mergeCell ref="PZG62:PZJ62"/>
    <mergeCell ref="PZK62:PZN62"/>
    <mergeCell ref="PZO62:PZR62"/>
    <mergeCell ref="PZS62:PZV62"/>
    <mergeCell ref="PYI62:PYL62"/>
    <mergeCell ref="PYM62:PYP62"/>
    <mergeCell ref="PYQ62:PYT62"/>
    <mergeCell ref="PYU62:PYX62"/>
    <mergeCell ref="PYY62:PZB62"/>
    <mergeCell ref="PXO62:PXR62"/>
    <mergeCell ref="PXS62:PXV62"/>
    <mergeCell ref="PXW62:PXZ62"/>
    <mergeCell ref="PYA62:PYD62"/>
    <mergeCell ref="PYE62:PYH62"/>
    <mergeCell ref="PWU62:PWX62"/>
    <mergeCell ref="PWY62:PXB62"/>
    <mergeCell ref="PXC62:PXF62"/>
    <mergeCell ref="PXG62:PXJ62"/>
    <mergeCell ref="PXK62:PXN62"/>
    <mergeCell ref="PWA62:PWD62"/>
    <mergeCell ref="PWE62:PWH62"/>
    <mergeCell ref="PWI62:PWL62"/>
    <mergeCell ref="PWM62:PWP62"/>
    <mergeCell ref="PWQ62:PWT62"/>
    <mergeCell ref="QGA62:QGD62"/>
    <mergeCell ref="QGE62:QGH62"/>
    <mergeCell ref="QGI62:QGL62"/>
    <mergeCell ref="QGM62:QGP62"/>
    <mergeCell ref="QGQ62:QGT62"/>
    <mergeCell ref="QFG62:QFJ62"/>
    <mergeCell ref="QFK62:QFN62"/>
    <mergeCell ref="QFO62:QFR62"/>
    <mergeCell ref="QFS62:QFV62"/>
    <mergeCell ref="QFW62:QFZ62"/>
    <mergeCell ref="QEM62:QEP62"/>
    <mergeCell ref="QEQ62:QET62"/>
    <mergeCell ref="QEU62:QEX62"/>
    <mergeCell ref="QEY62:QFB62"/>
    <mergeCell ref="QFC62:QFF62"/>
    <mergeCell ref="QDS62:QDV62"/>
    <mergeCell ref="QDW62:QDZ62"/>
    <mergeCell ref="QEA62:QED62"/>
    <mergeCell ref="QEE62:QEH62"/>
    <mergeCell ref="QEI62:QEL62"/>
    <mergeCell ref="QCY62:QDB62"/>
    <mergeCell ref="QDC62:QDF62"/>
    <mergeCell ref="QDG62:QDJ62"/>
    <mergeCell ref="QDK62:QDN62"/>
    <mergeCell ref="QDO62:QDR62"/>
    <mergeCell ref="QCE62:QCH62"/>
    <mergeCell ref="QCI62:QCL62"/>
    <mergeCell ref="QCM62:QCP62"/>
    <mergeCell ref="QCQ62:QCT62"/>
    <mergeCell ref="QCU62:QCX62"/>
    <mergeCell ref="QBK62:QBN62"/>
    <mergeCell ref="QBO62:QBR62"/>
    <mergeCell ref="QBS62:QBV62"/>
    <mergeCell ref="QBW62:QBZ62"/>
    <mergeCell ref="QCA62:QCD62"/>
    <mergeCell ref="QLK62:QLN62"/>
    <mergeCell ref="QLO62:QLR62"/>
    <mergeCell ref="QLS62:QLV62"/>
    <mergeCell ref="QLW62:QLZ62"/>
    <mergeCell ref="QMA62:QMD62"/>
    <mergeCell ref="QKQ62:QKT62"/>
    <mergeCell ref="QKU62:QKX62"/>
    <mergeCell ref="QKY62:QLB62"/>
    <mergeCell ref="QLC62:QLF62"/>
    <mergeCell ref="QLG62:QLJ62"/>
    <mergeCell ref="QJW62:QJZ62"/>
    <mergeCell ref="QKA62:QKD62"/>
    <mergeCell ref="QKE62:QKH62"/>
    <mergeCell ref="QKI62:QKL62"/>
    <mergeCell ref="QKM62:QKP62"/>
    <mergeCell ref="QJC62:QJF62"/>
    <mergeCell ref="QJG62:QJJ62"/>
    <mergeCell ref="QJK62:QJN62"/>
    <mergeCell ref="QJO62:QJR62"/>
    <mergeCell ref="QJS62:QJV62"/>
    <mergeCell ref="QII62:QIL62"/>
    <mergeCell ref="QIM62:QIP62"/>
    <mergeCell ref="QIQ62:QIT62"/>
    <mergeCell ref="QIU62:QIX62"/>
    <mergeCell ref="QIY62:QJB62"/>
    <mergeCell ref="QHO62:QHR62"/>
    <mergeCell ref="QHS62:QHV62"/>
    <mergeCell ref="QHW62:QHZ62"/>
    <mergeCell ref="QIA62:QID62"/>
    <mergeCell ref="QIE62:QIH62"/>
    <mergeCell ref="QGU62:QGX62"/>
    <mergeCell ref="QGY62:QHB62"/>
    <mergeCell ref="QHC62:QHF62"/>
    <mergeCell ref="QHG62:QHJ62"/>
    <mergeCell ref="QHK62:QHN62"/>
    <mergeCell ref="QQU62:QQX62"/>
    <mergeCell ref="QQY62:QRB62"/>
    <mergeCell ref="QRC62:QRF62"/>
    <mergeCell ref="QRG62:QRJ62"/>
    <mergeCell ref="QRK62:QRN62"/>
    <mergeCell ref="QQA62:QQD62"/>
    <mergeCell ref="QQE62:QQH62"/>
    <mergeCell ref="QQI62:QQL62"/>
    <mergeCell ref="QQM62:QQP62"/>
    <mergeCell ref="QQQ62:QQT62"/>
    <mergeCell ref="QPG62:QPJ62"/>
    <mergeCell ref="QPK62:QPN62"/>
    <mergeCell ref="QPO62:QPR62"/>
    <mergeCell ref="QPS62:QPV62"/>
    <mergeCell ref="QPW62:QPZ62"/>
    <mergeCell ref="QOM62:QOP62"/>
    <mergeCell ref="QOQ62:QOT62"/>
    <mergeCell ref="QOU62:QOX62"/>
    <mergeCell ref="QOY62:QPB62"/>
    <mergeCell ref="QPC62:QPF62"/>
    <mergeCell ref="QNS62:QNV62"/>
    <mergeCell ref="QNW62:QNZ62"/>
    <mergeCell ref="QOA62:QOD62"/>
    <mergeCell ref="QOE62:QOH62"/>
    <mergeCell ref="QOI62:QOL62"/>
    <mergeCell ref="QMY62:QNB62"/>
    <mergeCell ref="QNC62:QNF62"/>
    <mergeCell ref="QNG62:QNJ62"/>
    <mergeCell ref="QNK62:QNN62"/>
    <mergeCell ref="QNO62:QNR62"/>
    <mergeCell ref="QME62:QMH62"/>
    <mergeCell ref="QMI62:QML62"/>
    <mergeCell ref="QMM62:QMP62"/>
    <mergeCell ref="QMQ62:QMT62"/>
    <mergeCell ref="QMU62:QMX62"/>
    <mergeCell ref="QWE62:QWH62"/>
    <mergeCell ref="QWI62:QWL62"/>
    <mergeCell ref="QWM62:QWP62"/>
    <mergeCell ref="QWQ62:QWT62"/>
    <mergeCell ref="QWU62:QWX62"/>
    <mergeCell ref="QVK62:QVN62"/>
    <mergeCell ref="QVO62:QVR62"/>
    <mergeCell ref="QVS62:QVV62"/>
    <mergeCell ref="QVW62:QVZ62"/>
    <mergeCell ref="QWA62:QWD62"/>
    <mergeCell ref="QUQ62:QUT62"/>
    <mergeCell ref="QUU62:QUX62"/>
    <mergeCell ref="QUY62:QVB62"/>
    <mergeCell ref="QVC62:QVF62"/>
    <mergeCell ref="QVG62:QVJ62"/>
    <mergeCell ref="QTW62:QTZ62"/>
    <mergeCell ref="QUA62:QUD62"/>
    <mergeCell ref="QUE62:QUH62"/>
    <mergeCell ref="QUI62:QUL62"/>
    <mergeCell ref="QUM62:QUP62"/>
    <mergeCell ref="QTC62:QTF62"/>
    <mergeCell ref="QTG62:QTJ62"/>
    <mergeCell ref="QTK62:QTN62"/>
    <mergeCell ref="QTO62:QTR62"/>
    <mergeCell ref="QTS62:QTV62"/>
    <mergeCell ref="QSI62:QSL62"/>
    <mergeCell ref="QSM62:QSP62"/>
    <mergeCell ref="QSQ62:QST62"/>
    <mergeCell ref="QSU62:QSX62"/>
    <mergeCell ref="QSY62:QTB62"/>
    <mergeCell ref="QRO62:QRR62"/>
    <mergeCell ref="QRS62:QRV62"/>
    <mergeCell ref="QRW62:QRZ62"/>
    <mergeCell ref="QSA62:QSD62"/>
    <mergeCell ref="QSE62:QSH62"/>
    <mergeCell ref="RBO62:RBR62"/>
    <mergeCell ref="RBS62:RBV62"/>
    <mergeCell ref="RBW62:RBZ62"/>
    <mergeCell ref="RCA62:RCD62"/>
    <mergeCell ref="RCE62:RCH62"/>
    <mergeCell ref="RAU62:RAX62"/>
    <mergeCell ref="RAY62:RBB62"/>
    <mergeCell ref="RBC62:RBF62"/>
    <mergeCell ref="RBG62:RBJ62"/>
    <mergeCell ref="RBK62:RBN62"/>
    <mergeCell ref="RAA62:RAD62"/>
    <mergeCell ref="RAE62:RAH62"/>
    <mergeCell ref="RAI62:RAL62"/>
    <mergeCell ref="RAM62:RAP62"/>
    <mergeCell ref="RAQ62:RAT62"/>
    <mergeCell ref="QZG62:QZJ62"/>
    <mergeCell ref="QZK62:QZN62"/>
    <mergeCell ref="QZO62:QZR62"/>
    <mergeCell ref="QZS62:QZV62"/>
    <mergeCell ref="QZW62:QZZ62"/>
    <mergeCell ref="QYM62:QYP62"/>
    <mergeCell ref="QYQ62:QYT62"/>
    <mergeCell ref="QYU62:QYX62"/>
    <mergeCell ref="QYY62:QZB62"/>
    <mergeCell ref="QZC62:QZF62"/>
    <mergeCell ref="QXS62:QXV62"/>
    <mergeCell ref="QXW62:QXZ62"/>
    <mergeCell ref="QYA62:QYD62"/>
    <mergeCell ref="QYE62:QYH62"/>
    <mergeCell ref="QYI62:QYL62"/>
    <mergeCell ref="QWY62:QXB62"/>
    <mergeCell ref="QXC62:QXF62"/>
    <mergeCell ref="QXG62:QXJ62"/>
    <mergeCell ref="QXK62:QXN62"/>
    <mergeCell ref="QXO62:QXR62"/>
    <mergeCell ref="RGY62:RHB62"/>
    <mergeCell ref="RHC62:RHF62"/>
    <mergeCell ref="RHG62:RHJ62"/>
    <mergeCell ref="RHK62:RHN62"/>
    <mergeCell ref="RHO62:RHR62"/>
    <mergeCell ref="RGE62:RGH62"/>
    <mergeCell ref="RGI62:RGL62"/>
    <mergeCell ref="RGM62:RGP62"/>
    <mergeCell ref="RGQ62:RGT62"/>
    <mergeCell ref="RGU62:RGX62"/>
    <mergeCell ref="RFK62:RFN62"/>
    <mergeCell ref="RFO62:RFR62"/>
    <mergeCell ref="RFS62:RFV62"/>
    <mergeCell ref="RFW62:RFZ62"/>
    <mergeCell ref="RGA62:RGD62"/>
    <mergeCell ref="REQ62:RET62"/>
    <mergeCell ref="REU62:REX62"/>
    <mergeCell ref="REY62:RFB62"/>
    <mergeCell ref="RFC62:RFF62"/>
    <mergeCell ref="RFG62:RFJ62"/>
    <mergeCell ref="RDW62:RDZ62"/>
    <mergeCell ref="REA62:RED62"/>
    <mergeCell ref="REE62:REH62"/>
    <mergeCell ref="REI62:REL62"/>
    <mergeCell ref="REM62:REP62"/>
    <mergeCell ref="RDC62:RDF62"/>
    <mergeCell ref="RDG62:RDJ62"/>
    <mergeCell ref="RDK62:RDN62"/>
    <mergeCell ref="RDO62:RDR62"/>
    <mergeCell ref="RDS62:RDV62"/>
    <mergeCell ref="RCI62:RCL62"/>
    <mergeCell ref="RCM62:RCP62"/>
    <mergeCell ref="RCQ62:RCT62"/>
    <mergeCell ref="RCU62:RCX62"/>
    <mergeCell ref="RCY62:RDB62"/>
    <mergeCell ref="RMI62:RML62"/>
    <mergeCell ref="RMM62:RMP62"/>
    <mergeCell ref="RMQ62:RMT62"/>
    <mergeCell ref="RMU62:RMX62"/>
    <mergeCell ref="RMY62:RNB62"/>
    <mergeCell ref="RLO62:RLR62"/>
    <mergeCell ref="RLS62:RLV62"/>
    <mergeCell ref="RLW62:RLZ62"/>
    <mergeCell ref="RMA62:RMD62"/>
    <mergeCell ref="RME62:RMH62"/>
    <mergeCell ref="RKU62:RKX62"/>
    <mergeCell ref="RKY62:RLB62"/>
    <mergeCell ref="RLC62:RLF62"/>
    <mergeCell ref="RLG62:RLJ62"/>
    <mergeCell ref="RLK62:RLN62"/>
    <mergeCell ref="RKA62:RKD62"/>
    <mergeCell ref="RKE62:RKH62"/>
    <mergeCell ref="RKI62:RKL62"/>
    <mergeCell ref="RKM62:RKP62"/>
    <mergeCell ref="RKQ62:RKT62"/>
    <mergeCell ref="RJG62:RJJ62"/>
    <mergeCell ref="RJK62:RJN62"/>
    <mergeCell ref="RJO62:RJR62"/>
    <mergeCell ref="RJS62:RJV62"/>
    <mergeCell ref="RJW62:RJZ62"/>
    <mergeCell ref="RIM62:RIP62"/>
    <mergeCell ref="RIQ62:RIT62"/>
    <mergeCell ref="RIU62:RIX62"/>
    <mergeCell ref="RIY62:RJB62"/>
    <mergeCell ref="RJC62:RJF62"/>
    <mergeCell ref="RHS62:RHV62"/>
    <mergeCell ref="RHW62:RHZ62"/>
    <mergeCell ref="RIA62:RID62"/>
    <mergeCell ref="RIE62:RIH62"/>
    <mergeCell ref="RII62:RIL62"/>
    <mergeCell ref="RRS62:RRV62"/>
    <mergeCell ref="RRW62:RRZ62"/>
    <mergeCell ref="RSA62:RSD62"/>
    <mergeCell ref="RSE62:RSH62"/>
    <mergeCell ref="RSI62:RSL62"/>
    <mergeCell ref="RQY62:RRB62"/>
    <mergeCell ref="RRC62:RRF62"/>
    <mergeCell ref="RRG62:RRJ62"/>
    <mergeCell ref="RRK62:RRN62"/>
    <mergeCell ref="RRO62:RRR62"/>
    <mergeCell ref="RQE62:RQH62"/>
    <mergeCell ref="RQI62:RQL62"/>
    <mergeCell ref="RQM62:RQP62"/>
    <mergeCell ref="RQQ62:RQT62"/>
    <mergeCell ref="RQU62:RQX62"/>
    <mergeCell ref="RPK62:RPN62"/>
    <mergeCell ref="RPO62:RPR62"/>
    <mergeCell ref="RPS62:RPV62"/>
    <mergeCell ref="RPW62:RPZ62"/>
    <mergeCell ref="RQA62:RQD62"/>
    <mergeCell ref="ROQ62:ROT62"/>
    <mergeCell ref="ROU62:ROX62"/>
    <mergeCell ref="ROY62:RPB62"/>
    <mergeCell ref="RPC62:RPF62"/>
    <mergeCell ref="RPG62:RPJ62"/>
    <mergeCell ref="RNW62:RNZ62"/>
    <mergeCell ref="ROA62:ROD62"/>
    <mergeCell ref="ROE62:ROH62"/>
    <mergeCell ref="ROI62:ROL62"/>
    <mergeCell ref="ROM62:ROP62"/>
    <mergeCell ref="RNC62:RNF62"/>
    <mergeCell ref="RNG62:RNJ62"/>
    <mergeCell ref="RNK62:RNN62"/>
    <mergeCell ref="RNO62:RNR62"/>
    <mergeCell ref="RNS62:RNV62"/>
    <mergeCell ref="RXC62:RXF62"/>
    <mergeCell ref="RXG62:RXJ62"/>
    <mergeCell ref="RXK62:RXN62"/>
    <mergeCell ref="RXO62:RXR62"/>
    <mergeCell ref="RXS62:RXV62"/>
    <mergeCell ref="RWI62:RWL62"/>
    <mergeCell ref="RWM62:RWP62"/>
    <mergeCell ref="RWQ62:RWT62"/>
    <mergeCell ref="RWU62:RWX62"/>
    <mergeCell ref="RWY62:RXB62"/>
    <mergeCell ref="RVO62:RVR62"/>
    <mergeCell ref="RVS62:RVV62"/>
    <mergeCell ref="RVW62:RVZ62"/>
    <mergeCell ref="RWA62:RWD62"/>
    <mergeCell ref="RWE62:RWH62"/>
    <mergeCell ref="RUU62:RUX62"/>
    <mergeCell ref="RUY62:RVB62"/>
    <mergeCell ref="RVC62:RVF62"/>
    <mergeCell ref="RVG62:RVJ62"/>
    <mergeCell ref="RVK62:RVN62"/>
    <mergeCell ref="RUA62:RUD62"/>
    <mergeCell ref="RUE62:RUH62"/>
    <mergeCell ref="RUI62:RUL62"/>
    <mergeCell ref="RUM62:RUP62"/>
    <mergeCell ref="RUQ62:RUT62"/>
    <mergeCell ref="RTG62:RTJ62"/>
    <mergeCell ref="RTK62:RTN62"/>
    <mergeCell ref="RTO62:RTR62"/>
    <mergeCell ref="RTS62:RTV62"/>
    <mergeCell ref="RTW62:RTZ62"/>
    <mergeCell ref="RSM62:RSP62"/>
    <mergeCell ref="RSQ62:RST62"/>
    <mergeCell ref="RSU62:RSX62"/>
    <mergeCell ref="RSY62:RTB62"/>
    <mergeCell ref="RTC62:RTF62"/>
    <mergeCell ref="SCM62:SCP62"/>
    <mergeCell ref="SCQ62:SCT62"/>
    <mergeCell ref="SCU62:SCX62"/>
    <mergeCell ref="SCY62:SDB62"/>
    <mergeCell ref="SDC62:SDF62"/>
    <mergeCell ref="SBS62:SBV62"/>
    <mergeCell ref="SBW62:SBZ62"/>
    <mergeCell ref="SCA62:SCD62"/>
    <mergeCell ref="SCE62:SCH62"/>
    <mergeCell ref="SCI62:SCL62"/>
    <mergeCell ref="SAY62:SBB62"/>
    <mergeCell ref="SBC62:SBF62"/>
    <mergeCell ref="SBG62:SBJ62"/>
    <mergeCell ref="SBK62:SBN62"/>
    <mergeCell ref="SBO62:SBR62"/>
    <mergeCell ref="SAE62:SAH62"/>
    <mergeCell ref="SAI62:SAL62"/>
    <mergeCell ref="SAM62:SAP62"/>
    <mergeCell ref="SAQ62:SAT62"/>
    <mergeCell ref="SAU62:SAX62"/>
    <mergeCell ref="RZK62:RZN62"/>
    <mergeCell ref="RZO62:RZR62"/>
    <mergeCell ref="RZS62:RZV62"/>
    <mergeCell ref="RZW62:RZZ62"/>
    <mergeCell ref="SAA62:SAD62"/>
    <mergeCell ref="RYQ62:RYT62"/>
    <mergeCell ref="RYU62:RYX62"/>
    <mergeCell ref="RYY62:RZB62"/>
    <mergeCell ref="RZC62:RZF62"/>
    <mergeCell ref="RZG62:RZJ62"/>
    <mergeCell ref="RXW62:RXZ62"/>
    <mergeCell ref="RYA62:RYD62"/>
    <mergeCell ref="RYE62:RYH62"/>
    <mergeCell ref="RYI62:RYL62"/>
    <mergeCell ref="RYM62:RYP62"/>
    <mergeCell ref="SHW62:SHZ62"/>
    <mergeCell ref="SIA62:SID62"/>
    <mergeCell ref="SIE62:SIH62"/>
    <mergeCell ref="SII62:SIL62"/>
    <mergeCell ref="SIM62:SIP62"/>
    <mergeCell ref="SHC62:SHF62"/>
    <mergeCell ref="SHG62:SHJ62"/>
    <mergeCell ref="SHK62:SHN62"/>
    <mergeCell ref="SHO62:SHR62"/>
    <mergeCell ref="SHS62:SHV62"/>
    <mergeCell ref="SGI62:SGL62"/>
    <mergeCell ref="SGM62:SGP62"/>
    <mergeCell ref="SGQ62:SGT62"/>
    <mergeCell ref="SGU62:SGX62"/>
    <mergeCell ref="SGY62:SHB62"/>
    <mergeCell ref="SFO62:SFR62"/>
    <mergeCell ref="SFS62:SFV62"/>
    <mergeCell ref="SFW62:SFZ62"/>
    <mergeCell ref="SGA62:SGD62"/>
    <mergeCell ref="SGE62:SGH62"/>
    <mergeCell ref="SEU62:SEX62"/>
    <mergeCell ref="SEY62:SFB62"/>
    <mergeCell ref="SFC62:SFF62"/>
    <mergeCell ref="SFG62:SFJ62"/>
    <mergeCell ref="SFK62:SFN62"/>
    <mergeCell ref="SEA62:SED62"/>
    <mergeCell ref="SEE62:SEH62"/>
    <mergeCell ref="SEI62:SEL62"/>
    <mergeCell ref="SEM62:SEP62"/>
    <mergeCell ref="SEQ62:SET62"/>
    <mergeCell ref="SDG62:SDJ62"/>
    <mergeCell ref="SDK62:SDN62"/>
    <mergeCell ref="SDO62:SDR62"/>
    <mergeCell ref="SDS62:SDV62"/>
    <mergeCell ref="SDW62:SDZ62"/>
    <mergeCell ref="SNG62:SNJ62"/>
    <mergeCell ref="SNK62:SNN62"/>
    <mergeCell ref="SNO62:SNR62"/>
    <mergeCell ref="SNS62:SNV62"/>
    <mergeCell ref="SNW62:SNZ62"/>
    <mergeCell ref="SMM62:SMP62"/>
    <mergeCell ref="SMQ62:SMT62"/>
    <mergeCell ref="SMU62:SMX62"/>
    <mergeCell ref="SMY62:SNB62"/>
    <mergeCell ref="SNC62:SNF62"/>
    <mergeCell ref="SLS62:SLV62"/>
    <mergeCell ref="SLW62:SLZ62"/>
    <mergeCell ref="SMA62:SMD62"/>
    <mergeCell ref="SME62:SMH62"/>
    <mergeCell ref="SMI62:SML62"/>
    <mergeCell ref="SKY62:SLB62"/>
    <mergeCell ref="SLC62:SLF62"/>
    <mergeCell ref="SLG62:SLJ62"/>
    <mergeCell ref="SLK62:SLN62"/>
    <mergeCell ref="SLO62:SLR62"/>
    <mergeCell ref="SKE62:SKH62"/>
    <mergeCell ref="SKI62:SKL62"/>
    <mergeCell ref="SKM62:SKP62"/>
    <mergeCell ref="SKQ62:SKT62"/>
    <mergeCell ref="SKU62:SKX62"/>
    <mergeCell ref="SJK62:SJN62"/>
    <mergeCell ref="SJO62:SJR62"/>
    <mergeCell ref="SJS62:SJV62"/>
    <mergeCell ref="SJW62:SJZ62"/>
    <mergeCell ref="SKA62:SKD62"/>
    <mergeCell ref="SIQ62:SIT62"/>
    <mergeCell ref="SIU62:SIX62"/>
    <mergeCell ref="SIY62:SJB62"/>
    <mergeCell ref="SJC62:SJF62"/>
    <mergeCell ref="SJG62:SJJ62"/>
    <mergeCell ref="SSQ62:SST62"/>
    <mergeCell ref="SSU62:SSX62"/>
    <mergeCell ref="SSY62:STB62"/>
    <mergeCell ref="STC62:STF62"/>
    <mergeCell ref="STG62:STJ62"/>
    <mergeCell ref="SRW62:SRZ62"/>
    <mergeCell ref="SSA62:SSD62"/>
    <mergeCell ref="SSE62:SSH62"/>
    <mergeCell ref="SSI62:SSL62"/>
    <mergeCell ref="SSM62:SSP62"/>
    <mergeCell ref="SRC62:SRF62"/>
    <mergeCell ref="SRG62:SRJ62"/>
    <mergeCell ref="SRK62:SRN62"/>
    <mergeCell ref="SRO62:SRR62"/>
    <mergeCell ref="SRS62:SRV62"/>
    <mergeCell ref="SQI62:SQL62"/>
    <mergeCell ref="SQM62:SQP62"/>
    <mergeCell ref="SQQ62:SQT62"/>
    <mergeCell ref="SQU62:SQX62"/>
    <mergeCell ref="SQY62:SRB62"/>
    <mergeCell ref="SPO62:SPR62"/>
    <mergeCell ref="SPS62:SPV62"/>
    <mergeCell ref="SPW62:SPZ62"/>
    <mergeCell ref="SQA62:SQD62"/>
    <mergeCell ref="SQE62:SQH62"/>
    <mergeCell ref="SOU62:SOX62"/>
    <mergeCell ref="SOY62:SPB62"/>
    <mergeCell ref="SPC62:SPF62"/>
    <mergeCell ref="SPG62:SPJ62"/>
    <mergeCell ref="SPK62:SPN62"/>
    <mergeCell ref="SOA62:SOD62"/>
    <mergeCell ref="SOE62:SOH62"/>
    <mergeCell ref="SOI62:SOL62"/>
    <mergeCell ref="SOM62:SOP62"/>
    <mergeCell ref="SOQ62:SOT62"/>
    <mergeCell ref="SYA62:SYD62"/>
    <mergeCell ref="SYE62:SYH62"/>
    <mergeCell ref="SYI62:SYL62"/>
    <mergeCell ref="SYM62:SYP62"/>
    <mergeCell ref="SYQ62:SYT62"/>
    <mergeCell ref="SXG62:SXJ62"/>
    <mergeCell ref="SXK62:SXN62"/>
    <mergeCell ref="SXO62:SXR62"/>
    <mergeCell ref="SXS62:SXV62"/>
    <mergeCell ref="SXW62:SXZ62"/>
    <mergeCell ref="SWM62:SWP62"/>
    <mergeCell ref="SWQ62:SWT62"/>
    <mergeCell ref="SWU62:SWX62"/>
    <mergeCell ref="SWY62:SXB62"/>
    <mergeCell ref="SXC62:SXF62"/>
    <mergeCell ref="SVS62:SVV62"/>
    <mergeCell ref="SVW62:SVZ62"/>
    <mergeCell ref="SWA62:SWD62"/>
    <mergeCell ref="SWE62:SWH62"/>
    <mergeCell ref="SWI62:SWL62"/>
    <mergeCell ref="SUY62:SVB62"/>
    <mergeCell ref="SVC62:SVF62"/>
    <mergeCell ref="SVG62:SVJ62"/>
    <mergeCell ref="SVK62:SVN62"/>
    <mergeCell ref="SVO62:SVR62"/>
    <mergeCell ref="SUE62:SUH62"/>
    <mergeCell ref="SUI62:SUL62"/>
    <mergeCell ref="SUM62:SUP62"/>
    <mergeCell ref="SUQ62:SUT62"/>
    <mergeCell ref="SUU62:SUX62"/>
    <mergeCell ref="STK62:STN62"/>
    <mergeCell ref="STO62:STR62"/>
    <mergeCell ref="STS62:STV62"/>
    <mergeCell ref="STW62:STZ62"/>
    <mergeCell ref="SUA62:SUD62"/>
    <mergeCell ref="TDK62:TDN62"/>
    <mergeCell ref="TDO62:TDR62"/>
    <mergeCell ref="TDS62:TDV62"/>
    <mergeCell ref="TDW62:TDZ62"/>
    <mergeCell ref="TEA62:TED62"/>
    <mergeCell ref="TCQ62:TCT62"/>
    <mergeCell ref="TCU62:TCX62"/>
    <mergeCell ref="TCY62:TDB62"/>
    <mergeCell ref="TDC62:TDF62"/>
    <mergeCell ref="TDG62:TDJ62"/>
    <mergeCell ref="TBW62:TBZ62"/>
    <mergeCell ref="TCA62:TCD62"/>
    <mergeCell ref="TCE62:TCH62"/>
    <mergeCell ref="TCI62:TCL62"/>
    <mergeCell ref="TCM62:TCP62"/>
    <mergeCell ref="TBC62:TBF62"/>
    <mergeCell ref="TBG62:TBJ62"/>
    <mergeCell ref="TBK62:TBN62"/>
    <mergeCell ref="TBO62:TBR62"/>
    <mergeCell ref="TBS62:TBV62"/>
    <mergeCell ref="TAI62:TAL62"/>
    <mergeCell ref="TAM62:TAP62"/>
    <mergeCell ref="TAQ62:TAT62"/>
    <mergeCell ref="TAU62:TAX62"/>
    <mergeCell ref="TAY62:TBB62"/>
    <mergeCell ref="SZO62:SZR62"/>
    <mergeCell ref="SZS62:SZV62"/>
    <mergeCell ref="SZW62:SZZ62"/>
    <mergeCell ref="TAA62:TAD62"/>
    <mergeCell ref="TAE62:TAH62"/>
    <mergeCell ref="SYU62:SYX62"/>
    <mergeCell ref="SYY62:SZB62"/>
    <mergeCell ref="SZC62:SZF62"/>
    <mergeCell ref="SZG62:SZJ62"/>
    <mergeCell ref="SZK62:SZN62"/>
    <mergeCell ref="TIU62:TIX62"/>
    <mergeCell ref="TIY62:TJB62"/>
    <mergeCell ref="TJC62:TJF62"/>
    <mergeCell ref="TJG62:TJJ62"/>
    <mergeCell ref="TJK62:TJN62"/>
    <mergeCell ref="TIA62:TID62"/>
    <mergeCell ref="TIE62:TIH62"/>
    <mergeCell ref="TII62:TIL62"/>
    <mergeCell ref="TIM62:TIP62"/>
    <mergeCell ref="TIQ62:TIT62"/>
    <mergeCell ref="THG62:THJ62"/>
    <mergeCell ref="THK62:THN62"/>
    <mergeCell ref="THO62:THR62"/>
    <mergeCell ref="THS62:THV62"/>
    <mergeCell ref="THW62:THZ62"/>
    <mergeCell ref="TGM62:TGP62"/>
    <mergeCell ref="TGQ62:TGT62"/>
    <mergeCell ref="TGU62:TGX62"/>
    <mergeCell ref="TGY62:THB62"/>
    <mergeCell ref="THC62:THF62"/>
    <mergeCell ref="TFS62:TFV62"/>
    <mergeCell ref="TFW62:TFZ62"/>
    <mergeCell ref="TGA62:TGD62"/>
    <mergeCell ref="TGE62:TGH62"/>
    <mergeCell ref="TGI62:TGL62"/>
    <mergeCell ref="TEY62:TFB62"/>
    <mergeCell ref="TFC62:TFF62"/>
    <mergeCell ref="TFG62:TFJ62"/>
    <mergeCell ref="TFK62:TFN62"/>
    <mergeCell ref="TFO62:TFR62"/>
    <mergeCell ref="TEE62:TEH62"/>
    <mergeCell ref="TEI62:TEL62"/>
    <mergeCell ref="TEM62:TEP62"/>
    <mergeCell ref="TEQ62:TET62"/>
    <mergeCell ref="TEU62:TEX62"/>
    <mergeCell ref="TOE62:TOH62"/>
    <mergeCell ref="TOI62:TOL62"/>
    <mergeCell ref="TOM62:TOP62"/>
    <mergeCell ref="TOQ62:TOT62"/>
    <mergeCell ref="TOU62:TOX62"/>
    <mergeCell ref="TNK62:TNN62"/>
    <mergeCell ref="TNO62:TNR62"/>
    <mergeCell ref="TNS62:TNV62"/>
    <mergeCell ref="TNW62:TNZ62"/>
    <mergeCell ref="TOA62:TOD62"/>
    <mergeCell ref="TMQ62:TMT62"/>
    <mergeCell ref="TMU62:TMX62"/>
    <mergeCell ref="TMY62:TNB62"/>
    <mergeCell ref="TNC62:TNF62"/>
    <mergeCell ref="TNG62:TNJ62"/>
    <mergeCell ref="TLW62:TLZ62"/>
    <mergeCell ref="TMA62:TMD62"/>
    <mergeCell ref="TME62:TMH62"/>
    <mergeCell ref="TMI62:TML62"/>
    <mergeCell ref="TMM62:TMP62"/>
    <mergeCell ref="TLC62:TLF62"/>
    <mergeCell ref="TLG62:TLJ62"/>
    <mergeCell ref="TLK62:TLN62"/>
    <mergeCell ref="TLO62:TLR62"/>
    <mergeCell ref="TLS62:TLV62"/>
    <mergeCell ref="TKI62:TKL62"/>
    <mergeCell ref="TKM62:TKP62"/>
    <mergeCell ref="TKQ62:TKT62"/>
    <mergeCell ref="TKU62:TKX62"/>
    <mergeCell ref="TKY62:TLB62"/>
    <mergeCell ref="TJO62:TJR62"/>
    <mergeCell ref="TJS62:TJV62"/>
    <mergeCell ref="TJW62:TJZ62"/>
    <mergeCell ref="TKA62:TKD62"/>
    <mergeCell ref="TKE62:TKH62"/>
    <mergeCell ref="TTO62:TTR62"/>
    <mergeCell ref="TTS62:TTV62"/>
    <mergeCell ref="TTW62:TTZ62"/>
    <mergeCell ref="TUA62:TUD62"/>
    <mergeCell ref="TUE62:TUH62"/>
    <mergeCell ref="TSU62:TSX62"/>
    <mergeCell ref="TSY62:TTB62"/>
    <mergeCell ref="TTC62:TTF62"/>
    <mergeCell ref="TTG62:TTJ62"/>
    <mergeCell ref="TTK62:TTN62"/>
    <mergeCell ref="TSA62:TSD62"/>
    <mergeCell ref="TSE62:TSH62"/>
    <mergeCell ref="TSI62:TSL62"/>
    <mergeCell ref="TSM62:TSP62"/>
    <mergeCell ref="TSQ62:TST62"/>
    <mergeCell ref="TRG62:TRJ62"/>
    <mergeCell ref="TRK62:TRN62"/>
    <mergeCell ref="TRO62:TRR62"/>
    <mergeCell ref="TRS62:TRV62"/>
    <mergeCell ref="TRW62:TRZ62"/>
    <mergeCell ref="TQM62:TQP62"/>
    <mergeCell ref="TQQ62:TQT62"/>
    <mergeCell ref="TQU62:TQX62"/>
    <mergeCell ref="TQY62:TRB62"/>
    <mergeCell ref="TRC62:TRF62"/>
    <mergeCell ref="TPS62:TPV62"/>
    <mergeCell ref="TPW62:TPZ62"/>
    <mergeCell ref="TQA62:TQD62"/>
    <mergeCell ref="TQE62:TQH62"/>
    <mergeCell ref="TQI62:TQL62"/>
    <mergeCell ref="TOY62:TPB62"/>
    <mergeCell ref="TPC62:TPF62"/>
    <mergeCell ref="TPG62:TPJ62"/>
    <mergeCell ref="TPK62:TPN62"/>
    <mergeCell ref="TPO62:TPR62"/>
    <mergeCell ref="TYY62:TZB62"/>
    <mergeCell ref="TZC62:TZF62"/>
    <mergeCell ref="TZG62:TZJ62"/>
    <mergeCell ref="TZK62:TZN62"/>
    <mergeCell ref="TZO62:TZR62"/>
    <mergeCell ref="TYE62:TYH62"/>
    <mergeCell ref="TYI62:TYL62"/>
    <mergeCell ref="TYM62:TYP62"/>
    <mergeCell ref="TYQ62:TYT62"/>
    <mergeCell ref="TYU62:TYX62"/>
    <mergeCell ref="TXK62:TXN62"/>
    <mergeCell ref="TXO62:TXR62"/>
    <mergeCell ref="TXS62:TXV62"/>
    <mergeCell ref="TXW62:TXZ62"/>
    <mergeCell ref="TYA62:TYD62"/>
    <mergeCell ref="TWQ62:TWT62"/>
    <mergeCell ref="TWU62:TWX62"/>
    <mergeCell ref="TWY62:TXB62"/>
    <mergeCell ref="TXC62:TXF62"/>
    <mergeCell ref="TXG62:TXJ62"/>
    <mergeCell ref="TVW62:TVZ62"/>
    <mergeCell ref="TWA62:TWD62"/>
    <mergeCell ref="TWE62:TWH62"/>
    <mergeCell ref="TWI62:TWL62"/>
    <mergeCell ref="TWM62:TWP62"/>
    <mergeCell ref="TVC62:TVF62"/>
    <mergeCell ref="TVG62:TVJ62"/>
    <mergeCell ref="TVK62:TVN62"/>
    <mergeCell ref="TVO62:TVR62"/>
    <mergeCell ref="TVS62:TVV62"/>
    <mergeCell ref="TUI62:TUL62"/>
    <mergeCell ref="TUM62:TUP62"/>
    <mergeCell ref="TUQ62:TUT62"/>
    <mergeCell ref="TUU62:TUX62"/>
    <mergeCell ref="TUY62:TVB62"/>
    <mergeCell ref="UEI62:UEL62"/>
    <mergeCell ref="UEM62:UEP62"/>
    <mergeCell ref="UEQ62:UET62"/>
    <mergeCell ref="UEU62:UEX62"/>
    <mergeCell ref="UEY62:UFB62"/>
    <mergeCell ref="UDO62:UDR62"/>
    <mergeCell ref="UDS62:UDV62"/>
    <mergeCell ref="UDW62:UDZ62"/>
    <mergeCell ref="UEA62:UED62"/>
    <mergeCell ref="UEE62:UEH62"/>
    <mergeCell ref="UCU62:UCX62"/>
    <mergeCell ref="UCY62:UDB62"/>
    <mergeCell ref="UDC62:UDF62"/>
    <mergeCell ref="UDG62:UDJ62"/>
    <mergeCell ref="UDK62:UDN62"/>
    <mergeCell ref="UCA62:UCD62"/>
    <mergeCell ref="UCE62:UCH62"/>
    <mergeCell ref="UCI62:UCL62"/>
    <mergeCell ref="UCM62:UCP62"/>
    <mergeCell ref="UCQ62:UCT62"/>
    <mergeCell ref="UBG62:UBJ62"/>
    <mergeCell ref="UBK62:UBN62"/>
    <mergeCell ref="UBO62:UBR62"/>
    <mergeCell ref="UBS62:UBV62"/>
    <mergeCell ref="UBW62:UBZ62"/>
    <mergeCell ref="UAM62:UAP62"/>
    <mergeCell ref="UAQ62:UAT62"/>
    <mergeCell ref="UAU62:UAX62"/>
    <mergeCell ref="UAY62:UBB62"/>
    <mergeCell ref="UBC62:UBF62"/>
    <mergeCell ref="TZS62:TZV62"/>
    <mergeCell ref="TZW62:TZZ62"/>
    <mergeCell ref="UAA62:UAD62"/>
    <mergeCell ref="UAE62:UAH62"/>
    <mergeCell ref="UAI62:UAL62"/>
    <mergeCell ref="UJS62:UJV62"/>
    <mergeCell ref="UJW62:UJZ62"/>
    <mergeCell ref="UKA62:UKD62"/>
    <mergeCell ref="UKE62:UKH62"/>
    <mergeCell ref="UKI62:UKL62"/>
    <mergeCell ref="UIY62:UJB62"/>
    <mergeCell ref="UJC62:UJF62"/>
    <mergeCell ref="UJG62:UJJ62"/>
    <mergeCell ref="UJK62:UJN62"/>
    <mergeCell ref="UJO62:UJR62"/>
    <mergeCell ref="UIE62:UIH62"/>
    <mergeCell ref="UII62:UIL62"/>
    <mergeCell ref="UIM62:UIP62"/>
    <mergeCell ref="UIQ62:UIT62"/>
    <mergeCell ref="UIU62:UIX62"/>
    <mergeCell ref="UHK62:UHN62"/>
    <mergeCell ref="UHO62:UHR62"/>
    <mergeCell ref="UHS62:UHV62"/>
    <mergeCell ref="UHW62:UHZ62"/>
    <mergeCell ref="UIA62:UID62"/>
    <mergeCell ref="UGQ62:UGT62"/>
    <mergeCell ref="UGU62:UGX62"/>
    <mergeCell ref="UGY62:UHB62"/>
    <mergeCell ref="UHC62:UHF62"/>
    <mergeCell ref="UHG62:UHJ62"/>
    <mergeCell ref="UFW62:UFZ62"/>
    <mergeCell ref="UGA62:UGD62"/>
    <mergeCell ref="UGE62:UGH62"/>
    <mergeCell ref="UGI62:UGL62"/>
    <mergeCell ref="UGM62:UGP62"/>
    <mergeCell ref="UFC62:UFF62"/>
    <mergeCell ref="UFG62:UFJ62"/>
    <mergeCell ref="UFK62:UFN62"/>
    <mergeCell ref="UFO62:UFR62"/>
    <mergeCell ref="UFS62:UFV62"/>
    <mergeCell ref="UPC62:UPF62"/>
    <mergeCell ref="UPG62:UPJ62"/>
    <mergeCell ref="UPK62:UPN62"/>
    <mergeCell ref="UPO62:UPR62"/>
    <mergeCell ref="UPS62:UPV62"/>
    <mergeCell ref="UOI62:UOL62"/>
    <mergeCell ref="UOM62:UOP62"/>
    <mergeCell ref="UOQ62:UOT62"/>
    <mergeCell ref="UOU62:UOX62"/>
    <mergeCell ref="UOY62:UPB62"/>
    <mergeCell ref="UNO62:UNR62"/>
    <mergeCell ref="UNS62:UNV62"/>
    <mergeCell ref="UNW62:UNZ62"/>
    <mergeCell ref="UOA62:UOD62"/>
    <mergeCell ref="UOE62:UOH62"/>
    <mergeCell ref="UMU62:UMX62"/>
    <mergeCell ref="UMY62:UNB62"/>
    <mergeCell ref="UNC62:UNF62"/>
    <mergeCell ref="UNG62:UNJ62"/>
    <mergeCell ref="UNK62:UNN62"/>
    <mergeCell ref="UMA62:UMD62"/>
    <mergeCell ref="UME62:UMH62"/>
    <mergeCell ref="UMI62:UML62"/>
    <mergeCell ref="UMM62:UMP62"/>
    <mergeCell ref="UMQ62:UMT62"/>
    <mergeCell ref="ULG62:ULJ62"/>
    <mergeCell ref="ULK62:ULN62"/>
    <mergeCell ref="ULO62:ULR62"/>
    <mergeCell ref="ULS62:ULV62"/>
    <mergeCell ref="ULW62:ULZ62"/>
    <mergeCell ref="UKM62:UKP62"/>
    <mergeCell ref="UKQ62:UKT62"/>
    <mergeCell ref="UKU62:UKX62"/>
    <mergeCell ref="UKY62:ULB62"/>
    <mergeCell ref="ULC62:ULF62"/>
    <mergeCell ref="UUM62:UUP62"/>
    <mergeCell ref="UUQ62:UUT62"/>
    <mergeCell ref="UUU62:UUX62"/>
    <mergeCell ref="UUY62:UVB62"/>
    <mergeCell ref="UVC62:UVF62"/>
    <mergeCell ref="UTS62:UTV62"/>
    <mergeCell ref="UTW62:UTZ62"/>
    <mergeCell ref="UUA62:UUD62"/>
    <mergeCell ref="UUE62:UUH62"/>
    <mergeCell ref="UUI62:UUL62"/>
    <mergeCell ref="USY62:UTB62"/>
    <mergeCell ref="UTC62:UTF62"/>
    <mergeCell ref="UTG62:UTJ62"/>
    <mergeCell ref="UTK62:UTN62"/>
    <mergeCell ref="UTO62:UTR62"/>
    <mergeCell ref="USE62:USH62"/>
    <mergeCell ref="USI62:USL62"/>
    <mergeCell ref="USM62:USP62"/>
    <mergeCell ref="USQ62:UST62"/>
    <mergeCell ref="USU62:USX62"/>
    <mergeCell ref="URK62:URN62"/>
    <mergeCell ref="URO62:URR62"/>
    <mergeCell ref="URS62:URV62"/>
    <mergeCell ref="URW62:URZ62"/>
    <mergeCell ref="USA62:USD62"/>
    <mergeCell ref="UQQ62:UQT62"/>
    <mergeCell ref="UQU62:UQX62"/>
    <mergeCell ref="UQY62:URB62"/>
    <mergeCell ref="URC62:URF62"/>
    <mergeCell ref="URG62:URJ62"/>
    <mergeCell ref="UPW62:UPZ62"/>
    <mergeCell ref="UQA62:UQD62"/>
    <mergeCell ref="UQE62:UQH62"/>
    <mergeCell ref="UQI62:UQL62"/>
    <mergeCell ref="UQM62:UQP62"/>
    <mergeCell ref="UZW62:UZZ62"/>
    <mergeCell ref="VAA62:VAD62"/>
    <mergeCell ref="VAE62:VAH62"/>
    <mergeCell ref="VAI62:VAL62"/>
    <mergeCell ref="VAM62:VAP62"/>
    <mergeCell ref="UZC62:UZF62"/>
    <mergeCell ref="UZG62:UZJ62"/>
    <mergeCell ref="UZK62:UZN62"/>
    <mergeCell ref="UZO62:UZR62"/>
    <mergeCell ref="UZS62:UZV62"/>
    <mergeCell ref="UYI62:UYL62"/>
    <mergeCell ref="UYM62:UYP62"/>
    <mergeCell ref="UYQ62:UYT62"/>
    <mergeCell ref="UYU62:UYX62"/>
    <mergeCell ref="UYY62:UZB62"/>
    <mergeCell ref="UXO62:UXR62"/>
    <mergeCell ref="UXS62:UXV62"/>
    <mergeCell ref="UXW62:UXZ62"/>
    <mergeCell ref="UYA62:UYD62"/>
    <mergeCell ref="UYE62:UYH62"/>
    <mergeCell ref="UWU62:UWX62"/>
    <mergeCell ref="UWY62:UXB62"/>
    <mergeCell ref="UXC62:UXF62"/>
    <mergeCell ref="UXG62:UXJ62"/>
    <mergeCell ref="UXK62:UXN62"/>
    <mergeCell ref="UWA62:UWD62"/>
    <mergeCell ref="UWE62:UWH62"/>
    <mergeCell ref="UWI62:UWL62"/>
    <mergeCell ref="UWM62:UWP62"/>
    <mergeCell ref="UWQ62:UWT62"/>
    <mergeCell ref="UVG62:UVJ62"/>
    <mergeCell ref="UVK62:UVN62"/>
    <mergeCell ref="UVO62:UVR62"/>
    <mergeCell ref="UVS62:UVV62"/>
    <mergeCell ref="UVW62:UVZ62"/>
    <mergeCell ref="VFG62:VFJ62"/>
    <mergeCell ref="VFK62:VFN62"/>
    <mergeCell ref="VFO62:VFR62"/>
    <mergeCell ref="VFS62:VFV62"/>
    <mergeCell ref="VFW62:VFZ62"/>
    <mergeCell ref="VEM62:VEP62"/>
    <mergeCell ref="VEQ62:VET62"/>
    <mergeCell ref="VEU62:VEX62"/>
    <mergeCell ref="VEY62:VFB62"/>
    <mergeCell ref="VFC62:VFF62"/>
    <mergeCell ref="VDS62:VDV62"/>
    <mergeCell ref="VDW62:VDZ62"/>
    <mergeCell ref="VEA62:VED62"/>
    <mergeCell ref="VEE62:VEH62"/>
    <mergeCell ref="VEI62:VEL62"/>
    <mergeCell ref="VCY62:VDB62"/>
    <mergeCell ref="VDC62:VDF62"/>
    <mergeCell ref="VDG62:VDJ62"/>
    <mergeCell ref="VDK62:VDN62"/>
    <mergeCell ref="VDO62:VDR62"/>
    <mergeCell ref="VCE62:VCH62"/>
    <mergeCell ref="VCI62:VCL62"/>
    <mergeCell ref="VCM62:VCP62"/>
    <mergeCell ref="VCQ62:VCT62"/>
    <mergeCell ref="VCU62:VCX62"/>
    <mergeCell ref="VBK62:VBN62"/>
    <mergeCell ref="VBO62:VBR62"/>
    <mergeCell ref="VBS62:VBV62"/>
    <mergeCell ref="VBW62:VBZ62"/>
    <mergeCell ref="VCA62:VCD62"/>
    <mergeCell ref="VAQ62:VAT62"/>
    <mergeCell ref="VAU62:VAX62"/>
    <mergeCell ref="VAY62:VBB62"/>
    <mergeCell ref="VBC62:VBF62"/>
    <mergeCell ref="VBG62:VBJ62"/>
    <mergeCell ref="VKQ62:VKT62"/>
    <mergeCell ref="VKU62:VKX62"/>
    <mergeCell ref="VKY62:VLB62"/>
    <mergeCell ref="VLC62:VLF62"/>
    <mergeCell ref="VLG62:VLJ62"/>
    <mergeCell ref="VJW62:VJZ62"/>
    <mergeCell ref="VKA62:VKD62"/>
    <mergeCell ref="VKE62:VKH62"/>
    <mergeCell ref="VKI62:VKL62"/>
    <mergeCell ref="VKM62:VKP62"/>
    <mergeCell ref="VJC62:VJF62"/>
    <mergeCell ref="VJG62:VJJ62"/>
    <mergeCell ref="VJK62:VJN62"/>
    <mergeCell ref="VJO62:VJR62"/>
    <mergeCell ref="VJS62:VJV62"/>
    <mergeCell ref="VII62:VIL62"/>
    <mergeCell ref="VIM62:VIP62"/>
    <mergeCell ref="VIQ62:VIT62"/>
    <mergeCell ref="VIU62:VIX62"/>
    <mergeCell ref="VIY62:VJB62"/>
    <mergeCell ref="VHO62:VHR62"/>
    <mergeCell ref="VHS62:VHV62"/>
    <mergeCell ref="VHW62:VHZ62"/>
    <mergeCell ref="VIA62:VID62"/>
    <mergeCell ref="VIE62:VIH62"/>
    <mergeCell ref="VGU62:VGX62"/>
    <mergeCell ref="VGY62:VHB62"/>
    <mergeCell ref="VHC62:VHF62"/>
    <mergeCell ref="VHG62:VHJ62"/>
    <mergeCell ref="VHK62:VHN62"/>
    <mergeCell ref="VGA62:VGD62"/>
    <mergeCell ref="VGE62:VGH62"/>
    <mergeCell ref="VGI62:VGL62"/>
    <mergeCell ref="VGM62:VGP62"/>
    <mergeCell ref="VGQ62:VGT62"/>
    <mergeCell ref="VQA62:VQD62"/>
    <mergeCell ref="VQE62:VQH62"/>
    <mergeCell ref="VQI62:VQL62"/>
    <mergeCell ref="VQM62:VQP62"/>
    <mergeCell ref="VQQ62:VQT62"/>
    <mergeCell ref="VPG62:VPJ62"/>
    <mergeCell ref="VPK62:VPN62"/>
    <mergeCell ref="VPO62:VPR62"/>
    <mergeCell ref="VPS62:VPV62"/>
    <mergeCell ref="VPW62:VPZ62"/>
    <mergeCell ref="VOM62:VOP62"/>
    <mergeCell ref="VOQ62:VOT62"/>
    <mergeCell ref="VOU62:VOX62"/>
    <mergeCell ref="VOY62:VPB62"/>
    <mergeCell ref="VPC62:VPF62"/>
    <mergeCell ref="VNS62:VNV62"/>
    <mergeCell ref="VNW62:VNZ62"/>
    <mergeCell ref="VOA62:VOD62"/>
    <mergeCell ref="VOE62:VOH62"/>
    <mergeCell ref="VOI62:VOL62"/>
    <mergeCell ref="VMY62:VNB62"/>
    <mergeCell ref="VNC62:VNF62"/>
    <mergeCell ref="VNG62:VNJ62"/>
    <mergeCell ref="VNK62:VNN62"/>
    <mergeCell ref="VNO62:VNR62"/>
    <mergeCell ref="VME62:VMH62"/>
    <mergeCell ref="VMI62:VML62"/>
    <mergeCell ref="VMM62:VMP62"/>
    <mergeCell ref="VMQ62:VMT62"/>
    <mergeCell ref="VMU62:VMX62"/>
    <mergeCell ref="VLK62:VLN62"/>
    <mergeCell ref="VLO62:VLR62"/>
    <mergeCell ref="VLS62:VLV62"/>
    <mergeCell ref="VLW62:VLZ62"/>
    <mergeCell ref="VMA62:VMD62"/>
    <mergeCell ref="VVK62:VVN62"/>
    <mergeCell ref="VVO62:VVR62"/>
    <mergeCell ref="VVS62:VVV62"/>
    <mergeCell ref="VVW62:VVZ62"/>
    <mergeCell ref="VWA62:VWD62"/>
    <mergeCell ref="VUQ62:VUT62"/>
    <mergeCell ref="VUU62:VUX62"/>
    <mergeCell ref="VUY62:VVB62"/>
    <mergeCell ref="VVC62:VVF62"/>
    <mergeCell ref="VVG62:VVJ62"/>
    <mergeCell ref="VTW62:VTZ62"/>
    <mergeCell ref="VUA62:VUD62"/>
    <mergeCell ref="VUE62:VUH62"/>
    <mergeCell ref="VUI62:VUL62"/>
    <mergeCell ref="VUM62:VUP62"/>
    <mergeCell ref="VTC62:VTF62"/>
    <mergeCell ref="VTG62:VTJ62"/>
    <mergeCell ref="VTK62:VTN62"/>
    <mergeCell ref="VTO62:VTR62"/>
    <mergeCell ref="VTS62:VTV62"/>
    <mergeCell ref="VSI62:VSL62"/>
    <mergeCell ref="VSM62:VSP62"/>
    <mergeCell ref="VSQ62:VST62"/>
    <mergeCell ref="VSU62:VSX62"/>
    <mergeCell ref="VSY62:VTB62"/>
    <mergeCell ref="VRO62:VRR62"/>
    <mergeCell ref="VRS62:VRV62"/>
    <mergeCell ref="VRW62:VRZ62"/>
    <mergeCell ref="VSA62:VSD62"/>
    <mergeCell ref="VSE62:VSH62"/>
    <mergeCell ref="VQU62:VQX62"/>
    <mergeCell ref="VQY62:VRB62"/>
    <mergeCell ref="VRC62:VRF62"/>
    <mergeCell ref="VRG62:VRJ62"/>
    <mergeCell ref="VRK62:VRN62"/>
    <mergeCell ref="WAU62:WAX62"/>
    <mergeCell ref="WAY62:WBB62"/>
    <mergeCell ref="WBC62:WBF62"/>
    <mergeCell ref="WBG62:WBJ62"/>
    <mergeCell ref="WBK62:WBN62"/>
    <mergeCell ref="WAA62:WAD62"/>
    <mergeCell ref="WAE62:WAH62"/>
    <mergeCell ref="WAI62:WAL62"/>
    <mergeCell ref="WAM62:WAP62"/>
    <mergeCell ref="WAQ62:WAT62"/>
    <mergeCell ref="VZG62:VZJ62"/>
    <mergeCell ref="VZK62:VZN62"/>
    <mergeCell ref="VZO62:VZR62"/>
    <mergeCell ref="VZS62:VZV62"/>
    <mergeCell ref="VZW62:VZZ62"/>
    <mergeCell ref="VYM62:VYP62"/>
    <mergeCell ref="VYQ62:VYT62"/>
    <mergeCell ref="VYU62:VYX62"/>
    <mergeCell ref="VYY62:VZB62"/>
    <mergeCell ref="VZC62:VZF62"/>
    <mergeCell ref="VXS62:VXV62"/>
    <mergeCell ref="VXW62:VXZ62"/>
    <mergeCell ref="VYA62:VYD62"/>
    <mergeCell ref="VYE62:VYH62"/>
    <mergeCell ref="VYI62:VYL62"/>
    <mergeCell ref="VWY62:VXB62"/>
    <mergeCell ref="VXC62:VXF62"/>
    <mergeCell ref="VXG62:VXJ62"/>
    <mergeCell ref="VXK62:VXN62"/>
    <mergeCell ref="VXO62:VXR62"/>
    <mergeCell ref="VWE62:VWH62"/>
    <mergeCell ref="VWI62:VWL62"/>
    <mergeCell ref="VWM62:VWP62"/>
    <mergeCell ref="VWQ62:VWT62"/>
    <mergeCell ref="VWU62:VWX62"/>
    <mergeCell ref="WGE62:WGH62"/>
    <mergeCell ref="WGI62:WGL62"/>
    <mergeCell ref="WGM62:WGP62"/>
    <mergeCell ref="WGQ62:WGT62"/>
    <mergeCell ref="WGU62:WGX62"/>
    <mergeCell ref="WFK62:WFN62"/>
    <mergeCell ref="WFO62:WFR62"/>
    <mergeCell ref="WFS62:WFV62"/>
    <mergeCell ref="WFW62:WFZ62"/>
    <mergeCell ref="WGA62:WGD62"/>
    <mergeCell ref="WEQ62:WET62"/>
    <mergeCell ref="WEU62:WEX62"/>
    <mergeCell ref="WEY62:WFB62"/>
    <mergeCell ref="WFC62:WFF62"/>
    <mergeCell ref="WFG62:WFJ62"/>
    <mergeCell ref="WDW62:WDZ62"/>
    <mergeCell ref="WEA62:WED62"/>
    <mergeCell ref="WEE62:WEH62"/>
    <mergeCell ref="WEI62:WEL62"/>
    <mergeCell ref="WEM62:WEP62"/>
    <mergeCell ref="WDC62:WDF62"/>
    <mergeCell ref="WDG62:WDJ62"/>
    <mergeCell ref="WDK62:WDN62"/>
    <mergeCell ref="WDO62:WDR62"/>
    <mergeCell ref="WDS62:WDV62"/>
    <mergeCell ref="WCI62:WCL62"/>
    <mergeCell ref="WCM62:WCP62"/>
    <mergeCell ref="WCQ62:WCT62"/>
    <mergeCell ref="WCU62:WCX62"/>
    <mergeCell ref="WCY62:WDB62"/>
    <mergeCell ref="WBO62:WBR62"/>
    <mergeCell ref="WBS62:WBV62"/>
    <mergeCell ref="WBW62:WBZ62"/>
    <mergeCell ref="WCA62:WCD62"/>
    <mergeCell ref="WCE62:WCH62"/>
    <mergeCell ref="WLO62:WLR62"/>
    <mergeCell ref="WLS62:WLV62"/>
    <mergeCell ref="WLW62:WLZ62"/>
    <mergeCell ref="WMA62:WMD62"/>
    <mergeCell ref="WME62:WMH62"/>
    <mergeCell ref="WKU62:WKX62"/>
    <mergeCell ref="WKY62:WLB62"/>
    <mergeCell ref="WLC62:WLF62"/>
    <mergeCell ref="WLG62:WLJ62"/>
    <mergeCell ref="WLK62:WLN62"/>
    <mergeCell ref="WKA62:WKD62"/>
    <mergeCell ref="WKE62:WKH62"/>
    <mergeCell ref="WKI62:WKL62"/>
    <mergeCell ref="WKM62:WKP62"/>
    <mergeCell ref="WKQ62:WKT62"/>
    <mergeCell ref="WJG62:WJJ62"/>
    <mergeCell ref="WJK62:WJN62"/>
    <mergeCell ref="WJO62:WJR62"/>
    <mergeCell ref="WJS62:WJV62"/>
    <mergeCell ref="WJW62:WJZ62"/>
    <mergeCell ref="WIM62:WIP62"/>
    <mergeCell ref="WIQ62:WIT62"/>
    <mergeCell ref="WIU62:WIX62"/>
    <mergeCell ref="WIY62:WJB62"/>
    <mergeCell ref="WJC62:WJF62"/>
    <mergeCell ref="WHS62:WHV62"/>
    <mergeCell ref="WHW62:WHZ62"/>
    <mergeCell ref="WIA62:WID62"/>
    <mergeCell ref="WIE62:WIH62"/>
    <mergeCell ref="WII62:WIL62"/>
    <mergeCell ref="WGY62:WHB62"/>
    <mergeCell ref="WHC62:WHF62"/>
    <mergeCell ref="WHG62:WHJ62"/>
    <mergeCell ref="WHK62:WHN62"/>
    <mergeCell ref="WHO62:WHR62"/>
    <mergeCell ref="WSE62:WSH62"/>
    <mergeCell ref="WSI62:WSL62"/>
    <mergeCell ref="WQY62:WRB62"/>
    <mergeCell ref="WRC62:WRF62"/>
    <mergeCell ref="WRG62:WRJ62"/>
    <mergeCell ref="WRK62:WRN62"/>
    <mergeCell ref="WRO62:WRR62"/>
    <mergeCell ref="WQE62:WQH62"/>
    <mergeCell ref="WQI62:WQL62"/>
    <mergeCell ref="WQM62:WQP62"/>
    <mergeCell ref="WQQ62:WQT62"/>
    <mergeCell ref="WQU62:WQX62"/>
    <mergeCell ref="WPK62:WPN62"/>
    <mergeCell ref="WPO62:WPR62"/>
    <mergeCell ref="WPS62:WPV62"/>
    <mergeCell ref="WPW62:WPZ62"/>
    <mergeCell ref="WQA62:WQD62"/>
    <mergeCell ref="WOQ62:WOT62"/>
    <mergeCell ref="WOU62:WOX62"/>
    <mergeCell ref="WOY62:WPB62"/>
    <mergeCell ref="WPC62:WPF62"/>
    <mergeCell ref="WPG62:WPJ62"/>
    <mergeCell ref="WNW62:WNZ62"/>
    <mergeCell ref="WOA62:WOD62"/>
    <mergeCell ref="WOE62:WOH62"/>
    <mergeCell ref="WOI62:WOL62"/>
    <mergeCell ref="WOM62:WOP62"/>
    <mergeCell ref="WNC62:WNF62"/>
    <mergeCell ref="WNG62:WNJ62"/>
    <mergeCell ref="WNK62:WNN62"/>
    <mergeCell ref="WNO62:WNR62"/>
    <mergeCell ref="WNS62:WNV62"/>
    <mergeCell ref="WMI62:WML62"/>
    <mergeCell ref="WMM62:WMP62"/>
    <mergeCell ref="WMQ62:WMT62"/>
    <mergeCell ref="WMU62:WMX62"/>
    <mergeCell ref="WMY62:WNB62"/>
    <mergeCell ref="S63:V63"/>
    <mergeCell ref="W63:Z63"/>
    <mergeCell ref="AA63:AD63"/>
    <mergeCell ref="AE63:AH63"/>
    <mergeCell ref="AI63:AL63"/>
    <mergeCell ref="AM63:AP63"/>
    <mergeCell ref="AQ63:AT63"/>
    <mergeCell ref="AU63:AX63"/>
    <mergeCell ref="AY63:BB63"/>
    <mergeCell ref="BC63:BF63"/>
    <mergeCell ref="BG63:BJ63"/>
    <mergeCell ref="BK63:BN63"/>
    <mergeCell ref="XEA62:XED62"/>
    <mergeCell ref="XEE62:XEH62"/>
    <mergeCell ref="XEI62:XEL62"/>
    <mergeCell ref="XEM62:XEP62"/>
    <mergeCell ref="XEQ62:XET62"/>
    <mergeCell ref="XDG62:XDJ62"/>
    <mergeCell ref="XDK62:XDN62"/>
    <mergeCell ref="XDO62:XDR62"/>
    <mergeCell ref="XDS62:XDV62"/>
    <mergeCell ref="XDW62:XDZ62"/>
    <mergeCell ref="XCM62:XCP62"/>
    <mergeCell ref="XCQ62:XCT62"/>
    <mergeCell ref="XCU62:XCX62"/>
    <mergeCell ref="XCY62:XDB62"/>
    <mergeCell ref="XDC62:XDF62"/>
    <mergeCell ref="XBS62:XBV62"/>
    <mergeCell ref="XBW62:XBZ62"/>
    <mergeCell ref="XCA62:XCD62"/>
    <mergeCell ref="XCE62:XCH62"/>
    <mergeCell ref="XCI62:XCL62"/>
    <mergeCell ref="XAY62:XBB62"/>
    <mergeCell ref="XBC62:XBF62"/>
    <mergeCell ref="XBG62:XBJ62"/>
    <mergeCell ref="XBK62:XBN62"/>
    <mergeCell ref="XBO62:XBR62"/>
    <mergeCell ref="XAE62:XAH62"/>
    <mergeCell ref="XAI62:XAL62"/>
    <mergeCell ref="XAM62:XAP62"/>
    <mergeCell ref="XAQ62:XAT62"/>
    <mergeCell ref="XAU62:XAX62"/>
    <mergeCell ref="WZK62:WZN62"/>
    <mergeCell ref="WZO62:WZR62"/>
    <mergeCell ref="WZS62:WZV62"/>
    <mergeCell ref="WZW62:WZZ62"/>
    <mergeCell ref="XAA62:XAD62"/>
    <mergeCell ref="WYQ62:WYT62"/>
    <mergeCell ref="WYU62:WYX62"/>
    <mergeCell ref="WYY62:WZB62"/>
    <mergeCell ref="WZC62:WZF62"/>
    <mergeCell ref="WZG62:WZJ62"/>
    <mergeCell ref="WXW62:WXZ62"/>
    <mergeCell ref="WYA62:WYD62"/>
    <mergeCell ref="WYE62:WYH62"/>
    <mergeCell ref="WYI62:WYL62"/>
    <mergeCell ref="WYM62:WYP62"/>
    <mergeCell ref="WXC62:WXF62"/>
    <mergeCell ref="WXG62:WXJ62"/>
    <mergeCell ref="WXK62:WXN62"/>
    <mergeCell ref="WXO62:WXR62"/>
    <mergeCell ref="WXS62:WXV62"/>
    <mergeCell ref="WWI62:WWL62"/>
    <mergeCell ref="WWM62:WWP62"/>
    <mergeCell ref="FK63:FN63"/>
    <mergeCell ref="FO63:FR63"/>
    <mergeCell ref="FS63:FV63"/>
    <mergeCell ref="FW63:FZ63"/>
    <mergeCell ref="GA63:GD63"/>
    <mergeCell ref="EQ63:ET63"/>
    <mergeCell ref="EU63:EX63"/>
    <mergeCell ref="EY63:FB63"/>
    <mergeCell ref="FC63:FF63"/>
    <mergeCell ref="FG63:FJ63"/>
    <mergeCell ref="DW63:DZ63"/>
    <mergeCell ref="EA63:ED63"/>
    <mergeCell ref="EE63:EH63"/>
    <mergeCell ref="EI63:EL63"/>
    <mergeCell ref="EM63:EP63"/>
    <mergeCell ref="DC63:DF63"/>
    <mergeCell ref="DG63:DJ63"/>
    <mergeCell ref="DK63:DN63"/>
    <mergeCell ref="DO63:DR63"/>
    <mergeCell ref="DS63:DV63"/>
    <mergeCell ref="CI63:CL63"/>
    <mergeCell ref="CM63:CP63"/>
    <mergeCell ref="CQ63:CT63"/>
    <mergeCell ref="CU63:CX63"/>
    <mergeCell ref="CY63:DB63"/>
    <mergeCell ref="BO63:BR63"/>
    <mergeCell ref="BS63:BV63"/>
    <mergeCell ref="BW63:BZ63"/>
    <mergeCell ref="CA63:CD63"/>
    <mergeCell ref="CE63:CH63"/>
    <mergeCell ref="XEU62:XEX62"/>
    <mergeCell ref="XEY62:XFB62"/>
    <mergeCell ref="XFC62:XFD62"/>
    <mergeCell ref="WWQ62:WWT62"/>
    <mergeCell ref="WWU62:WWX62"/>
    <mergeCell ref="WWY62:WXB62"/>
    <mergeCell ref="WVO62:WVR62"/>
    <mergeCell ref="WVS62:WVV62"/>
    <mergeCell ref="WVW62:WVZ62"/>
    <mergeCell ref="WWA62:WWD62"/>
    <mergeCell ref="WWE62:WWH62"/>
    <mergeCell ref="WUU62:WUX62"/>
    <mergeCell ref="WUY62:WVB62"/>
    <mergeCell ref="WVC62:WVF62"/>
    <mergeCell ref="WVG62:WVJ62"/>
    <mergeCell ref="WVK62:WVN62"/>
    <mergeCell ref="WUA62:WUD62"/>
    <mergeCell ref="WUE62:WUH62"/>
    <mergeCell ref="WUI62:WUL62"/>
    <mergeCell ref="WUM62:WUP62"/>
    <mergeCell ref="WUQ62:WUT62"/>
    <mergeCell ref="WTG62:WTJ62"/>
    <mergeCell ref="WTK62:WTN62"/>
    <mergeCell ref="WTO62:WTR62"/>
    <mergeCell ref="WTS62:WTV62"/>
    <mergeCell ref="WTW62:WTZ62"/>
    <mergeCell ref="WSM62:WSP62"/>
    <mergeCell ref="WSQ62:WST62"/>
    <mergeCell ref="WSU62:WSX62"/>
    <mergeCell ref="WSY62:WTB62"/>
    <mergeCell ref="WTC62:WTF62"/>
    <mergeCell ref="WRS62:WRV62"/>
    <mergeCell ref="WRW62:WRZ62"/>
    <mergeCell ref="WSA62:WSD62"/>
    <mergeCell ref="KU63:KX63"/>
    <mergeCell ref="KY63:LB63"/>
    <mergeCell ref="LC63:LF63"/>
    <mergeCell ref="LG63:LJ63"/>
    <mergeCell ref="LK63:LN63"/>
    <mergeCell ref="KA63:KD63"/>
    <mergeCell ref="KE63:KH63"/>
    <mergeCell ref="KI63:KL63"/>
    <mergeCell ref="KM63:KP63"/>
    <mergeCell ref="KQ63:KT63"/>
    <mergeCell ref="JG63:JJ63"/>
    <mergeCell ref="JK63:JN63"/>
    <mergeCell ref="JO63:JR63"/>
    <mergeCell ref="JS63:JV63"/>
    <mergeCell ref="JW63:JZ63"/>
    <mergeCell ref="IM63:IP63"/>
    <mergeCell ref="IQ63:IT63"/>
    <mergeCell ref="IU63:IX63"/>
    <mergeCell ref="IY63:JB63"/>
    <mergeCell ref="JC63:JF63"/>
    <mergeCell ref="HS63:HV63"/>
    <mergeCell ref="HW63:HZ63"/>
    <mergeCell ref="IA63:ID63"/>
    <mergeCell ref="IE63:IH63"/>
    <mergeCell ref="II63:IL63"/>
    <mergeCell ref="GY63:HB63"/>
    <mergeCell ref="HC63:HF63"/>
    <mergeCell ref="HG63:HJ63"/>
    <mergeCell ref="HK63:HN63"/>
    <mergeCell ref="HO63:HR63"/>
    <mergeCell ref="GE63:GH63"/>
    <mergeCell ref="GI63:GL63"/>
    <mergeCell ref="GM63:GP63"/>
    <mergeCell ref="GQ63:GT63"/>
    <mergeCell ref="GU63:GX63"/>
    <mergeCell ref="QE63:QH63"/>
    <mergeCell ref="QI63:QL63"/>
    <mergeCell ref="QM63:QP63"/>
    <mergeCell ref="QQ63:QT63"/>
    <mergeCell ref="QU63:QX63"/>
    <mergeCell ref="PK63:PN63"/>
    <mergeCell ref="PO63:PR63"/>
    <mergeCell ref="PS63:PV63"/>
    <mergeCell ref="PW63:PZ63"/>
    <mergeCell ref="QA63:QD63"/>
    <mergeCell ref="OQ63:OT63"/>
    <mergeCell ref="OU63:OX63"/>
    <mergeCell ref="OY63:PB63"/>
    <mergeCell ref="PC63:PF63"/>
    <mergeCell ref="PG63:PJ63"/>
    <mergeCell ref="NW63:NZ63"/>
    <mergeCell ref="OA63:OD63"/>
    <mergeCell ref="OE63:OH63"/>
    <mergeCell ref="OI63:OL63"/>
    <mergeCell ref="OM63:OP63"/>
    <mergeCell ref="NC63:NF63"/>
    <mergeCell ref="NG63:NJ63"/>
    <mergeCell ref="NK63:NN63"/>
    <mergeCell ref="NO63:NR63"/>
    <mergeCell ref="NS63:NV63"/>
    <mergeCell ref="MI63:ML63"/>
    <mergeCell ref="MM63:MP63"/>
    <mergeCell ref="MQ63:MT63"/>
    <mergeCell ref="MU63:MX63"/>
    <mergeCell ref="MY63:NB63"/>
    <mergeCell ref="LO63:LR63"/>
    <mergeCell ref="LS63:LV63"/>
    <mergeCell ref="LW63:LZ63"/>
    <mergeCell ref="MA63:MD63"/>
    <mergeCell ref="ME63:MH63"/>
    <mergeCell ref="VO63:VR63"/>
    <mergeCell ref="VS63:VV63"/>
    <mergeCell ref="VW63:VZ63"/>
    <mergeCell ref="WA63:WD63"/>
    <mergeCell ref="WE63:WH63"/>
    <mergeCell ref="UU63:UX63"/>
    <mergeCell ref="UY63:VB63"/>
    <mergeCell ref="VC63:VF63"/>
    <mergeCell ref="VG63:VJ63"/>
    <mergeCell ref="VK63:VN63"/>
    <mergeCell ref="UA63:UD63"/>
    <mergeCell ref="UE63:UH63"/>
    <mergeCell ref="UI63:UL63"/>
    <mergeCell ref="UM63:UP63"/>
    <mergeCell ref="UQ63:UT63"/>
    <mergeCell ref="TG63:TJ63"/>
    <mergeCell ref="TK63:TN63"/>
    <mergeCell ref="TO63:TR63"/>
    <mergeCell ref="TS63:TV63"/>
    <mergeCell ref="TW63:TZ63"/>
    <mergeCell ref="SM63:SP63"/>
    <mergeCell ref="SQ63:ST63"/>
    <mergeCell ref="SU63:SX63"/>
    <mergeCell ref="SY63:TB63"/>
    <mergeCell ref="TC63:TF63"/>
    <mergeCell ref="RS63:RV63"/>
    <mergeCell ref="RW63:RZ63"/>
    <mergeCell ref="SA63:SD63"/>
    <mergeCell ref="SE63:SH63"/>
    <mergeCell ref="SI63:SL63"/>
    <mergeCell ref="QY63:RB63"/>
    <mergeCell ref="RC63:RF63"/>
    <mergeCell ref="RG63:RJ63"/>
    <mergeCell ref="RK63:RN63"/>
    <mergeCell ref="RO63:RR63"/>
    <mergeCell ref="AAY63:ABB63"/>
    <mergeCell ref="ABC63:ABF63"/>
    <mergeCell ref="ABG63:ABJ63"/>
    <mergeCell ref="ABK63:ABN63"/>
    <mergeCell ref="ABO63:ABR63"/>
    <mergeCell ref="AAE63:AAH63"/>
    <mergeCell ref="AAI63:AAL63"/>
    <mergeCell ref="AAM63:AAP63"/>
    <mergeCell ref="AAQ63:AAT63"/>
    <mergeCell ref="AAU63:AAX63"/>
    <mergeCell ref="ZK63:ZN63"/>
    <mergeCell ref="ZO63:ZR63"/>
    <mergeCell ref="ZS63:ZV63"/>
    <mergeCell ref="ZW63:ZZ63"/>
    <mergeCell ref="AAA63:AAD63"/>
    <mergeCell ref="YQ63:YT63"/>
    <mergeCell ref="YU63:YX63"/>
    <mergeCell ref="YY63:ZB63"/>
    <mergeCell ref="ZC63:ZF63"/>
    <mergeCell ref="ZG63:ZJ63"/>
    <mergeCell ref="XW63:XZ63"/>
    <mergeCell ref="YA63:YD63"/>
    <mergeCell ref="YE63:YH63"/>
    <mergeCell ref="YI63:YL63"/>
    <mergeCell ref="YM63:YP63"/>
    <mergeCell ref="XC63:XF63"/>
    <mergeCell ref="XG63:XJ63"/>
    <mergeCell ref="XK63:XN63"/>
    <mergeCell ref="XO63:XR63"/>
    <mergeCell ref="XS63:XV63"/>
    <mergeCell ref="WI63:WL63"/>
    <mergeCell ref="WM63:WP63"/>
    <mergeCell ref="WQ63:WT63"/>
    <mergeCell ref="WU63:WX63"/>
    <mergeCell ref="WY63:XB63"/>
    <mergeCell ref="AGI63:AGL63"/>
    <mergeCell ref="AGM63:AGP63"/>
    <mergeCell ref="AGQ63:AGT63"/>
    <mergeCell ref="AGU63:AGX63"/>
    <mergeCell ref="AGY63:AHB63"/>
    <mergeCell ref="AFO63:AFR63"/>
    <mergeCell ref="AFS63:AFV63"/>
    <mergeCell ref="AFW63:AFZ63"/>
    <mergeCell ref="AGA63:AGD63"/>
    <mergeCell ref="AGE63:AGH63"/>
    <mergeCell ref="AEU63:AEX63"/>
    <mergeCell ref="AEY63:AFB63"/>
    <mergeCell ref="AFC63:AFF63"/>
    <mergeCell ref="AFG63:AFJ63"/>
    <mergeCell ref="AFK63:AFN63"/>
    <mergeCell ref="AEA63:AED63"/>
    <mergeCell ref="AEE63:AEH63"/>
    <mergeCell ref="AEI63:AEL63"/>
    <mergeCell ref="AEM63:AEP63"/>
    <mergeCell ref="AEQ63:AET63"/>
    <mergeCell ref="ADG63:ADJ63"/>
    <mergeCell ref="ADK63:ADN63"/>
    <mergeCell ref="ADO63:ADR63"/>
    <mergeCell ref="ADS63:ADV63"/>
    <mergeCell ref="ADW63:ADZ63"/>
    <mergeCell ref="ACM63:ACP63"/>
    <mergeCell ref="ACQ63:ACT63"/>
    <mergeCell ref="ACU63:ACX63"/>
    <mergeCell ref="ACY63:ADB63"/>
    <mergeCell ref="ADC63:ADF63"/>
    <mergeCell ref="ABS63:ABV63"/>
    <mergeCell ref="ABW63:ABZ63"/>
    <mergeCell ref="ACA63:ACD63"/>
    <mergeCell ref="ACE63:ACH63"/>
    <mergeCell ref="ACI63:ACL63"/>
    <mergeCell ref="ALS63:ALV63"/>
    <mergeCell ref="ALW63:ALZ63"/>
    <mergeCell ref="AMA63:AMD63"/>
    <mergeCell ref="AME63:AMH63"/>
    <mergeCell ref="AMI63:AML63"/>
    <mergeCell ref="AKY63:ALB63"/>
    <mergeCell ref="ALC63:ALF63"/>
    <mergeCell ref="ALG63:ALJ63"/>
    <mergeCell ref="ALK63:ALN63"/>
    <mergeCell ref="ALO63:ALR63"/>
    <mergeCell ref="AKE63:AKH63"/>
    <mergeCell ref="AKI63:AKL63"/>
    <mergeCell ref="AKM63:AKP63"/>
    <mergeCell ref="AKQ63:AKT63"/>
    <mergeCell ref="AKU63:AKX63"/>
    <mergeCell ref="AJK63:AJN63"/>
    <mergeCell ref="AJO63:AJR63"/>
    <mergeCell ref="AJS63:AJV63"/>
    <mergeCell ref="AJW63:AJZ63"/>
    <mergeCell ref="AKA63:AKD63"/>
    <mergeCell ref="AIQ63:AIT63"/>
    <mergeCell ref="AIU63:AIX63"/>
    <mergeCell ref="AIY63:AJB63"/>
    <mergeCell ref="AJC63:AJF63"/>
    <mergeCell ref="AJG63:AJJ63"/>
    <mergeCell ref="AHW63:AHZ63"/>
    <mergeCell ref="AIA63:AID63"/>
    <mergeCell ref="AIE63:AIH63"/>
    <mergeCell ref="AII63:AIL63"/>
    <mergeCell ref="AIM63:AIP63"/>
    <mergeCell ref="AHC63:AHF63"/>
    <mergeCell ref="AHG63:AHJ63"/>
    <mergeCell ref="AHK63:AHN63"/>
    <mergeCell ref="AHO63:AHR63"/>
    <mergeCell ref="AHS63:AHV63"/>
    <mergeCell ref="ARC63:ARF63"/>
    <mergeCell ref="ARG63:ARJ63"/>
    <mergeCell ref="ARK63:ARN63"/>
    <mergeCell ref="ARO63:ARR63"/>
    <mergeCell ref="ARS63:ARV63"/>
    <mergeCell ref="AQI63:AQL63"/>
    <mergeCell ref="AQM63:AQP63"/>
    <mergeCell ref="AQQ63:AQT63"/>
    <mergeCell ref="AQU63:AQX63"/>
    <mergeCell ref="AQY63:ARB63"/>
    <mergeCell ref="APO63:APR63"/>
    <mergeCell ref="APS63:APV63"/>
    <mergeCell ref="APW63:APZ63"/>
    <mergeCell ref="AQA63:AQD63"/>
    <mergeCell ref="AQE63:AQH63"/>
    <mergeCell ref="AOU63:AOX63"/>
    <mergeCell ref="AOY63:APB63"/>
    <mergeCell ref="APC63:APF63"/>
    <mergeCell ref="APG63:APJ63"/>
    <mergeCell ref="APK63:APN63"/>
    <mergeCell ref="AOA63:AOD63"/>
    <mergeCell ref="AOE63:AOH63"/>
    <mergeCell ref="AOI63:AOL63"/>
    <mergeCell ref="AOM63:AOP63"/>
    <mergeCell ref="AOQ63:AOT63"/>
    <mergeCell ref="ANG63:ANJ63"/>
    <mergeCell ref="ANK63:ANN63"/>
    <mergeCell ref="ANO63:ANR63"/>
    <mergeCell ref="ANS63:ANV63"/>
    <mergeCell ref="ANW63:ANZ63"/>
    <mergeCell ref="AMM63:AMP63"/>
    <mergeCell ref="AMQ63:AMT63"/>
    <mergeCell ref="AMU63:AMX63"/>
    <mergeCell ref="AMY63:ANB63"/>
    <mergeCell ref="ANC63:ANF63"/>
    <mergeCell ref="AWM63:AWP63"/>
    <mergeCell ref="AWQ63:AWT63"/>
    <mergeCell ref="AWU63:AWX63"/>
    <mergeCell ref="AWY63:AXB63"/>
    <mergeCell ref="AXC63:AXF63"/>
    <mergeCell ref="AVS63:AVV63"/>
    <mergeCell ref="AVW63:AVZ63"/>
    <mergeCell ref="AWA63:AWD63"/>
    <mergeCell ref="AWE63:AWH63"/>
    <mergeCell ref="AWI63:AWL63"/>
    <mergeCell ref="AUY63:AVB63"/>
    <mergeCell ref="AVC63:AVF63"/>
    <mergeCell ref="AVG63:AVJ63"/>
    <mergeCell ref="AVK63:AVN63"/>
    <mergeCell ref="AVO63:AVR63"/>
    <mergeCell ref="AUE63:AUH63"/>
    <mergeCell ref="AUI63:AUL63"/>
    <mergeCell ref="AUM63:AUP63"/>
    <mergeCell ref="AUQ63:AUT63"/>
    <mergeCell ref="AUU63:AUX63"/>
    <mergeCell ref="ATK63:ATN63"/>
    <mergeCell ref="ATO63:ATR63"/>
    <mergeCell ref="ATS63:ATV63"/>
    <mergeCell ref="ATW63:ATZ63"/>
    <mergeCell ref="AUA63:AUD63"/>
    <mergeCell ref="ASQ63:AST63"/>
    <mergeCell ref="ASU63:ASX63"/>
    <mergeCell ref="ASY63:ATB63"/>
    <mergeCell ref="ATC63:ATF63"/>
    <mergeCell ref="ATG63:ATJ63"/>
    <mergeCell ref="ARW63:ARZ63"/>
    <mergeCell ref="ASA63:ASD63"/>
    <mergeCell ref="ASE63:ASH63"/>
    <mergeCell ref="ASI63:ASL63"/>
    <mergeCell ref="ASM63:ASP63"/>
    <mergeCell ref="BBW63:BBZ63"/>
    <mergeCell ref="BCA63:BCD63"/>
    <mergeCell ref="BCE63:BCH63"/>
    <mergeCell ref="BCI63:BCL63"/>
    <mergeCell ref="BCM63:BCP63"/>
    <mergeCell ref="BBC63:BBF63"/>
    <mergeCell ref="BBG63:BBJ63"/>
    <mergeCell ref="BBK63:BBN63"/>
    <mergeCell ref="BBO63:BBR63"/>
    <mergeCell ref="BBS63:BBV63"/>
    <mergeCell ref="BAI63:BAL63"/>
    <mergeCell ref="BAM63:BAP63"/>
    <mergeCell ref="BAQ63:BAT63"/>
    <mergeCell ref="BAU63:BAX63"/>
    <mergeCell ref="BAY63:BBB63"/>
    <mergeCell ref="AZO63:AZR63"/>
    <mergeCell ref="AZS63:AZV63"/>
    <mergeCell ref="AZW63:AZZ63"/>
    <mergeCell ref="BAA63:BAD63"/>
    <mergeCell ref="BAE63:BAH63"/>
    <mergeCell ref="AYU63:AYX63"/>
    <mergeCell ref="AYY63:AZB63"/>
    <mergeCell ref="AZC63:AZF63"/>
    <mergeCell ref="AZG63:AZJ63"/>
    <mergeCell ref="AZK63:AZN63"/>
    <mergeCell ref="AYA63:AYD63"/>
    <mergeCell ref="AYE63:AYH63"/>
    <mergeCell ref="AYI63:AYL63"/>
    <mergeCell ref="AYM63:AYP63"/>
    <mergeCell ref="AYQ63:AYT63"/>
    <mergeCell ref="AXG63:AXJ63"/>
    <mergeCell ref="AXK63:AXN63"/>
    <mergeCell ref="AXO63:AXR63"/>
    <mergeCell ref="AXS63:AXV63"/>
    <mergeCell ref="AXW63:AXZ63"/>
    <mergeCell ref="BHG63:BHJ63"/>
    <mergeCell ref="BHK63:BHN63"/>
    <mergeCell ref="BHO63:BHR63"/>
    <mergeCell ref="BHS63:BHV63"/>
    <mergeCell ref="BHW63:BHZ63"/>
    <mergeCell ref="BGM63:BGP63"/>
    <mergeCell ref="BGQ63:BGT63"/>
    <mergeCell ref="BGU63:BGX63"/>
    <mergeCell ref="BGY63:BHB63"/>
    <mergeCell ref="BHC63:BHF63"/>
    <mergeCell ref="BFS63:BFV63"/>
    <mergeCell ref="BFW63:BFZ63"/>
    <mergeCell ref="BGA63:BGD63"/>
    <mergeCell ref="BGE63:BGH63"/>
    <mergeCell ref="BGI63:BGL63"/>
    <mergeCell ref="BEY63:BFB63"/>
    <mergeCell ref="BFC63:BFF63"/>
    <mergeCell ref="BFG63:BFJ63"/>
    <mergeCell ref="BFK63:BFN63"/>
    <mergeCell ref="BFO63:BFR63"/>
    <mergeCell ref="BEE63:BEH63"/>
    <mergeCell ref="BEI63:BEL63"/>
    <mergeCell ref="BEM63:BEP63"/>
    <mergeCell ref="BEQ63:BET63"/>
    <mergeCell ref="BEU63:BEX63"/>
    <mergeCell ref="BDK63:BDN63"/>
    <mergeCell ref="BDO63:BDR63"/>
    <mergeCell ref="BDS63:BDV63"/>
    <mergeCell ref="BDW63:BDZ63"/>
    <mergeCell ref="BEA63:BED63"/>
    <mergeCell ref="BCQ63:BCT63"/>
    <mergeCell ref="BCU63:BCX63"/>
    <mergeCell ref="BCY63:BDB63"/>
    <mergeCell ref="BDC63:BDF63"/>
    <mergeCell ref="BDG63:BDJ63"/>
    <mergeCell ref="BMQ63:BMT63"/>
    <mergeCell ref="BMU63:BMX63"/>
    <mergeCell ref="BMY63:BNB63"/>
    <mergeCell ref="BNC63:BNF63"/>
    <mergeCell ref="BNG63:BNJ63"/>
    <mergeCell ref="BLW63:BLZ63"/>
    <mergeCell ref="BMA63:BMD63"/>
    <mergeCell ref="BME63:BMH63"/>
    <mergeCell ref="BMI63:BML63"/>
    <mergeCell ref="BMM63:BMP63"/>
    <mergeCell ref="BLC63:BLF63"/>
    <mergeCell ref="BLG63:BLJ63"/>
    <mergeCell ref="BLK63:BLN63"/>
    <mergeCell ref="BLO63:BLR63"/>
    <mergeCell ref="BLS63:BLV63"/>
    <mergeCell ref="BKI63:BKL63"/>
    <mergeCell ref="BKM63:BKP63"/>
    <mergeCell ref="BKQ63:BKT63"/>
    <mergeCell ref="BKU63:BKX63"/>
    <mergeCell ref="BKY63:BLB63"/>
    <mergeCell ref="BJO63:BJR63"/>
    <mergeCell ref="BJS63:BJV63"/>
    <mergeCell ref="BJW63:BJZ63"/>
    <mergeCell ref="BKA63:BKD63"/>
    <mergeCell ref="BKE63:BKH63"/>
    <mergeCell ref="BIU63:BIX63"/>
    <mergeCell ref="BIY63:BJB63"/>
    <mergeCell ref="BJC63:BJF63"/>
    <mergeCell ref="BJG63:BJJ63"/>
    <mergeCell ref="BJK63:BJN63"/>
    <mergeCell ref="BIA63:BID63"/>
    <mergeCell ref="BIE63:BIH63"/>
    <mergeCell ref="BII63:BIL63"/>
    <mergeCell ref="BIM63:BIP63"/>
    <mergeCell ref="BIQ63:BIT63"/>
    <mergeCell ref="BSA63:BSD63"/>
    <mergeCell ref="BSE63:BSH63"/>
    <mergeCell ref="BSI63:BSL63"/>
    <mergeCell ref="BSM63:BSP63"/>
    <mergeCell ref="BSQ63:BST63"/>
    <mergeCell ref="BRG63:BRJ63"/>
    <mergeCell ref="BRK63:BRN63"/>
    <mergeCell ref="BRO63:BRR63"/>
    <mergeCell ref="BRS63:BRV63"/>
    <mergeCell ref="BRW63:BRZ63"/>
    <mergeCell ref="BQM63:BQP63"/>
    <mergeCell ref="BQQ63:BQT63"/>
    <mergeCell ref="BQU63:BQX63"/>
    <mergeCell ref="BQY63:BRB63"/>
    <mergeCell ref="BRC63:BRF63"/>
    <mergeCell ref="BPS63:BPV63"/>
    <mergeCell ref="BPW63:BPZ63"/>
    <mergeCell ref="BQA63:BQD63"/>
    <mergeCell ref="BQE63:BQH63"/>
    <mergeCell ref="BQI63:BQL63"/>
    <mergeCell ref="BOY63:BPB63"/>
    <mergeCell ref="BPC63:BPF63"/>
    <mergeCell ref="BPG63:BPJ63"/>
    <mergeCell ref="BPK63:BPN63"/>
    <mergeCell ref="BPO63:BPR63"/>
    <mergeCell ref="BOE63:BOH63"/>
    <mergeCell ref="BOI63:BOL63"/>
    <mergeCell ref="BOM63:BOP63"/>
    <mergeCell ref="BOQ63:BOT63"/>
    <mergeCell ref="BOU63:BOX63"/>
    <mergeCell ref="BNK63:BNN63"/>
    <mergeCell ref="BNO63:BNR63"/>
    <mergeCell ref="BNS63:BNV63"/>
    <mergeCell ref="BNW63:BNZ63"/>
    <mergeCell ref="BOA63:BOD63"/>
    <mergeCell ref="BXK63:BXN63"/>
    <mergeCell ref="BXO63:BXR63"/>
    <mergeCell ref="BXS63:BXV63"/>
    <mergeCell ref="BXW63:BXZ63"/>
    <mergeCell ref="BYA63:BYD63"/>
    <mergeCell ref="BWQ63:BWT63"/>
    <mergeCell ref="BWU63:BWX63"/>
    <mergeCell ref="BWY63:BXB63"/>
    <mergeCell ref="BXC63:BXF63"/>
    <mergeCell ref="BXG63:BXJ63"/>
    <mergeCell ref="BVW63:BVZ63"/>
    <mergeCell ref="BWA63:BWD63"/>
    <mergeCell ref="BWE63:BWH63"/>
    <mergeCell ref="BWI63:BWL63"/>
    <mergeCell ref="BWM63:BWP63"/>
    <mergeCell ref="BVC63:BVF63"/>
    <mergeCell ref="BVG63:BVJ63"/>
    <mergeCell ref="BVK63:BVN63"/>
    <mergeCell ref="BVO63:BVR63"/>
    <mergeCell ref="BVS63:BVV63"/>
    <mergeCell ref="BUI63:BUL63"/>
    <mergeCell ref="BUM63:BUP63"/>
    <mergeCell ref="BUQ63:BUT63"/>
    <mergeCell ref="BUU63:BUX63"/>
    <mergeCell ref="BUY63:BVB63"/>
    <mergeCell ref="BTO63:BTR63"/>
    <mergeCell ref="BTS63:BTV63"/>
    <mergeCell ref="BTW63:BTZ63"/>
    <mergeCell ref="BUA63:BUD63"/>
    <mergeCell ref="BUE63:BUH63"/>
    <mergeCell ref="BSU63:BSX63"/>
    <mergeCell ref="BSY63:BTB63"/>
    <mergeCell ref="BTC63:BTF63"/>
    <mergeCell ref="BTG63:BTJ63"/>
    <mergeCell ref="BTK63:BTN63"/>
    <mergeCell ref="CCU63:CCX63"/>
    <mergeCell ref="CCY63:CDB63"/>
    <mergeCell ref="CDC63:CDF63"/>
    <mergeCell ref="CDG63:CDJ63"/>
    <mergeCell ref="CDK63:CDN63"/>
    <mergeCell ref="CCA63:CCD63"/>
    <mergeCell ref="CCE63:CCH63"/>
    <mergeCell ref="CCI63:CCL63"/>
    <mergeCell ref="CCM63:CCP63"/>
    <mergeCell ref="CCQ63:CCT63"/>
    <mergeCell ref="CBG63:CBJ63"/>
    <mergeCell ref="CBK63:CBN63"/>
    <mergeCell ref="CBO63:CBR63"/>
    <mergeCell ref="CBS63:CBV63"/>
    <mergeCell ref="CBW63:CBZ63"/>
    <mergeCell ref="CAM63:CAP63"/>
    <mergeCell ref="CAQ63:CAT63"/>
    <mergeCell ref="CAU63:CAX63"/>
    <mergeCell ref="CAY63:CBB63"/>
    <mergeCell ref="CBC63:CBF63"/>
    <mergeCell ref="BZS63:BZV63"/>
    <mergeCell ref="BZW63:BZZ63"/>
    <mergeCell ref="CAA63:CAD63"/>
    <mergeCell ref="CAE63:CAH63"/>
    <mergeCell ref="CAI63:CAL63"/>
    <mergeCell ref="BYY63:BZB63"/>
    <mergeCell ref="BZC63:BZF63"/>
    <mergeCell ref="BZG63:BZJ63"/>
    <mergeCell ref="BZK63:BZN63"/>
    <mergeCell ref="BZO63:BZR63"/>
    <mergeCell ref="BYE63:BYH63"/>
    <mergeCell ref="BYI63:BYL63"/>
    <mergeCell ref="BYM63:BYP63"/>
    <mergeCell ref="BYQ63:BYT63"/>
    <mergeCell ref="BYU63:BYX63"/>
    <mergeCell ref="CIE63:CIH63"/>
    <mergeCell ref="CII63:CIL63"/>
    <mergeCell ref="CIM63:CIP63"/>
    <mergeCell ref="CIQ63:CIT63"/>
    <mergeCell ref="CIU63:CIX63"/>
    <mergeCell ref="CHK63:CHN63"/>
    <mergeCell ref="CHO63:CHR63"/>
    <mergeCell ref="CHS63:CHV63"/>
    <mergeCell ref="CHW63:CHZ63"/>
    <mergeCell ref="CIA63:CID63"/>
    <mergeCell ref="CGQ63:CGT63"/>
    <mergeCell ref="CGU63:CGX63"/>
    <mergeCell ref="CGY63:CHB63"/>
    <mergeCell ref="CHC63:CHF63"/>
    <mergeCell ref="CHG63:CHJ63"/>
    <mergeCell ref="CFW63:CFZ63"/>
    <mergeCell ref="CGA63:CGD63"/>
    <mergeCell ref="CGE63:CGH63"/>
    <mergeCell ref="CGI63:CGL63"/>
    <mergeCell ref="CGM63:CGP63"/>
    <mergeCell ref="CFC63:CFF63"/>
    <mergeCell ref="CFG63:CFJ63"/>
    <mergeCell ref="CFK63:CFN63"/>
    <mergeCell ref="CFO63:CFR63"/>
    <mergeCell ref="CFS63:CFV63"/>
    <mergeCell ref="CEI63:CEL63"/>
    <mergeCell ref="CEM63:CEP63"/>
    <mergeCell ref="CEQ63:CET63"/>
    <mergeCell ref="CEU63:CEX63"/>
    <mergeCell ref="CEY63:CFB63"/>
    <mergeCell ref="CDO63:CDR63"/>
    <mergeCell ref="CDS63:CDV63"/>
    <mergeCell ref="CDW63:CDZ63"/>
    <mergeCell ref="CEA63:CED63"/>
    <mergeCell ref="CEE63:CEH63"/>
    <mergeCell ref="CNO63:CNR63"/>
    <mergeCell ref="CNS63:CNV63"/>
    <mergeCell ref="CNW63:CNZ63"/>
    <mergeCell ref="COA63:COD63"/>
    <mergeCell ref="COE63:COH63"/>
    <mergeCell ref="CMU63:CMX63"/>
    <mergeCell ref="CMY63:CNB63"/>
    <mergeCell ref="CNC63:CNF63"/>
    <mergeCell ref="CNG63:CNJ63"/>
    <mergeCell ref="CNK63:CNN63"/>
    <mergeCell ref="CMA63:CMD63"/>
    <mergeCell ref="CME63:CMH63"/>
    <mergeCell ref="CMI63:CML63"/>
    <mergeCell ref="CMM63:CMP63"/>
    <mergeCell ref="CMQ63:CMT63"/>
    <mergeCell ref="CLG63:CLJ63"/>
    <mergeCell ref="CLK63:CLN63"/>
    <mergeCell ref="CLO63:CLR63"/>
    <mergeCell ref="CLS63:CLV63"/>
    <mergeCell ref="CLW63:CLZ63"/>
    <mergeCell ref="CKM63:CKP63"/>
    <mergeCell ref="CKQ63:CKT63"/>
    <mergeCell ref="CKU63:CKX63"/>
    <mergeCell ref="CKY63:CLB63"/>
    <mergeCell ref="CLC63:CLF63"/>
    <mergeCell ref="CJS63:CJV63"/>
    <mergeCell ref="CJW63:CJZ63"/>
    <mergeCell ref="CKA63:CKD63"/>
    <mergeCell ref="CKE63:CKH63"/>
    <mergeCell ref="CKI63:CKL63"/>
    <mergeCell ref="CIY63:CJB63"/>
    <mergeCell ref="CJC63:CJF63"/>
    <mergeCell ref="CJG63:CJJ63"/>
    <mergeCell ref="CJK63:CJN63"/>
    <mergeCell ref="CJO63:CJR63"/>
    <mergeCell ref="CSY63:CTB63"/>
    <mergeCell ref="CTC63:CTF63"/>
    <mergeCell ref="CTG63:CTJ63"/>
    <mergeCell ref="CTK63:CTN63"/>
    <mergeCell ref="CTO63:CTR63"/>
    <mergeCell ref="CSE63:CSH63"/>
    <mergeCell ref="CSI63:CSL63"/>
    <mergeCell ref="CSM63:CSP63"/>
    <mergeCell ref="CSQ63:CST63"/>
    <mergeCell ref="CSU63:CSX63"/>
    <mergeCell ref="CRK63:CRN63"/>
    <mergeCell ref="CRO63:CRR63"/>
    <mergeCell ref="CRS63:CRV63"/>
    <mergeCell ref="CRW63:CRZ63"/>
    <mergeCell ref="CSA63:CSD63"/>
    <mergeCell ref="CQQ63:CQT63"/>
    <mergeCell ref="CQU63:CQX63"/>
    <mergeCell ref="CQY63:CRB63"/>
    <mergeCell ref="CRC63:CRF63"/>
    <mergeCell ref="CRG63:CRJ63"/>
    <mergeCell ref="CPW63:CPZ63"/>
    <mergeCell ref="CQA63:CQD63"/>
    <mergeCell ref="CQE63:CQH63"/>
    <mergeCell ref="CQI63:CQL63"/>
    <mergeCell ref="CQM63:CQP63"/>
    <mergeCell ref="CPC63:CPF63"/>
    <mergeCell ref="CPG63:CPJ63"/>
    <mergeCell ref="CPK63:CPN63"/>
    <mergeCell ref="CPO63:CPR63"/>
    <mergeCell ref="CPS63:CPV63"/>
    <mergeCell ref="COI63:COL63"/>
    <mergeCell ref="COM63:COP63"/>
    <mergeCell ref="COQ63:COT63"/>
    <mergeCell ref="COU63:COX63"/>
    <mergeCell ref="COY63:CPB63"/>
    <mergeCell ref="CYI63:CYL63"/>
    <mergeCell ref="CYM63:CYP63"/>
    <mergeCell ref="CYQ63:CYT63"/>
    <mergeCell ref="CYU63:CYX63"/>
    <mergeCell ref="CYY63:CZB63"/>
    <mergeCell ref="CXO63:CXR63"/>
    <mergeCell ref="CXS63:CXV63"/>
    <mergeCell ref="CXW63:CXZ63"/>
    <mergeCell ref="CYA63:CYD63"/>
    <mergeCell ref="CYE63:CYH63"/>
    <mergeCell ref="CWU63:CWX63"/>
    <mergeCell ref="CWY63:CXB63"/>
    <mergeCell ref="CXC63:CXF63"/>
    <mergeCell ref="CXG63:CXJ63"/>
    <mergeCell ref="CXK63:CXN63"/>
    <mergeCell ref="CWA63:CWD63"/>
    <mergeCell ref="CWE63:CWH63"/>
    <mergeCell ref="CWI63:CWL63"/>
    <mergeCell ref="CWM63:CWP63"/>
    <mergeCell ref="CWQ63:CWT63"/>
    <mergeCell ref="CVG63:CVJ63"/>
    <mergeCell ref="CVK63:CVN63"/>
    <mergeCell ref="CVO63:CVR63"/>
    <mergeCell ref="CVS63:CVV63"/>
    <mergeCell ref="CVW63:CVZ63"/>
    <mergeCell ref="CUM63:CUP63"/>
    <mergeCell ref="CUQ63:CUT63"/>
    <mergeCell ref="CUU63:CUX63"/>
    <mergeCell ref="CUY63:CVB63"/>
    <mergeCell ref="CVC63:CVF63"/>
    <mergeCell ref="CTS63:CTV63"/>
    <mergeCell ref="CTW63:CTZ63"/>
    <mergeCell ref="CUA63:CUD63"/>
    <mergeCell ref="CUE63:CUH63"/>
    <mergeCell ref="CUI63:CUL63"/>
    <mergeCell ref="DDS63:DDV63"/>
    <mergeCell ref="DDW63:DDZ63"/>
    <mergeCell ref="DEA63:DED63"/>
    <mergeCell ref="DEE63:DEH63"/>
    <mergeCell ref="DEI63:DEL63"/>
    <mergeCell ref="DCY63:DDB63"/>
    <mergeCell ref="DDC63:DDF63"/>
    <mergeCell ref="DDG63:DDJ63"/>
    <mergeCell ref="DDK63:DDN63"/>
    <mergeCell ref="DDO63:DDR63"/>
    <mergeCell ref="DCE63:DCH63"/>
    <mergeCell ref="DCI63:DCL63"/>
    <mergeCell ref="DCM63:DCP63"/>
    <mergeCell ref="DCQ63:DCT63"/>
    <mergeCell ref="DCU63:DCX63"/>
    <mergeCell ref="DBK63:DBN63"/>
    <mergeCell ref="DBO63:DBR63"/>
    <mergeCell ref="DBS63:DBV63"/>
    <mergeCell ref="DBW63:DBZ63"/>
    <mergeCell ref="DCA63:DCD63"/>
    <mergeCell ref="DAQ63:DAT63"/>
    <mergeCell ref="DAU63:DAX63"/>
    <mergeCell ref="DAY63:DBB63"/>
    <mergeCell ref="DBC63:DBF63"/>
    <mergeCell ref="DBG63:DBJ63"/>
    <mergeCell ref="CZW63:CZZ63"/>
    <mergeCell ref="DAA63:DAD63"/>
    <mergeCell ref="DAE63:DAH63"/>
    <mergeCell ref="DAI63:DAL63"/>
    <mergeCell ref="DAM63:DAP63"/>
    <mergeCell ref="CZC63:CZF63"/>
    <mergeCell ref="CZG63:CZJ63"/>
    <mergeCell ref="CZK63:CZN63"/>
    <mergeCell ref="CZO63:CZR63"/>
    <mergeCell ref="CZS63:CZV63"/>
    <mergeCell ref="DJC63:DJF63"/>
    <mergeCell ref="DJG63:DJJ63"/>
    <mergeCell ref="DJK63:DJN63"/>
    <mergeCell ref="DJO63:DJR63"/>
    <mergeCell ref="DJS63:DJV63"/>
    <mergeCell ref="DII63:DIL63"/>
    <mergeCell ref="DIM63:DIP63"/>
    <mergeCell ref="DIQ63:DIT63"/>
    <mergeCell ref="DIU63:DIX63"/>
    <mergeCell ref="DIY63:DJB63"/>
    <mergeCell ref="DHO63:DHR63"/>
    <mergeCell ref="DHS63:DHV63"/>
    <mergeCell ref="DHW63:DHZ63"/>
    <mergeCell ref="DIA63:DID63"/>
    <mergeCell ref="DIE63:DIH63"/>
    <mergeCell ref="DGU63:DGX63"/>
    <mergeCell ref="DGY63:DHB63"/>
    <mergeCell ref="DHC63:DHF63"/>
    <mergeCell ref="DHG63:DHJ63"/>
    <mergeCell ref="DHK63:DHN63"/>
    <mergeCell ref="DGA63:DGD63"/>
    <mergeCell ref="DGE63:DGH63"/>
    <mergeCell ref="DGI63:DGL63"/>
    <mergeCell ref="DGM63:DGP63"/>
    <mergeCell ref="DGQ63:DGT63"/>
    <mergeCell ref="DFG63:DFJ63"/>
    <mergeCell ref="DFK63:DFN63"/>
    <mergeCell ref="DFO63:DFR63"/>
    <mergeCell ref="DFS63:DFV63"/>
    <mergeCell ref="DFW63:DFZ63"/>
    <mergeCell ref="DEM63:DEP63"/>
    <mergeCell ref="DEQ63:DET63"/>
    <mergeCell ref="DEU63:DEX63"/>
    <mergeCell ref="DEY63:DFB63"/>
    <mergeCell ref="DFC63:DFF63"/>
    <mergeCell ref="DOM63:DOP63"/>
    <mergeCell ref="DOQ63:DOT63"/>
    <mergeCell ref="DOU63:DOX63"/>
    <mergeCell ref="DOY63:DPB63"/>
    <mergeCell ref="DPC63:DPF63"/>
    <mergeCell ref="DNS63:DNV63"/>
    <mergeCell ref="DNW63:DNZ63"/>
    <mergeCell ref="DOA63:DOD63"/>
    <mergeCell ref="DOE63:DOH63"/>
    <mergeCell ref="DOI63:DOL63"/>
    <mergeCell ref="DMY63:DNB63"/>
    <mergeCell ref="DNC63:DNF63"/>
    <mergeCell ref="DNG63:DNJ63"/>
    <mergeCell ref="DNK63:DNN63"/>
    <mergeCell ref="DNO63:DNR63"/>
    <mergeCell ref="DME63:DMH63"/>
    <mergeCell ref="DMI63:DML63"/>
    <mergeCell ref="DMM63:DMP63"/>
    <mergeCell ref="DMQ63:DMT63"/>
    <mergeCell ref="DMU63:DMX63"/>
    <mergeCell ref="DLK63:DLN63"/>
    <mergeCell ref="DLO63:DLR63"/>
    <mergeCell ref="DLS63:DLV63"/>
    <mergeCell ref="DLW63:DLZ63"/>
    <mergeCell ref="DMA63:DMD63"/>
    <mergeCell ref="DKQ63:DKT63"/>
    <mergeCell ref="DKU63:DKX63"/>
    <mergeCell ref="DKY63:DLB63"/>
    <mergeCell ref="DLC63:DLF63"/>
    <mergeCell ref="DLG63:DLJ63"/>
    <mergeCell ref="DJW63:DJZ63"/>
    <mergeCell ref="DKA63:DKD63"/>
    <mergeCell ref="DKE63:DKH63"/>
    <mergeCell ref="DKI63:DKL63"/>
    <mergeCell ref="DKM63:DKP63"/>
    <mergeCell ref="DTW63:DTZ63"/>
    <mergeCell ref="DUA63:DUD63"/>
    <mergeCell ref="DUE63:DUH63"/>
    <mergeCell ref="DUI63:DUL63"/>
    <mergeCell ref="DUM63:DUP63"/>
    <mergeCell ref="DTC63:DTF63"/>
    <mergeCell ref="DTG63:DTJ63"/>
    <mergeCell ref="DTK63:DTN63"/>
    <mergeCell ref="DTO63:DTR63"/>
    <mergeCell ref="DTS63:DTV63"/>
    <mergeCell ref="DSI63:DSL63"/>
    <mergeCell ref="DSM63:DSP63"/>
    <mergeCell ref="DSQ63:DST63"/>
    <mergeCell ref="DSU63:DSX63"/>
    <mergeCell ref="DSY63:DTB63"/>
    <mergeCell ref="DRO63:DRR63"/>
    <mergeCell ref="DRS63:DRV63"/>
    <mergeCell ref="DRW63:DRZ63"/>
    <mergeCell ref="DSA63:DSD63"/>
    <mergeCell ref="DSE63:DSH63"/>
    <mergeCell ref="DQU63:DQX63"/>
    <mergeCell ref="DQY63:DRB63"/>
    <mergeCell ref="DRC63:DRF63"/>
    <mergeCell ref="DRG63:DRJ63"/>
    <mergeCell ref="DRK63:DRN63"/>
    <mergeCell ref="DQA63:DQD63"/>
    <mergeCell ref="DQE63:DQH63"/>
    <mergeCell ref="DQI63:DQL63"/>
    <mergeCell ref="DQM63:DQP63"/>
    <mergeCell ref="DQQ63:DQT63"/>
    <mergeCell ref="DPG63:DPJ63"/>
    <mergeCell ref="DPK63:DPN63"/>
    <mergeCell ref="DPO63:DPR63"/>
    <mergeCell ref="DPS63:DPV63"/>
    <mergeCell ref="DPW63:DPZ63"/>
    <mergeCell ref="DZG63:DZJ63"/>
    <mergeCell ref="DZK63:DZN63"/>
    <mergeCell ref="DZO63:DZR63"/>
    <mergeCell ref="DZS63:DZV63"/>
    <mergeCell ref="DZW63:DZZ63"/>
    <mergeCell ref="DYM63:DYP63"/>
    <mergeCell ref="DYQ63:DYT63"/>
    <mergeCell ref="DYU63:DYX63"/>
    <mergeCell ref="DYY63:DZB63"/>
    <mergeCell ref="DZC63:DZF63"/>
    <mergeCell ref="DXS63:DXV63"/>
    <mergeCell ref="DXW63:DXZ63"/>
    <mergeCell ref="DYA63:DYD63"/>
    <mergeCell ref="DYE63:DYH63"/>
    <mergeCell ref="DYI63:DYL63"/>
    <mergeCell ref="DWY63:DXB63"/>
    <mergeCell ref="DXC63:DXF63"/>
    <mergeCell ref="DXG63:DXJ63"/>
    <mergeCell ref="DXK63:DXN63"/>
    <mergeCell ref="DXO63:DXR63"/>
    <mergeCell ref="DWE63:DWH63"/>
    <mergeCell ref="DWI63:DWL63"/>
    <mergeCell ref="DWM63:DWP63"/>
    <mergeCell ref="DWQ63:DWT63"/>
    <mergeCell ref="DWU63:DWX63"/>
    <mergeCell ref="DVK63:DVN63"/>
    <mergeCell ref="DVO63:DVR63"/>
    <mergeCell ref="DVS63:DVV63"/>
    <mergeCell ref="DVW63:DVZ63"/>
    <mergeCell ref="DWA63:DWD63"/>
    <mergeCell ref="DUQ63:DUT63"/>
    <mergeCell ref="DUU63:DUX63"/>
    <mergeCell ref="DUY63:DVB63"/>
    <mergeCell ref="DVC63:DVF63"/>
    <mergeCell ref="DVG63:DVJ63"/>
    <mergeCell ref="EEQ63:EET63"/>
    <mergeCell ref="EEU63:EEX63"/>
    <mergeCell ref="EEY63:EFB63"/>
    <mergeCell ref="EFC63:EFF63"/>
    <mergeCell ref="EFG63:EFJ63"/>
    <mergeCell ref="EDW63:EDZ63"/>
    <mergeCell ref="EEA63:EED63"/>
    <mergeCell ref="EEE63:EEH63"/>
    <mergeCell ref="EEI63:EEL63"/>
    <mergeCell ref="EEM63:EEP63"/>
    <mergeCell ref="EDC63:EDF63"/>
    <mergeCell ref="EDG63:EDJ63"/>
    <mergeCell ref="EDK63:EDN63"/>
    <mergeCell ref="EDO63:EDR63"/>
    <mergeCell ref="EDS63:EDV63"/>
    <mergeCell ref="ECI63:ECL63"/>
    <mergeCell ref="ECM63:ECP63"/>
    <mergeCell ref="ECQ63:ECT63"/>
    <mergeCell ref="ECU63:ECX63"/>
    <mergeCell ref="ECY63:EDB63"/>
    <mergeCell ref="EBO63:EBR63"/>
    <mergeCell ref="EBS63:EBV63"/>
    <mergeCell ref="EBW63:EBZ63"/>
    <mergeCell ref="ECA63:ECD63"/>
    <mergeCell ref="ECE63:ECH63"/>
    <mergeCell ref="EAU63:EAX63"/>
    <mergeCell ref="EAY63:EBB63"/>
    <mergeCell ref="EBC63:EBF63"/>
    <mergeCell ref="EBG63:EBJ63"/>
    <mergeCell ref="EBK63:EBN63"/>
    <mergeCell ref="EAA63:EAD63"/>
    <mergeCell ref="EAE63:EAH63"/>
    <mergeCell ref="EAI63:EAL63"/>
    <mergeCell ref="EAM63:EAP63"/>
    <mergeCell ref="EAQ63:EAT63"/>
    <mergeCell ref="EKA63:EKD63"/>
    <mergeCell ref="EKE63:EKH63"/>
    <mergeCell ref="EKI63:EKL63"/>
    <mergeCell ref="EKM63:EKP63"/>
    <mergeCell ref="EKQ63:EKT63"/>
    <mergeCell ref="EJG63:EJJ63"/>
    <mergeCell ref="EJK63:EJN63"/>
    <mergeCell ref="EJO63:EJR63"/>
    <mergeCell ref="EJS63:EJV63"/>
    <mergeCell ref="EJW63:EJZ63"/>
    <mergeCell ref="EIM63:EIP63"/>
    <mergeCell ref="EIQ63:EIT63"/>
    <mergeCell ref="EIU63:EIX63"/>
    <mergeCell ref="EIY63:EJB63"/>
    <mergeCell ref="EJC63:EJF63"/>
    <mergeCell ref="EHS63:EHV63"/>
    <mergeCell ref="EHW63:EHZ63"/>
    <mergeCell ref="EIA63:EID63"/>
    <mergeCell ref="EIE63:EIH63"/>
    <mergeCell ref="EII63:EIL63"/>
    <mergeCell ref="EGY63:EHB63"/>
    <mergeCell ref="EHC63:EHF63"/>
    <mergeCell ref="EHG63:EHJ63"/>
    <mergeCell ref="EHK63:EHN63"/>
    <mergeCell ref="EHO63:EHR63"/>
    <mergeCell ref="EGE63:EGH63"/>
    <mergeCell ref="EGI63:EGL63"/>
    <mergeCell ref="EGM63:EGP63"/>
    <mergeCell ref="EGQ63:EGT63"/>
    <mergeCell ref="EGU63:EGX63"/>
    <mergeCell ref="EFK63:EFN63"/>
    <mergeCell ref="EFO63:EFR63"/>
    <mergeCell ref="EFS63:EFV63"/>
    <mergeCell ref="EFW63:EFZ63"/>
    <mergeCell ref="EGA63:EGD63"/>
    <mergeCell ref="EPK63:EPN63"/>
    <mergeCell ref="EPO63:EPR63"/>
    <mergeCell ref="EPS63:EPV63"/>
    <mergeCell ref="EPW63:EPZ63"/>
    <mergeCell ref="EQA63:EQD63"/>
    <mergeCell ref="EOQ63:EOT63"/>
    <mergeCell ref="EOU63:EOX63"/>
    <mergeCell ref="EOY63:EPB63"/>
    <mergeCell ref="EPC63:EPF63"/>
    <mergeCell ref="EPG63:EPJ63"/>
    <mergeCell ref="ENW63:ENZ63"/>
    <mergeCell ref="EOA63:EOD63"/>
    <mergeCell ref="EOE63:EOH63"/>
    <mergeCell ref="EOI63:EOL63"/>
    <mergeCell ref="EOM63:EOP63"/>
    <mergeCell ref="ENC63:ENF63"/>
    <mergeCell ref="ENG63:ENJ63"/>
    <mergeCell ref="ENK63:ENN63"/>
    <mergeCell ref="ENO63:ENR63"/>
    <mergeCell ref="ENS63:ENV63"/>
    <mergeCell ref="EMI63:EML63"/>
    <mergeCell ref="EMM63:EMP63"/>
    <mergeCell ref="EMQ63:EMT63"/>
    <mergeCell ref="EMU63:EMX63"/>
    <mergeCell ref="EMY63:ENB63"/>
    <mergeCell ref="ELO63:ELR63"/>
    <mergeCell ref="ELS63:ELV63"/>
    <mergeCell ref="ELW63:ELZ63"/>
    <mergeCell ref="EMA63:EMD63"/>
    <mergeCell ref="EME63:EMH63"/>
    <mergeCell ref="EKU63:EKX63"/>
    <mergeCell ref="EKY63:ELB63"/>
    <mergeCell ref="ELC63:ELF63"/>
    <mergeCell ref="ELG63:ELJ63"/>
    <mergeCell ref="ELK63:ELN63"/>
    <mergeCell ref="EUU63:EUX63"/>
    <mergeCell ref="EUY63:EVB63"/>
    <mergeCell ref="EVC63:EVF63"/>
    <mergeCell ref="EVG63:EVJ63"/>
    <mergeCell ref="EVK63:EVN63"/>
    <mergeCell ref="EUA63:EUD63"/>
    <mergeCell ref="EUE63:EUH63"/>
    <mergeCell ref="EUI63:EUL63"/>
    <mergeCell ref="EUM63:EUP63"/>
    <mergeCell ref="EUQ63:EUT63"/>
    <mergeCell ref="ETG63:ETJ63"/>
    <mergeCell ref="ETK63:ETN63"/>
    <mergeCell ref="ETO63:ETR63"/>
    <mergeCell ref="ETS63:ETV63"/>
    <mergeCell ref="ETW63:ETZ63"/>
    <mergeCell ref="ESM63:ESP63"/>
    <mergeCell ref="ESQ63:EST63"/>
    <mergeCell ref="ESU63:ESX63"/>
    <mergeCell ref="ESY63:ETB63"/>
    <mergeCell ref="ETC63:ETF63"/>
    <mergeCell ref="ERS63:ERV63"/>
    <mergeCell ref="ERW63:ERZ63"/>
    <mergeCell ref="ESA63:ESD63"/>
    <mergeCell ref="ESE63:ESH63"/>
    <mergeCell ref="ESI63:ESL63"/>
    <mergeCell ref="EQY63:ERB63"/>
    <mergeCell ref="ERC63:ERF63"/>
    <mergeCell ref="ERG63:ERJ63"/>
    <mergeCell ref="ERK63:ERN63"/>
    <mergeCell ref="ERO63:ERR63"/>
    <mergeCell ref="EQE63:EQH63"/>
    <mergeCell ref="EQI63:EQL63"/>
    <mergeCell ref="EQM63:EQP63"/>
    <mergeCell ref="EQQ63:EQT63"/>
    <mergeCell ref="EQU63:EQX63"/>
    <mergeCell ref="FAE63:FAH63"/>
    <mergeCell ref="FAI63:FAL63"/>
    <mergeCell ref="FAM63:FAP63"/>
    <mergeCell ref="FAQ63:FAT63"/>
    <mergeCell ref="FAU63:FAX63"/>
    <mergeCell ref="EZK63:EZN63"/>
    <mergeCell ref="EZO63:EZR63"/>
    <mergeCell ref="EZS63:EZV63"/>
    <mergeCell ref="EZW63:EZZ63"/>
    <mergeCell ref="FAA63:FAD63"/>
    <mergeCell ref="EYQ63:EYT63"/>
    <mergeCell ref="EYU63:EYX63"/>
    <mergeCell ref="EYY63:EZB63"/>
    <mergeCell ref="EZC63:EZF63"/>
    <mergeCell ref="EZG63:EZJ63"/>
    <mergeCell ref="EXW63:EXZ63"/>
    <mergeCell ref="EYA63:EYD63"/>
    <mergeCell ref="EYE63:EYH63"/>
    <mergeCell ref="EYI63:EYL63"/>
    <mergeCell ref="EYM63:EYP63"/>
    <mergeCell ref="EXC63:EXF63"/>
    <mergeCell ref="EXG63:EXJ63"/>
    <mergeCell ref="EXK63:EXN63"/>
    <mergeCell ref="EXO63:EXR63"/>
    <mergeCell ref="EXS63:EXV63"/>
    <mergeCell ref="EWI63:EWL63"/>
    <mergeCell ref="EWM63:EWP63"/>
    <mergeCell ref="EWQ63:EWT63"/>
    <mergeCell ref="EWU63:EWX63"/>
    <mergeCell ref="EWY63:EXB63"/>
    <mergeCell ref="EVO63:EVR63"/>
    <mergeCell ref="EVS63:EVV63"/>
    <mergeCell ref="EVW63:EVZ63"/>
    <mergeCell ref="EWA63:EWD63"/>
    <mergeCell ref="EWE63:EWH63"/>
    <mergeCell ref="FFO63:FFR63"/>
    <mergeCell ref="FFS63:FFV63"/>
    <mergeCell ref="FFW63:FFZ63"/>
    <mergeCell ref="FGA63:FGD63"/>
    <mergeCell ref="FGE63:FGH63"/>
    <mergeCell ref="FEU63:FEX63"/>
    <mergeCell ref="FEY63:FFB63"/>
    <mergeCell ref="FFC63:FFF63"/>
    <mergeCell ref="FFG63:FFJ63"/>
    <mergeCell ref="FFK63:FFN63"/>
    <mergeCell ref="FEA63:FED63"/>
    <mergeCell ref="FEE63:FEH63"/>
    <mergeCell ref="FEI63:FEL63"/>
    <mergeCell ref="FEM63:FEP63"/>
    <mergeCell ref="FEQ63:FET63"/>
    <mergeCell ref="FDG63:FDJ63"/>
    <mergeCell ref="FDK63:FDN63"/>
    <mergeCell ref="FDO63:FDR63"/>
    <mergeCell ref="FDS63:FDV63"/>
    <mergeCell ref="FDW63:FDZ63"/>
    <mergeCell ref="FCM63:FCP63"/>
    <mergeCell ref="FCQ63:FCT63"/>
    <mergeCell ref="FCU63:FCX63"/>
    <mergeCell ref="FCY63:FDB63"/>
    <mergeCell ref="FDC63:FDF63"/>
    <mergeCell ref="FBS63:FBV63"/>
    <mergeCell ref="FBW63:FBZ63"/>
    <mergeCell ref="FCA63:FCD63"/>
    <mergeCell ref="FCE63:FCH63"/>
    <mergeCell ref="FCI63:FCL63"/>
    <mergeCell ref="FAY63:FBB63"/>
    <mergeCell ref="FBC63:FBF63"/>
    <mergeCell ref="FBG63:FBJ63"/>
    <mergeCell ref="FBK63:FBN63"/>
    <mergeCell ref="FBO63:FBR63"/>
    <mergeCell ref="FKY63:FLB63"/>
    <mergeCell ref="FLC63:FLF63"/>
    <mergeCell ref="FLG63:FLJ63"/>
    <mergeCell ref="FLK63:FLN63"/>
    <mergeCell ref="FLO63:FLR63"/>
    <mergeCell ref="FKE63:FKH63"/>
    <mergeCell ref="FKI63:FKL63"/>
    <mergeCell ref="FKM63:FKP63"/>
    <mergeCell ref="FKQ63:FKT63"/>
    <mergeCell ref="FKU63:FKX63"/>
    <mergeCell ref="FJK63:FJN63"/>
    <mergeCell ref="FJO63:FJR63"/>
    <mergeCell ref="FJS63:FJV63"/>
    <mergeCell ref="FJW63:FJZ63"/>
    <mergeCell ref="FKA63:FKD63"/>
    <mergeCell ref="FIQ63:FIT63"/>
    <mergeCell ref="FIU63:FIX63"/>
    <mergeCell ref="FIY63:FJB63"/>
    <mergeCell ref="FJC63:FJF63"/>
    <mergeCell ref="FJG63:FJJ63"/>
    <mergeCell ref="FHW63:FHZ63"/>
    <mergeCell ref="FIA63:FID63"/>
    <mergeCell ref="FIE63:FIH63"/>
    <mergeCell ref="FII63:FIL63"/>
    <mergeCell ref="FIM63:FIP63"/>
    <mergeCell ref="FHC63:FHF63"/>
    <mergeCell ref="FHG63:FHJ63"/>
    <mergeCell ref="FHK63:FHN63"/>
    <mergeCell ref="FHO63:FHR63"/>
    <mergeCell ref="FHS63:FHV63"/>
    <mergeCell ref="FGI63:FGL63"/>
    <mergeCell ref="FGM63:FGP63"/>
    <mergeCell ref="FGQ63:FGT63"/>
    <mergeCell ref="FGU63:FGX63"/>
    <mergeCell ref="FGY63:FHB63"/>
    <mergeCell ref="FQI63:FQL63"/>
    <mergeCell ref="FQM63:FQP63"/>
    <mergeCell ref="FQQ63:FQT63"/>
    <mergeCell ref="FQU63:FQX63"/>
    <mergeCell ref="FQY63:FRB63"/>
    <mergeCell ref="FPO63:FPR63"/>
    <mergeCell ref="FPS63:FPV63"/>
    <mergeCell ref="FPW63:FPZ63"/>
    <mergeCell ref="FQA63:FQD63"/>
    <mergeCell ref="FQE63:FQH63"/>
    <mergeCell ref="FOU63:FOX63"/>
    <mergeCell ref="FOY63:FPB63"/>
    <mergeCell ref="FPC63:FPF63"/>
    <mergeCell ref="FPG63:FPJ63"/>
    <mergeCell ref="FPK63:FPN63"/>
    <mergeCell ref="FOA63:FOD63"/>
    <mergeCell ref="FOE63:FOH63"/>
    <mergeCell ref="FOI63:FOL63"/>
    <mergeCell ref="FOM63:FOP63"/>
    <mergeCell ref="FOQ63:FOT63"/>
    <mergeCell ref="FNG63:FNJ63"/>
    <mergeCell ref="FNK63:FNN63"/>
    <mergeCell ref="FNO63:FNR63"/>
    <mergeCell ref="FNS63:FNV63"/>
    <mergeCell ref="FNW63:FNZ63"/>
    <mergeCell ref="FMM63:FMP63"/>
    <mergeCell ref="FMQ63:FMT63"/>
    <mergeCell ref="FMU63:FMX63"/>
    <mergeCell ref="FMY63:FNB63"/>
    <mergeCell ref="FNC63:FNF63"/>
    <mergeCell ref="FLS63:FLV63"/>
    <mergeCell ref="FLW63:FLZ63"/>
    <mergeCell ref="FMA63:FMD63"/>
    <mergeCell ref="FME63:FMH63"/>
    <mergeCell ref="FMI63:FML63"/>
    <mergeCell ref="FVS63:FVV63"/>
    <mergeCell ref="FVW63:FVZ63"/>
    <mergeCell ref="FWA63:FWD63"/>
    <mergeCell ref="FWE63:FWH63"/>
    <mergeCell ref="FWI63:FWL63"/>
    <mergeCell ref="FUY63:FVB63"/>
    <mergeCell ref="FVC63:FVF63"/>
    <mergeCell ref="FVG63:FVJ63"/>
    <mergeCell ref="FVK63:FVN63"/>
    <mergeCell ref="FVO63:FVR63"/>
    <mergeCell ref="FUE63:FUH63"/>
    <mergeCell ref="FUI63:FUL63"/>
    <mergeCell ref="FUM63:FUP63"/>
    <mergeCell ref="FUQ63:FUT63"/>
    <mergeCell ref="FUU63:FUX63"/>
    <mergeCell ref="FTK63:FTN63"/>
    <mergeCell ref="FTO63:FTR63"/>
    <mergeCell ref="FTS63:FTV63"/>
    <mergeCell ref="FTW63:FTZ63"/>
    <mergeCell ref="FUA63:FUD63"/>
    <mergeCell ref="FSQ63:FST63"/>
    <mergeCell ref="FSU63:FSX63"/>
    <mergeCell ref="FSY63:FTB63"/>
    <mergeCell ref="FTC63:FTF63"/>
    <mergeCell ref="FTG63:FTJ63"/>
    <mergeCell ref="FRW63:FRZ63"/>
    <mergeCell ref="FSA63:FSD63"/>
    <mergeCell ref="FSE63:FSH63"/>
    <mergeCell ref="FSI63:FSL63"/>
    <mergeCell ref="FSM63:FSP63"/>
    <mergeCell ref="FRC63:FRF63"/>
    <mergeCell ref="FRG63:FRJ63"/>
    <mergeCell ref="FRK63:FRN63"/>
    <mergeCell ref="FRO63:FRR63"/>
    <mergeCell ref="FRS63:FRV63"/>
    <mergeCell ref="GBC63:GBF63"/>
    <mergeCell ref="GBG63:GBJ63"/>
    <mergeCell ref="GBK63:GBN63"/>
    <mergeCell ref="GBO63:GBR63"/>
    <mergeCell ref="GBS63:GBV63"/>
    <mergeCell ref="GAI63:GAL63"/>
    <mergeCell ref="GAM63:GAP63"/>
    <mergeCell ref="GAQ63:GAT63"/>
    <mergeCell ref="GAU63:GAX63"/>
    <mergeCell ref="GAY63:GBB63"/>
    <mergeCell ref="FZO63:FZR63"/>
    <mergeCell ref="FZS63:FZV63"/>
    <mergeCell ref="FZW63:FZZ63"/>
    <mergeCell ref="GAA63:GAD63"/>
    <mergeCell ref="GAE63:GAH63"/>
    <mergeCell ref="FYU63:FYX63"/>
    <mergeCell ref="FYY63:FZB63"/>
    <mergeCell ref="FZC63:FZF63"/>
    <mergeCell ref="FZG63:FZJ63"/>
    <mergeCell ref="FZK63:FZN63"/>
    <mergeCell ref="FYA63:FYD63"/>
    <mergeCell ref="FYE63:FYH63"/>
    <mergeCell ref="FYI63:FYL63"/>
    <mergeCell ref="FYM63:FYP63"/>
    <mergeCell ref="FYQ63:FYT63"/>
    <mergeCell ref="FXG63:FXJ63"/>
    <mergeCell ref="FXK63:FXN63"/>
    <mergeCell ref="FXO63:FXR63"/>
    <mergeCell ref="FXS63:FXV63"/>
    <mergeCell ref="FXW63:FXZ63"/>
    <mergeCell ref="FWM63:FWP63"/>
    <mergeCell ref="FWQ63:FWT63"/>
    <mergeCell ref="FWU63:FWX63"/>
    <mergeCell ref="FWY63:FXB63"/>
    <mergeCell ref="FXC63:FXF63"/>
    <mergeCell ref="GGM63:GGP63"/>
    <mergeCell ref="GGQ63:GGT63"/>
    <mergeCell ref="GGU63:GGX63"/>
    <mergeCell ref="GGY63:GHB63"/>
    <mergeCell ref="GHC63:GHF63"/>
    <mergeCell ref="GFS63:GFV63"/>
    <mergeCell ref="GFW63:GFZ63"/>
    <mergeCell ref="GGA63:GGD63"/>
    <mergeCell ref="GGE63:GGH63"/>
    <mergeCell ref="GGI63:GGL63"/>
    <mergeCell ref="GEY63:GFB63"/>
    <mergeCell ref="GFC63:GFF63"/>
    <mergeCell ref="GFG63:GFJ63"/>
    <mergeCell ref="GFK63:GFN63"/>
    <mergeCell ref="GFO63:GFR63"/>
    <mergeCell ref="GEE63:GEH63"/>
    <mergeCell ref="GEI63:GEL63"/>
    <mergeCell ref="GEM63:GEP63"/>
    <mergeCell ref="GEQ63:GET63"/>
    <mergeCell ref="GEU63:GEX63"/>
    <mergeCell ref="GDK63:GDN63"/>
    <mergeCell ref="GDO63:GDR63"/>
    <mergeCell ref="GDS63:GDV63"/>
    <mergeCell ref="GDW63:GDZ63"/>
    <mergeCell ref="GEA63:GED63"/>
    <mergeCell ref="GCQ63:GCT63"/>
    <mergeCell ref="GCU63:GCX63"/>
    <mergeCell ref="GCY63:GDB63"/>
    <mergeCell ref="GDC63:GDF63"/>
    <mergeCell ref="GDG63:GDJ63"/>
    <mergeCell ref="GBW63:GBZ63"/>
    <mergeCell ref="GCA63:GCD63"/>
    <mergeCell ref="GCE63:GCH63"/>
    <mergeCell ref="GCI63:GCL63"/>
    <mergeCell ref="GCM63:GCP63"/>
    <mergeCell ref="GLW63:GLZ63"/>
    <mergeCell ref="GMA63:GMD63"/>
    <mergeCell ref="GME63:GMH63"/>
    <mergeCell ref="GMI63:GML63"/>
    <mergeCell ref="GMM63:GMP63"/>
    <mergeCell ref="GLC63:GLF63"/>
    <mergeCell ref="GLG63:GLJ63"/>
    <mergeCell ref="GLK63:GLN63"/>
    <mergeCell ref="GLO63:GLR63"/>
    <mergeCell ref="GLS63:GLV63"/>
    <mergeCell ref="GKI63:GKL63"/>
    <mergeCell ref="GKM63:GKP63"/>
    <mergeCell ref="GKQ63:GKT63"/>
    <mergeCell ref="GKU63:GKX63"/>
    <mergeCell ref="GKY63:GLB63"/>
    <mergeCell ref="GJO63:GJR63"/>
    <mergeCell ref="GJS63:GJV63"/>
    <mergeCell ref="GJW63:GJZ63"/>
    <mergeCell ref="GKA63:GKD63"/>
    <mergeCell ref="GKE63:GKH63"/>
    <mergeCell ref="GIU63:GIX63"/>
    <mergeCell ref="GIY63:GJB63"/>
    <mergeCell ref="GJC63:GJF63"/>
    <mergeCell ref="GJG63:GJJ63"/>
    <mergeCell ref="GJK63:GJN63"/>
    <mergeCell ref="GIA63:GID63"/>
    <mergeCell ref="GIE63:GIH63"/>
    <mergeCell ref="GII63:GIL63"/>
    <mergeCell ref="GIM63:GIP63"/>
    <mergeCell ref="GIQ63:GIT63"/>
    <mergeCell ref="GHG63:GHJ63"/>
    <mergeCell ref="GHK63:GHN63"/>
    <mergeCell ref="GHO63:GHR63"/>
    <mergeCell ref="GHS63:GHV63"/>
    <mergeCell ref="GHW63:GHZ63"/>
    <mergeCell ref="GRG63:GRJ63"/>
    <mergeCell ref="GRK63:GRN63"/>
    <mergeCell ref="GRO63:GRR63"/>
    <mergeCell ref="GRS63:GRV63"/>
    <mergeCell ref="GRW63:GRZ63"/>
    <mergeCell ref="GQM63:GQP63"/>
    <mergeCell ref="GQQ63:GQT63"/>
    <mergeCell ref="GQU63:GQX63"/>
    <mergeCell ref="GQY63:GRB63"/>
    <mergeCell ref="GRC63:GRF63"/>
    <mergeCell ref="GPS63:GPV63"/>
    <mergeCell ref="GPW63:GPZ63"/>
    <mergeCell ref="GQA63:GQD63"/>
    <mergeCell ref="GQE63:GQH63"/>
    <mergeCell ref="GQI63:GQL63"/>
    <mergeCell ref="GOY63:GPB63"/>
    <mergeCell ref="GPC63:GPF63"/>
    <mergeCell ref="GPG63:GPJ63"/>
    <mergeCell ref="GPK63:GPN63"/>
    <mergeCell ref="GPO63:GPR63"/>
    <mergeCell ref="GOE63:GOH63"/>
    <mergeCell ref="GOI63:GOL63"/>
    <mergeCell ref="GOM63:GOP63"/>
    <mergeCell ref="GOQ63:GOT63"/>
    <mergeCell ref="GOU63:GOX63"/>
    <mergeCell ref="GNK63:GNN63"/>
    <mergeCell ref="GNO63:GNR63"/>
    <mergeCell ref="GNS63:GNV63"/>
    <mergeCell ref="GNW63:GNZ63"/>
    <mergeCell ref="GOA63:GOD63"/>
    <mergeCell ref="GMQ63:GMT63"/>
    <mergeCell ref="GMU63:GMX63"/>
    <mergeCell ref="GMY63:GNB63"/>
    <mergeCell ref="GNC63:GNF63"/>
    <mergeCell ref="GNG63:GNJ63"/>
    <mergeCell ref="GWQ63:GWT63"/>
    <mergeCell ref="GWU63:GWX63"/>
    <mergeCell ref="GWY63:GXB63"/>
    <mergeCell ref="GXC63:GXF63"/>
    <mergeCell ref="GXG63:GXJ63"/>
    <mergeCell ref="GVW63:GVZ63"/>
    <mergeCell ref="GWA63:GWD63"/>
    <mergeCell ref="GWE63:GWH63"/>
    <mergeCell ref="GWI63:GWL63"/>
    <mergeCell ref="GWM63:GWP63"/>
    <mergeCell ref="GVC63:GVF63"/>
    <mergeCell ref="GVG63:GVJ63"/>
    <mergeCell ref="GVK63:GVN63"/>
    <mergeCell ref="GVO63:GVR63"/>
    <mergeCell ref="GVS63:GVV63"/>
    <mergeCell ref="GUI63:GUL63"/>
    <mergeCell ref="GUM63:GUP63"/>
    <mergeCell ref="GUQ63:GUT63"/>
    <mergeCell ref="GUU63:GUX63"/>
    <mergeCell ref="GUY63:GVB63"/>
    <mergeCell ref="GTO63:GTR63"/>
    <mergeCell ref="GTS63:GTV63"/>
    <mergeCell ref="GTW63:GTZ63"/>
    <mergeCell ref="GUA63:GUD63"/>
    <mergeCell ref="GUE63:GUH63"/>
    <mergeCell ref="GSU63:GSX63"/>
    <mergeCell ref="GSY63:GTB63"/>
    <mergeCell ref="GTC63:GTF63"/>
    <mergeCell ref="GTG63:GTJ63"/>
    <mergeCell ref="GTK63:GTN63"/>
    <mergeCell ref="GSA63:GSD63"/>
    <mergeCell ref="GSE63:GSH63"/>
    <mergeCell ref="GSI63:GSL63"/>
    <mergeCell ref="GSM63:GSP63"/>
    <mergeCell ref="GSQ63:GST63"/>
    <mergeCell ref="HCA63:HCD63"/>
    <mergeCell ref="HCE63:HCH63"/>
    <mergeCell ref="HCI63:HCL63"/>
    <mergeCell ref="HCM63:HCP63"/>
    <mergeCell ref="HCQ63:HCT63"/>
    <mergeCell ref="HBG63:HBJ63"/>
    <mergeCell ref="HBK63:HBN63"/>
    <mergeCell ref="HBO63:HBR63"/>
    <mergeCell ref="HBS63:HBV63"/>
    <mergeCell ref="HBW63:HBZ63"/>
    <mergeCell ref="HAM63:HAP63"/>
    <mergeCell ref="HAQ63:HAT63"/>
    <mergeCell ref="HAU63:HAX63"/>
    <mergeCell ref="HAY63:HBB63"/>
    <mergeCell ref="HBC63:HBF63"/>
    <mergeCell ref="GZS63:GZV63"/>
    <mergeCell ref="GZW63:GZZ63"/>
    <mergeCell ref="HAA63:HAD63"/>
    <mergeCell ref="HAE63:HAH63"/>
    <mergeCell ref="HAI63:HAL63"/>
    <mergeCell ref="GYY63:GZB63"/>
    <mergeCell ref="GZC63:GZF63"/>
    <mergeCell ref="GZG63:GZJ63"/>
    <mergeCell ref="GZK63:GZN63"/>
    <mergeCell ref="GZO63:GZR63"/>
    <mergeCell ref="GYE63:GYH63"/>
    <mergeCell ref="GYI63:GYL63"/>
    <mergeCell ref="GYM63:GYP63"/>
    <mergeCell ref="GYQ63:GYT63"/>
    <mergeCell ref="GYU63:GYX63"/>
    <mergeCell ref="GXK63:GXN63"/>
    <mergeCell ref="GXO63:GXR63"/>
    <mergeCell ref="GXS63:GXV63"/>
    <mergeCell ref="GXW63:GXZ63"/>
    <mergeCell ref="GYA63:GYD63"/>
    <mergeCell ref="HHK63:HHN63"/>
    <mergeCell ref="HHO63:HHR63"/>
    <mergeCell ref="HHS63:HHV63"/>
    <mergeCell ref="HHW63:HHZ63"/>
    <mergeCell ref="HIA63:HID63"/>
    <mergeCell ref="HGQ63:HGT63"/>
    <mergeCell ref="HGU63:HGX63"/>
    <mergeCell ref="HGY63:HHB63"/>
    <mergeCell ref="HHC63:HHF63"/>
    <mergeCell ref="HHG63:HHJ63"/>
    <mergeCell ref="HFW63:HFZ63"/>
    <mergeCell ref="HGA63:HGD63"/>
    <mergeCell ref="HGE63:HGH63"/>
    <mergeCell ref="HGI63:HGL63"/>
    <mergeCell ref="HGM63:HGP63"/>
    <mergeCell ref="HFC63:HFF63"/>
    <mergeCell ref="HFG63:HFJ63"/>
    <mergeCell ref="HFK63:HFN63"/>
    <mergeCell ref="HFO63:HFR63"/>
    <mergeCell ref="HFS63:HFV63"/>
    <mergeCell ref="HEI63:HEL63"/>
    <mergeCell ref="HEM63:HEP63"/>
    <mergeCell ref="HEQ63:HET63"/>
    <mergeCell ref="HEU63:HEX63"/>
    <mergeCell ref="HEY63:HFB63"/>
    <mergeCell ref="HDO63:HDR63"/>
    <mergeCell ref="HDS63:HDV63"/>
    <mergeCell ref="HDW63:HDZ63"/>
    <mergeCell ref="HEA63:HED63"/>
    <mergeCell ref="HEE63:HEH63"/>
    <mergeCell ref="HCU63:HCX63"/>
    <mergeCell ref="HCY63:HDB63"/>
    <mergeCell ref="HDC63:HDF63"/>
    <mergeCell ref="HDG63:HDJ63"/>
    <mergeCell ref="HDK63:HDN63"/>
    <mergeCell ref="HMU63:HMX63"/>
    <mergeCell ref="HMY63:HNB63"/>
    <mergeCell ref="HNC63:HNF63"/>
    <mergeCell ref="HNG63:HNJ63"/>
    <mergeCell ref="HNK63:HNN63"/>
    <mergeCell ref="HMA63:HMD63"/>
    <mergeCell ref="HME63:HMH63"/>
    <mergeCell ref="HMI63:HML63"/>
    <mergeCell ref="HMM63:HMP63"/>
    <mergeCell ref="HMQ63:HMT63"/>
    <mergeCell ref="HLG63:HLJ63"/>
    <mergeCell ref="HLK63:HLN63"/>
    <mergeCell ref="HLO63:HLR63"/>
    <mergeCell ref="HLS63:HLV63"/>
    <mergeCell ref="HLW63:HLZ63"/>
    <mergeCell ref="HKM63:HKP63"/>
    <mergeCell ref="HKQ63:HKT63"/>
    <mergeCell ref="HKU63:HKX63"/>
    <mergeCell ref="HKY63:HLB63"/>
    <mergeCell ref="HLC63:HLF63"/>
    <mergeCell ref="HJS63:HJV63"/>
    <mergeCell ref="HJW63:HJZ63"/>
    <mergeCell ref="HKA63:HKD63"/>
    <mergeCell ref="HKE63:HKH63"/>
    <mergeCell ref="HKI63:HKL63"/>
    <mergeCell ref="HIY63:HJB63"/>
    <mergeCell ref="HJC63:HJF63"/>
    <mergeCell ref="HJG63:HJJ63"/>
    <mergeCell ref="HJK63:HJN63"/>
    <mergeCell ref="HJO63:HJR63"/>
    <mergeCell ref="HIE63:HIH63"/>
    <mergeCell ref="HII63:HIL63"/>
    <mergeCell ref="HIM63:HIP63"/>
    <mergeCell ref="HIQ63:HIT63"/>
    <mergeCell ref="HIU63:HIX63"/>
    <mergeCell ref="HSE63:HSH63"/>
    <mergeCell ref="HSI63:HSL63"/>
    <mergeCell ref="HSM63:HSP63"/>
    <mergeCell ref="HSQ63:HST63"/>
    <mergeCell ref="HSU63:HSX63"/>
    <mergeCell ref="HRK63:HRN63"/>
    <mergeCell ref="HRO63:HRR63"/>
    <mergeCell ref="HRS63:HRV63"/>
    <mergeCell ref="HRW63:HRZ63"/>
    <mergeCell ref="HSA63:HSD63"/>
    <mergeCell ref="HQQ63:HQT63"/>
    <mergeCell ref="HQU63:HQX63"/>
    <mergeCell ref="HQY63:HRB63"/>
    <mergeCell ref="HRC63:HRF63"/>
    <mergeCell ref="HRG63:HRJ63"/>
    <mergeCell ref="HPW63:HPZ63"/>
    <mergeCell ref="HQA63:HQD63"/>
    <mergeCell ref="HQE63:HQH63"/>
    <mergeCell ref="HQI63:HQL63"/>
    <mergeCell ref="HQM63:HQP63"/>
    <mergeCell ref="HPC63:HPF63"/>
    <mergeCell ref="HPG63:HPJ63"/>
    <mergeCell ref="HPK63:HPN63"/>
    <mergeCell ref="HPO63:HPR63"/>
    <mergeCell ref="HPS63:HPV63"/>
    <mergeCell ref="HOI63:HOL63"/>
    <mergeCell ref="HOM63:HOP63"/>
    <mergeCell ref="HOQ63:HOT63"/>
    <mergeCell ref="HOU63:HOX63"/>
    <mergeCell ref="HOY63:HPB63"/>
    <mergeCell ref="HNO63:HNR63"/>
    <mergeCell ref="HNS63:HNV63"/>
    <mergeCell ref="HNW63:HNZ63"/>
    <mergeCell ref="HOA63:HOD63"/>
    <mergeCell ref="HOE63:HOH63"/>
    <mergeCell ref="HXO63:HXR63"/>
    <mergeCell ref="HXS63:HXV63"/>
    <mergeCell ref="HXW63:HXZ63"/>
    <mergeCell ref="HYA63:HYD63"/>
    <mergeCell ref="HYE63:HYH63"/>
    <mergeCell ref="HWU63:HWX63"/>
    <mergeCell ref="HWY63:HXB63"/>
    <mergeCell ref="HXC63:HXF63"/>
    <mergeCell ref="HXG63:HXJ63"/>
    <mergeCell ref="HXK63:HXN63"/>
    <mergeCell ref="HWA63:HWD63"/>
    <mergeCell ref="HWE63:HWH63"/>
    <mergeCell ref="HWI63:HWL63"/>
    <mergeCell ref="HWM63:HWP63"/>
    <mergeCell ref="HWQ63:HWT63"/>
    <mergeCell ref="HVG63:HVJ63"/>
    <mergeCell ref="HVK63:HVN63"/>
    <mergeCell ref="HVO63:HVR63"/>
    <mergeCell ref="HVS63:HVV63"/>
    <mergeCell ref="HVW63:HVZ63"/>
    <mergeCell ref="HUM63:HUP63"/>
    <mergeCell ref="HUQ63:HUT63"/>
    <mergeCell ref="HUU63:HUX63"/>
    <mergeCell ref="HUY63:HVB63"/>
    <mergeCell ref="HVC63:HVF63"/>
    <mergeCell ref="HTS63:HTV63"/>
    <mergeCell ref="HTW63:HTZ63"/>
    <mergeCell ref="HUA63:HUD63"/>
    <mergeCell ref="HUE63:HUH63"/>
    <mergeCell ref="HUI63:HUL63"/>
    <mergeCell ref="HSY63:HTB63"/>
    <mergeCell ref="HTC63:HTF63"/>
    <mergeCell ref="HTG63:HTJ63"/>
    <mergeCell ref="HTK63:HTN63"/>
    <mergeCell ref="HTO63:HTR63"/>
    <mergeCell ref="ICY63:IDB63"/>
    <mergeCell ref="IDC63:IDF63"/>
    <mergeCell ref="IDG63:IDJ63"/>
    <mergeCell ref="IDK63:IDN63"/>
    <mergeCell ref="IDO63:IDR63"/>
    <mergeCell ref="ICE63:ICH63"/>
    <mergeCell ref="ICI63:ICL63"/>
    <mergeCell ref="ICM63:ICP63"/>
    <mergeCell ref="ICQ63:ICT63"/>
    <mergeCell ref="ICU63:ICX63"/>
    <mergeCell ref="IBK63:IBN63"/>
    <mergeCell ref="IBO63:IBR63"/>
    <mergeCell ref="IBS63:IBV63"/>
    <mergeCell ref="IBW63:IBZ63"/>
    <mergeCell ref="ICA63:ICD63"/>
    <mergeCell ref="IAQ63:IAT63"/>
    <mergeCell ref="IAU63:IAX63"/>
    <mergeCell ref="IAY63:IBB63"/>
    <mergeCell ref="IBC63:IBF63"/>
    <mergeCell ref="IBG63:IBJ63"/>
    <mergeCell ref="HZW63:HZZ63"/>
    <mergeCell ref="IAA63:IAD63"/>
    <mergeCell ref="IAE63:IAH63"/>
    <mergeCell ref="IAI63:IAL63"/>
    <mergeCell ref="IAM63:IAP63"/>
    <mergeCell ref="HZC63:HZF63"/>
    <mergeCell ref="HZG63:HZJ63"/>
    <mergeCell ref="HZK63:HZN63"/>
    <mergeCell ref="HZO63:HZR63"/>
    <mergeCell ref="HZS63:HZV63"/>
    <mergeCell ref="HYI63:HYL63"/>
    <mergeCell ref="HYM63:HYP63"/>
    <mergeCell ref="HYQ63:HYT63"/>
    <mergeCell ref="HYU63:HYX63"/>
    <mergeCell ref="HYY63:HZB63"/>
    <mergeCell ref="III63:IIL63"/>
    <mergeCell ref="IIM63:IIP63"/>
    <mergeCell ref="IIQ63:IIT63"/>
    <mergeCell ref="IIU63:IIX63"/>
    <mergeCell ref="IIY63:IJB63"/>
    <mergeCell ref="IHO63:IHR63"/>
    <mergeCell ref="IHS63:IHV63"/>
    <mergeCell ref="IHW63:IHZ63"/>
    <mergeCell ref="IIA63:IID63"/>
    <mergeCell ref="IIE63:IIH63"/>
    <mergeCell ref="IGU63:IGX63"/>
    <mergeCell ref="IGY63:IHB63"/>
    <mergeCell ref="IHC63:IHF63"/>
    <mergeCell ref="IHG63:IHJ63"/>
    <mergeCell ref="IHK63:IHN63"/>
    <mergeCell ref="IGA63:IGD63"/>
    <mergeCell ref="IGE63:IGH63"/>
    <mergeCell ref="IGI63:IGL63"/>
    <mergeCell ref="IGM63:IGP63"/>
    <mergeCell ref="IGQ63:IGT63"/>
    <mergeCell ref="IFG63:IFJ63"/>
    <mergeCell ref="IFK63:IFN63"/>
    <mergeCell ref="IFO63:IFR63"/>
    <mergeCell ref="IFS63:IFV63"/>
    <mergeCell ref="IFW63:IFZ63"/>
    <mergeCell ref="IEM63:IEP63"/>
    <mergeCell ref="IEQ63:IET63"/>
    <mergeCell ref="IEU63:IEX63"/>
    <mergeCell ref="IEY63:IFB63"/>
    <mergeCell ref="IFC63:IFF63"/>
    <mergeCell ref="IDS63:IDV63"/>
    <mergeCell ref="IDW63:IDZ63"/>
    <mergeCell ref="IEA63:IED63"/>
    <mergeCell ref="IEE63:IEH63"/>
    <mergeCell ref="IEI63:IEL63"/>
    <mergeCell ref="INS63:INV63"/>
    <mergeCell ref="INW63:INZ63"/>
    <mergeCell ref="IOA63:IOD63"/>
    <mergeCell ref="IOE63:IOH63"/>
    <mergeCell ref="IOI63:IOL63"/>
    <mergeCell ref="IMY63:INB63"/>
    <mergeCell ref="INC63:INF63"/>
    <mergeCell ref="ING63:INJ63"/>
    <mergeCell ref="INK63:INN63"/>
    <mergeCell ref="INO63:INR63"/>
    <mergeCell ref="IME63:IMH63"/>
    <mergeCell ref="IMI63:IML63"/>
    <mergeCell ref="IMM63:IMP63"/>
    <mergeCell ref="IMQ63:IMT63"/>
    <mergeCell ref="IMU63:IMX63"/>
    <mergeCell ref="ILK63:ILN63"/>
    <mergeCell ref="ILO63:ILR63"/>
    <mergeCell ref="ILS63:ILV63"/>
    <mergeCell ref="ILW63:ILZ63"/>
    <mergeCell ref="IMA63:IMD63"/>
    <mergeCell ref="IKQ63:IKT63"/>
    <mergeCell ref="IKU63:IKX63"/>
    <mergeCell ref="IKY63:ILB63"/>
    <mergeCell ref="ILC63:ILF63"/>
    <mergeCell ref="ILG63:ILJ63"/>
    <mergeCell ref="IJW63:IJZ63"/>
    <mergeCell ref="IKA63:IKD63"/>
    <mergeCell ref="IKE63:IKH63"/>
    <mergeCell ref="IKI63:IKL63"/>
    <mergeCell ref="IKM63:IKP63"/>
    <mergeCell ref="IJC63:IJF63"/>
    <mergeCell ref="IJG63:IJJ63"/>
    <mergeCell ref="IJK63:IJN63"/>
    <mergeCell ref="IJO63:IJR63"/>
    <mergeCell ref="IJS63:IJV63"/>
    <mergeCell ref="ITC63:ITF63"/>
    <mergeCell ref="ITG63:ITJ63"/>
    <mergeCell ref="ITK63:ITN63"/>
    <mergeCell ref="ITO63:ITR63"/>
    <mergeCell ref="ITS63:ITV63"/>
    <mergeCell ref="ISI63:ISL63"/>
    <mergeCell ref="ISM63:ISP63"/>
    <mergeCell ref="ISQ63:IST63"/>
    <mergeCell ref="ISU63:ISX63"/>
    <mergeCell ref="ISY63:ITB63"/>
    <mergeCell ref="IRO63:IRR63"/>
    <mergeCell ref="IRS63:IRV63"/>
    <mergeCell ref="IRW63:IRZ63"/>
    <mergeCell ref="ISA63:ISD63"/>
    <mergeCell ref="ISE63:ISH63"/>
    <mergeCell ref="IQU63:IQX63"/>
    <mergeCell ref="IQY63:IRB63"/>
    <mergeCell ref="IRC63:IRF63"/>
    <mergeCell ref="IRG63:IRJ63"/>
    <mergeCell ref="IRK63:IRN63"/>
    <mergeCell ref="IQA63:IQD63"/>
    <mergeCell ref="IQE63:IQH63"/>
    <mergeCell ref="IQI63:IQL63"/>
    <mergeCell ref="IQM63:IQP63"/>
    <mergeCell ref="IQQ63:IQT63"/>
    <mergeCell ref="IPG63:IPJ63"/>
    <mergeCell ref="IPK63:IPN63"/>
    <mergeCell ref="IPO63:IPR63"/>
    <mergeCell ref="IPS63:IPV63"/>
    <mergeCell ref="IPW63:IPZ63"/>
    <mergeCell ref="IOM63:IOP63"/>
    <mergeCell ref="IOQ63:IOT63"/>
    <mergeCell ref="IOU63:IOX63"/>
    <mergeCell ref="IOY63:IPB63"/>
    <mergeCell ref="IPC63:IPF63"/>
    <mergeCell ref="IYM63:IYP63"/>
    <mergeCell ref="IYQ63:IYT63"/>
    <mergeCell ref="IYU63:IYX63"/>
    <mergeCell ref="IYY63:IZB63"/>
    <mergeCell ref="IZC63:IZF63"/>
    <mergeCell ref="IXS63:IXV63"/>
    <mergeCell ref="IXW63:IXZ63"/>
    <mergeCell ref="IYA63:IYD63"/>
    <mergeCell ref="IYE63:IYH63"/>
    <mergeCell ref="IYI63:IYL63"/>
    <mergeCell ref="IWY63:IXB63"/>
    <mergeCell ref="IXC63:IXF63"/>
    <mergeCell ref="IXG63:IXJ63"/>
    <mergeCell ref="IXK63:IXN63"/>
    <mergeCell ref="IXO63:IXR63"/>
    <mergeCell ref="IWE63:IWH63"/>
    <mergeCell ref="IWI63:IWL63"/>
    <mergeCell ref="IWM63:IWP63"/>
    <mergeCell ref="IWQ63:IWT63"/>
    <mergeCell ref="IWU63:IWX63"/>
    <mergeCell ref="IVK63:IVN63"/>
    <mergeCell ref="IVO63:IVR63"/>
    <mergeCell ref="IVS63:IVV63"/>
    <mergeCell ref="IVW63:IVZ63"/>
    <mergeCell ref="IWA63:IWD63"/>
    <mergeCell ref="IUQ63:IUT63"/>
    <mergeCell ref="IUU63:IUX63"/>
    <mergeCell ref="IUY63:IVB63"/>
    <mergeCell ref="IVC63:IVF63"/>
    <mergeCell ref="IVG63:IVJ63"/>
    <mergeCell ref="ITW63:ITZ63"/>
    <mergeCell ref="IUA63:IUD63"/>
    <mergeCell ref="IUE63:IUH63"/>
    <mergeCell ref="IUI63:IUL63"/>
    <mergeCell ref="IUM63:IUP63"/>
    <mergeCell ref="JDW63:JDZ63"/>
    <mergeCell ref="JEA63:JED63"/>
    <mergeCell ref="JEE63:JEH63"/>
    <mergeCell ref="JEI63:JEL63"/>
    <mergeCell ref="JEM63:JEP63"/>
    <mergeCell ref="JDC63:JDF63"/>
    <mergeCell ref="JDG63:JDJ63"/>
    <mergeCell ref="JDK63:JDN63"/>
    <mergeCell ref="JDO63:JDR63"/>
    <mergeCell ref="JDS63:JDV63"/>
    <mergeCell ref="JCI63:JCL63"/>
    <mergeCell ref="JCM63:JCP63"/>
    <mergeCell ref="JCQ63:JCT63"/>
    <mergeCell ref="JCU63:JCX63"/>
    <mergeCell ref="JCY63:JDB63"/>
    <mergeCell ref="JBO63:JBR63"/>
    <mergeCell ref="JBS63:JBV63"/>
    <mergeCell ref="JBW63:JBZ63"/>
    <mergeCell ref="JCA63:JCD63"/>
    <mergeCell ref="JCE63:JCH63"/>
    <mergeCell ref="JAU63:JAX63"/>
    <mergeCell ref="JAY63:JBB63"/>
    <mergeCell ref="JBC63:JBF63"/>
    <mergeCell ref="JBG63:JBJ63"/>
    <mergeCell ref="JBK63:JBN63"/>
    <mergeCell ref="JAA63:JAD63"/>
    <mergeCell ref="JAE63:JAH63"/>
    <mergeCell ref="JAI63:JAL63"/>
    <mergeCell ref="JAM63:JAP63"/>
    <mergeCell ref="JAQ63:JAT63"/>
    <mergeCell ref="IZG63:IZJ63"/>
    <mergeCell ref="IZK63:IZN63"/>
    <mergeCell ref="IZO63:IZR63"/>
    <mergeCell ref="IZS63:IZV63"/>
    <mergeCell ref="IZW63:IZZ63"/>
    <mergeCell ref="JJG63:JJJ63"/>
    <mergeCell ref="JJK63:JJN63"/>
    <mergeCell ref="JJO63:JJR63"/>
    <mergeCell ref="JJS63:JJV63"/>
    <mergeCell ref="JJW63:JJZ63"/>
    <mergeCell ref="JIM63:JIP63"/>
    <mergeCell ref="JIQ63:JIT63"/>
    <mergeCell ref="JIU63:JIX63"/>
    <mergeCell ref="JIY63:JJB63"/>
    <mergeCell ref="JJC63:JJF63"/>
    <mergeCell ref="JHS63:JHV63"/>
    <mergeCell ref="JHW63:JHZ63"/>
    <mergeCell ref="JIA63:JID63"/>
    <mergeCell ref="JIE63:JIH63"/>
    <mergeCell ref="JII63:JIL63"/>
    <mergeCell ref="JGY63:JHB63"/>
    <mergeCell ref="JHC63:JHF63"/>
    <mergeCell ref="JHG63:JHJ63"/>
    <mergeCell ref="JHK63:JHN63"/>
    <mergeCell ref="JHO63:JHR63"/>
    <mergeCell ref="JGE63:JGH63"/>
    <mergeCell ref="JGI63:JGL63"/>
    <mergeCell ref="JGM63:JGP63"/>
    <mergeCell ref="JGQ63:JGT63"/>
    <mergeCell ref="JGU63:JGX63"/>
    <mergeCell ref="JFK63:JFN63"/>
    <mergeCell ref="JFO63:JFR63"/>
    <mergeCell ref="JFS63:JFV63"/>
    <mergeCell ref="JFW63:JFZ63"/>
    <mergeCell ref="JGA63:JGD63"/>
    <mergeCell ref="JEQ63:JET63"/>
    <mergeCell ref="JEU63:JEX63"/>
    <mergeCell ref="JEY63:JFB63"/>
    <mergeCell ref="JFC63:JFF63"/>
    <mergeCell ref="JFG63:JFJ63"/>
    <mergeCell ref="JOQ63:JOT63"/>
    <mergeCell ref="JOU63:JOX63"/>
    <mergeCell ref="JOY63:JPB63"/>
    <mergeCell ref="JPC63:JPF63"/>
    <mergeCell ref="JPG63:JPJ63"/>
    <mergeCell ref="JNW63:JNZ63"/>
    <mergeCell ref="JOA63:JOD63"/>
    <mergeCell ref="JOE63:JOH63"/>
    <mergeCell ref="JOI63:JOL63"/>
    <mergeCell ref="JOM63:JOP63"/>
    <mergeCell ref="JNC63:JNF63"/>
    <mergeCell ref="JNG63:JNJ63"/>
    <mergeCell ref="JNK63:JNN63"/>
    <mergeCell ref="JNO63:JNR63"/>
    <mergeCell ref="JNS63:JNV63"/>
    <mergeCell ref="JMI63:JML63"/>
    <mergeCell ref="JMM63:JMP63"/>
    <mergeCell ref="JMQ63:JMT63"/>
    <mergeCell ref="JMU63:JMX63"/>
    <mergeCell ref="JMY63:JNB63"/>
    <mergeCell ref="JLO63:JLR63"/>
    <mergeCell ref="JLS63:JLV63"/>
    <mergeCell ref="JLW63:JLZ63"/>
    <mergeCell ref="JMA63:JMD63"/>
    <mergeCell ref="JME63:JMH63"/>
    <mergeCell ref="JKU63:JKX63"/>
    <mergeCell ref="JKY63:JLB63"/>
    <mergeCell ref="JLC63:JLF63"/>
    <mergeCell ref="JLG63:JLJ63"/>
    <mergeCell ref="JLK63:JLN63"/>
    <mergeCell ref="JKA63:JKD63"/>
    <mergeCell ref="JKE63:JKH63"/>
    <mergeCell ref="JKI63:JKL63"/>
    <mergeCell ref="JKM63:JKP63"/>
    <mergeCell ref="JKQ63:JKT63"/>
    <mergeCell ref="JUA63:JUD63"/>
    <mergeCell ref="JUE63:JUH63"/>
    <mergeCell ref="JUI63:JUL63"/>
    <mergeCell ref="JUM63:JUP63"/>
    <mergeCell ref="JUQ63:JUT63"/>
    <mergeCell ref="JTG63:JTJ63"/>
    <mergeCell ref="JTK63:JTN63"/>
    <mergeCell ref="JTO63:JTR63"/>
    <mergeCell ref="JTS63:JTV63"/>
    <mergeCell ref="JTW63:JTZ63"/>
    <mergeCell ref="JSM63:JSP63"/>
    <mergeCell ref="JSQ63:JST63"/>
    <mergeCell ref="JSU63:JSX63"/>
    <mergeCell ref="JSY63:JTB63"/>
    <mergeCell ref="JTC63:JTF63"/>
    <mergeCell ref="JRS63:JRV63"/>
    <mergeCell ref="JRW63:JRZ63"/>
    <mergeCell ref="JSA63:JSD63"/>
    <mergeCell ref="JSE63:JSH63"/>
    <mergeCell ref="JSI63:JSL63"/>
    <mergeCell ref="JQY63:JRB63"/>
    <mergeCell ref="JRC63:JRF63"/>
    <mergeCell ref="JRG63:JRJ63"/>
    <mergeCell ref="JRK63:JRN63"/>
    <mergeCell ref="JRO63:JRR63"/>
    <mergeCell ref="JQE63:JQH63"/>
    <mergeCell ref="JQI63:JQL63"/>
    <mergeCell ref="JQM63:JQP63"/>
    <mergeCell ref="JQQ63:JQT63"/>
    <mergeCell ref="JQU63:JQX63"/>
    <mergeCell ref="JPK63:JPN63"/>
    <mergeCell ref="JPO63:JPR63"/>
    <mergeCell ref="JPS63:JPV63"/>
    <mergeCell ref="JPW63:JPZ63"/>
    <mergeCell ref="JQA63:JQD63"/>
    <mergeCell ref="JZK63:JZN63"/>
    <mergeCell ref="JZO63:JZR63"/>
    <mergeCell ref="JZS63:JZV63"/>
    <mergeCell ref="JZW63:JZZ63"/>
    <mergeCell ref="KAA63:KAD63"/>
    <mergeCell ref="JYQ63:JYT63"/>
    <mergeCell ref="JYU63:JYX63"/>
    <mergeCell ref="JYY63:JZB63"/>
    <mergeCell ref="JZC63:JZF63"/>
    <mergeCell ref="JZG63:JZJ63"/>
    <mergeCell ref="JXW63:JXZ63"/>
    <mergeCell ref="JYA63:JYD63"/>
    <mergeCell ref="JYE63:JYH63"/>
    <mergeCell ref="JYI63:JYL63"/>
    <mergeCell ref="JYM63:JYP63"/>
    <mergeCell ref="JXC63:JXF63"/>
    <mergeCell ref="JXG63:JXJ63"/>
    <mergeCell ref="JXK63:JXN63"/>
    <mergeCell ref="JXO63:JXR63"/>
    <mergeCell ref="JXS63:JXV63"/>
    <mergeCell ref="JWI63:JWL63"/>
    <mergeCell ref="JWM63:JWP63"/>
    <mergeCell ref="JWQ63:JWT63"/>
    <mergeCell ref="JWU63:JWX63"/>
    <mergeCell ref="JWY63:JXB63"/>
    <mergeCell ref="JVO63:JVR63"/>
    <mergeCell ref="JVS63:JVV63"/>
    <mergeCell ref="JVW63:JVZ63"/>
    <mergeCell ref="JWA63:JWD63"/>
    <mergeCell ref="JWE63:JWH63"/>
    <mergeCell ref="JUU63:JUX63"/>
    <mergeCell ref="JUY63:JVB63"/>
    <mergeCell ref="JVC63:JVF63"/>
    <mergeCell ref="JVG63:JVJ63"/>
    <mergeCell ref="JVK63:JVN63"/>
    <mergeCell ref="KEU63:KEX63"/>
    <mergeCell ref="KEY63:KFB63"/>
    <mergeCell ref="KFC63:KFF63"/>
    <mergeCell ref="KFG63:KFJ63"/>
    <mergeCell ref="KFK63:KFN63"/>
    <mergeCell ref="KEA63:KED63"/>
    <mergeCell ref="KEE63:KEH63"/>
    <mergeCell ref="KEI63:KEL63"/>
    <mergeCell ref="KEM63:KEP63"/>
    <mergeCell ref="KEQ63:KET63"/>
    <mergeCell ref="KDG63:KDJ63"/>
    <mergeCell ref="KDK63:KDN63"/>
    <mergeCell ref="KDO63:KDR63"/>
    <mergeCell ref="KDS63:KDV63"/>
    <mergeCell ref="KDW63:KDZ63"/>
    <mergeCell ref="KCM63:KCP63"/>
    <mergeCell ref="KCQ63:KCT63"/>
    <mergeCell ref="KCU63:KCX63"/>
    <mergeCell ref="KCY63:KDB63"/>
    <mergeCell ref="KDC63:KDF63"/>
    <mergeCell ref="KBS63:KBV63"/>
    <mergeCell ref="KBW63:KBZ63"/>
    <mergeCell ref="KCA63:KCD63"/>
    <mergeCell ref="KCE63:KCH63"/>
    <mergeCell ref="KCI63:KCL63"/>
    <mergeCell ref="KAY63:KBB63"/>
    <mergeCell ref="KBC63:KBF63"/>
    <mergeCell ref="KBG63:KBJ63"/>
    <mergeCell ref="KBK63:KBN63"/>
    <mergeCell ref="KBO63:KBR63"/>
    <mergeCell ref="KAE63:KAH63"/>
    <mergeCell ref="KAI63:KAL63"/>
    <mergeCell ref="KAM63:KAP63"/>
    <mergeCell ref="KAQ63:KAT63"/>
    <mergeCell ref="KAU63:KAX63"/>
    <mergeCell ref="KKE63:KKH63"/>
    <mergeCell ref="KKI63:KKL63"/>
    <mergeCell ref="KKM63:KKP63"/>
    <mergeCell ref="KKQ63:KKT63"/>
    <mergeCell ref="KKU63:KKX63"/>
    <mergeCell ref="KJK63:KJN63"/>
    <mergeCell ref="KJO63:KJR63"/>
    <mergeCell ref="KJS63:KJV63"/>
    <mergeCell ref="KJW63:KJZ63"/>
    <mergeCell ref="KKA63:KKD63"/>
    <mergeCell ref="KIQ63:KIT63"/>
    <mergeCell ref="KIU63:KIX63"/>
    <mergeCell ref="KIY63:KJB63"/>
    <mergeCell ref="KJC63:KJF63"/>
    <mergeCell ref="KJG63:KJJ63"/>
    <mergeCell ref="KHW63:KHZ63"/>
    <mergeCell ref="KIA63:KID63"/>
    <mergeCell ref="KIE63:KIH63"/>
    <mergeCell ref="KII63:KIL63"/>
    <mergeCell ref="KIM63:KIP63"/>
    <mergeCell ref="KHC63:KHF63"/>
    <mergeCell ref="KHG63:KHJ63"/>
    <mergeCell ref="KHK63:KHN63"/>
    <mergeCell ref="KHO63:KHR63"/>
    <mergeCell ref="KHS63:KHV63"/>
    <mergeCell ref="KGI63:KGL63"/>
    <mergeCell ref="KGM63:KGP63"/>
    <mergeCell ref="KGQ63:KGT63"/>
    <mergeCell ref="KGU63:KGX63"/>
    <mergeCell ref="KGY63:KHB63"/>
    <mergeCell ref="KFO63:KFR63"/>
    <mergeCell ref="KFS63:KFV63"/>
    <mergeCell ref="KFW63:KFZ63"/>
    <mergeCell ref="KGA63:KGD63"/>
    <mergeCell ref="KGE63:KGH63"/>
    <mergeCell ref="KPO63:KPR63"/>
    <mergeCell ref="KPS63:KPV63"/>
    <mergeCell ref="KPW63:KPZ63"/>
    <mergeCell ref="KQA63:KQD63"/>
    <mergeCell ref="KQE63:KQH63"/>
    <mergeCell ref="KOU63:KOX63"/>
    <mergeCell ref="KOY63:KPB63"/>
    <mergeCell ref="KPC63:KPF63"/>
    <mergeCell ref="KPG63:KPJ63"/>
    <mergeCell ref="KPK63:KPN63"/>
    <mergeCell ref="KOA63:KOD63"/>
    <mergeCell ref="KOE63:KOH63"/>
    <mergeCell ref="KOI63:KOL63"/>
    <mergeCell ref="KOM63:KOP63"/>
    <mergeCell ref="KOQ63:KOT63"/>
    <mergeCell ref="KNG63:KNJ63"/>
    <mergeCell ref="KNK63:KNN63"/>
    <mergeCell ref="KNO63:KNR63"/>
    <mergeCell ref="KNS63:KNV63"/>
    <mergeCell ref="KNW63:KNZ63"/>
    <mergeCell ref="KMM63:KMP63"/>
    <mergeCell ref="KMQ63:KMT63"/>
    <mergeCell ref="KMU63:KMX63"/>
    <mergeCell ref="KMY63:KNB63"/>
    <mergeCell ref="KNC63:KNF63"/>
    <mergeCell ref="KLS63:KLV63"/>
    <mergeCell ref="KLW63:KLZ63"/>
    <mergeCell ref="KMA63:KMD63"/>
    <mergeCell ref="KME63:KMH63"/>
    <mergeCell ref="KMI63:KML63"/>
    <mergeCell ref="KKY63:KLB63"/>
    <mergeCell ref="KLC63:KLF63"/>
    <mergeCell ref="KLG63:KLJ63"/>
    <mergeCell ref="KLK63:KLN63"/>
    <mergeCell ref="KLO63:KLR63"/>
    <mergeCell ref="KUY63:KVB63"/>
    <mergeCell ref="KVC63:KVF63"/>
    <mergeCell ref="KVG63:KVJ63"/>
    <mergeCell ref="KVK63:KVN63"/>
    <mergeCell ref="KVO63:KVR63"/>
    <mergeCell ref="KUE63:KUH63"/>
    <mergeCell ref="KUI63:KUL63"/>
    <mergeCell ref="KUM63:KUP63"/>
    <mergeCell ref="KUQ63:KUT63"/>
    <mergeCell ref="KUU63:KUX63"/>
    <mergeCell ref="KTK63:KTN63"/>
    <mergeCell ref="KTO63:KTR63"/>
    <mergeCell ref="KTS63:KTV63"/>
    <mergeCell ref="KTW63:KTZ63"/>
    <mergeCell ref="KUA63:KUD63"/>
    <mergeCell ref="KSQ63:KST63"/>
    <mergeCell ref="KSU63:KSX63"/>
    <mergeCell ref="KSY63:KTB63"/>
    <mergeCell ref="KTC63:KTF63"/>
    <mergeCell ref="KTG63:KTJ63"/>
    <mergeCell ref="KRW63:KRZ63"/>
    <mergeCell ref="KSA63:KSD63"/>
    <mergeCell ref="KSE63:KSH63"/>
    <mergeCell ref="KSI63:KSL63"/>
    <mergeCell ref="KSM63:KSP63"/>
    <mergeCell ref="KRC63:KRF63"/>
    <mergeCell ref="KRG63:KRJ63"/>
    <mergeCell ref="KRK63:KRN63"/>
    <mergeCell ref="KRO63:KRR63"/>
    <mergeCell ref="KRS63:KRV63"/>
    <mergeCell ref="KQI63:KQL63"/>
    <mergeCell ref="KQM63:KQP63"/>
    <mergeCell ref="KQQ63:KQT63"/>
    <mergeCell ref="KQU63:KQX63"/>
    <mergeCell ref="KQY63:KRB63"/>
    <mergeCell ref="LAI63:LAL63"/>
    <mergeCell ref="LAM63:LAP63"/>
    <mergeCell ref="LAQ63:LAT63"/>
    <mergeCell ref="LAU63:LAX63"/>
    <mergeCell ref="LAY63:LBB63"/>
    <mergeCell ref="KZO63:KZR63"/>
    <mergeCell ref="KZS63:KZV63"/>
    <mergeCell ref="KZW63:KZZ63"/>
    <mergeCell ref="LAA63:LAD63"/>
    <mergeCell ref="LAE63:LAH63"/>
    <mergeCell ref="KYU63:KYX63"/>
    <mergeCell ref="KYY63:KZB63"/>
    <mergeCell ref="KZC63:KZF63"/>
    <mergeCell ref="KZG63:KZJ63"/>
    <mergeCell ref="KZK63:KZN63"/>
    <mergeCell ref="KYA63:KYD63"/>
    <mergeCell ref="KYE63:KYH63"/>
    <mergeCell ref="KYI63:KYL63"/>
    <mergeCell ref="KYM63:KYP63"/>
    <mergeCell ref="KYQ63:KYT63"/>
    <mergeCell ref="KXG63:KXJ63"/>
    <mergeCell ref="KXK63:KXN63"/>
    <mergeCell ref="KXO63:KXR63"/>
    <mergeCell ref="KXS63:KXV63"/>
    <mergeCell ref="KXW63:KXZ63"/>
    <mergeCell ref="KWM63:KWP63"/>
    <mergeCell ref="KWQ63:KWT63"/>
    <mergeCell ref="KWU63:KWX63"/>
    <mergeCell ref="KWY63:KXB63"/>
    <mergeCell ref="KXC63:KXF63"/>
    <mergeCell ref="KVS63:KVV63"/>
    <mergeCell ref="KVW63:KVZ63"/>
    <mergeCell ref="KWA63:KWD63"/>
    <mergeCell ref="KWE63:KWH63"/>
    <mergeCell ref="KWI63:KWL63"/>
    <mergeCell ref="LFS63:LFV63"/>
    <mergeCell ref="LFW63:LFZ63"/>
    <mergeCell ref="LGA63:LGD63"/>
    <mergeCell ref="LGE63:LGH63"/>
    <mergeCell ref="LGI63:LGL63"/>
    <mergeCell ref="LEY63:LFB63"/>
    <mergeCell ref="LFC63:LFF63"/>
    <mergeCell ref="LFG63:LFJ63"/>
    <mergeCell ref="LFK63:LFN63"/>
    <mergeCell ref="LFO63:LFR63"/>
    <mergeCell ref="LEE63:LEH63"/>
    <mergeCell ref="LEI63:LEL63"/>
    <mergeCell ref="LEM63:LEP63"/>
    <mergeCell ref="LEQ63:LET63"/>
    <mergeCell ref="LEU63:LEX63"/>
    <mergeCell ref="LDK63:LDN63"/>
    <mergeCell ref="LDO63:LDR63"/>
    <mergeCell ref="LDS63:LDV63"/>
    <mergeCell ref="LDW63:LDZ63"/>
    <mergeCell ref="LEA63:LED63"/>
    <mergeCell ref="LCQ63:LCT63"/>
    <mergeCell ref="LCU63:LCX63"/>
    <mergeCell ref="LCY63:LDB63"/>
    <mergeCell ref="LDC63:LDF63"/>
    <mergeCell ref="LDG63:LDJ63"/>
    <mergeCell ref="LBW63:LBZ63"/>
    <mergeCell ref="LCA63:LCD63"/>
    <mergeCell ref="LCE63:LCH63"/>
    <mergeCell ref="LCI63:LCL63"/>
    <mergeCell ref="LCM63:LCP63"/>
    <mergeCell ref="LBC63:LBF63"/>
    <mergeCell ref="LBG63:LBJ63"/>
    <mergeCell ref="LBK63:LBN63"/>
    <mergeCell ref="LBO63:LBR63"/>
    <mergeCell ref="LBS63:LBV63"/>
    <mergeCell ref="LLC63:LLF63"/>
    <mergeCell ref="LLG63:LLJ63"/>
    <mergeCell ref="LLK63:LLN63"/>
    <mergeCell ref="LLO63:LLR63"/>
    <mergeCell ref="LLS63:LLV63"/>
    <mergeCell ref="LKI63:LKL63"/>
    <mergeCell ref="LKM63:LKP63"/>
    <mergeCell ref="LKQ63:LKT63"/>
    <mergeCell ref="LKU63:LKX63"/>
    <mergeCell ref="LKY63:LLB63"/>
    <mergeCell ref="LJO63:LJR63"/>
    <mergeCell ref="LJS63:LJV63"/>
    <mergeCell ref="LJW63:LJZ63"/>
    <mergeCell ref="LKA63:LKD63"/>
    <mergeCell ref="LKE63:LKH63"/>
    <mergeCell ref="LIU63:LIX63"/>
    <mergeCell ref="LIY63:LJB63"/>
    <mergeCell ref="LJC63:LJF63"/>
    <mergeCell ref="LJG63:LJJ63"/>
    <mergeCell ref="LJK63:LJN63"/>
    <mergeCell ref="LIA63:LID63"/>
    <mergeCell ref="LIE63:LIH63"/>
    <mergeCell ref="LII63:LIL63"/>
    <mergeCell ref="LIM63:LIP63"/>
    <mergeCell ref="LIQ63:LIT63"/>
    <mergeCell ref="LHG63:LHJ63"/>
    <mergeCell ref="LHK63:LHN63"/>
    <mergeCell ref="LHO63:LHR63"/>
    <mergeCell ref="LHS63:LHV63"/>
    <mergeCell ref="LHW63:LHZ63"/>
    <mergeCell ref="LGM63:LGP63"/>
    <mergeCell ref="LGQ63:LGT63"/>
    <mergeCell ref="LGU63:LGX63"/>
    <mergeCell ref="LGY63:LHB63"/>
    <mergeCell ref="LHC63:LHF63"/>
    <mergeCell ref="LQM63:LQP63"/>
    <mergeCell ref="LQQ63:LQT63"/>
    <mergeCell ref="LQU63:LQX63"/>
    <mergeCell ref="LQY63:LRB63"/>
    <mergeCell ref="LRC63:LRF63"/>
    <mergeCell ref="LPS63:LPV63"/>
    <mergeCell ref="LPW63:LPZ63"/>
    <mergeCell ref="LQA63:LQD63"/>
    <mergeCell ref="LQE63:LQH63"/>
    <mergeCell ref="LQI63:LQL63"/>
    <mergeCell ref="LOY63:LPB63"/>
    <mergeCell ref="LPC63:LPF63"/>
    <mergeCell ref="LPG63:LPJ63"/>
    <mergeCell ref="LPK63:LPN63"/>
    <mergeCell ref="LPO63:LPR63"/>
    <mergeCell ref="LOE63:LOH63"/>
    <mergeCell ref="LOI63:LOL63"/>
    <mergeCell ref="LOM63:LOP63"/>
    <mergeCell ref="LOQ63:LOT63"/>
    <mergeCell ref="LOU63:LOX63"/>
    <mergeCell ref="LNK63:LNN63"/>
    <mergeCell ref="LNO63:LNR63"/>
    <mergeCell ref="LNS63:LNV63"/>
    <mergeCell ref="LNW63:LNZ63"/>
    <mergeCell ref="LOA63:LOD63"/>
    <mergeCell ref="LMQ63:LMT63"/>
    <mergeCell ref="LMU63:LMX63"/>
    <mergeCell ref="LMY63:LNB63"/>
    <mergeCell ref="LNC63:LNF63"/>
    <mergeCell ref="LNG63:LNJ63"/>
    <mergeCell ref="LLW63:LLZ63"/>
    <mergeCell ref="LMA63:LMD63"/>
    <mergeCell ref="LME63:LMH63"/>
    <mergeCell ref="LMI63:LML63"/>
    <mergeCell ref="LMM63:LMP63"/>
    <mergeCell ref="LVW63:LVZ63"/>
    <mergeCell ref="LWA63:LWD63"/>
    <mergeCell ref="LWE63:LWH63"/>
    <mergeCell ref="LWI63:LWL63"/>
    <mergeCell ref="LWM63:LWP63"/>
    <mergeCell ref="LVC63:LVF63"/>
    <mergeCell ref="LVG63:LVJ63"/>
    <mergeCell ref="LVK63:LVN63"/>
    <mergeCell ref="LVO63:LVR63"/>
    <mergeCell ref="LVS63:LVV63"/>
    <mergeCell ref="LUI63:LUL63"/>
    <mergeCell ref="LUM63:LUP63"/>
    <mergeCell ref="LUQ63:LUT63"/>
    <mergeCell ref="LUU63:LUX63"/>
    <mergeCell ref="LUY63:LVB63"/>
    <mergeCell ref="LTO63:LTR63"/>
    <mergeCell ref="LTS63:LTV63"/>
    <mergeCell ref="LTW63:LTZ63"/>
    <mergeCell ref="LUA63:LUD63"/>
    <mergeCell ref="LUE63:LUH63"/>
    <mergeCell ref="LSU63:LSX63"/>
    <mergeCell ref="LSY63:LTB63"/>
    <mergeCell ref="LTC63:LTF63"/>
    <mergeCell ref="LTG63:LTJ63"/>
    <mergeCell ref="LTK63:LTN63"/>
    <mergeCell ref="LSA63:LSD63"/>
    <mergeCell ref="LSE63:LSH63"/>
    <mergeCell ref="LSI63:LSL63"/>
    <mergeCell ref="LSM63:LSP63"/>
    <mergeCell ref="LSQ63:LST63"/>
    <mergeCell ref="LRG63:LRJ63"/>
    <mergeCell ref="LRK63:LRN63"/>
    <mergeCell ref="LRO63:LRR63"/>
    <mergeCell ref="LRS63:LRV63"/>
    <mergeCell ref="LRW63:LRZ63"/>
    <mergeCell ref="MBG63:MBJ63"/>
    <mergeCell ref="MBK63:MBN63"/>
    <mergeCell ref="MBO63:MBR63"/>
    <mergeCell ref="MBS63:MBV63"/>
    <mergeCell ref="MBW63:MBZ63"/>
    <mergeCell ref="MAM63:MAP63"/>
    <mergeCell ref="MAQ63:MAT63"/>
    <mergeCell ref="MAU63:MAX63"/>
    <mergeCell ref="MAY63:MBB63"/>
    <mergeCell ref="MBC63:MBF63"/>
    <mergeCell ref="LZS63:LZV63"/>
    <mergeCell ref="LZW63:LZZ63"/>
    <mergeCell ref="MAA63:MAD63"/>
    <mergeCell ref="MAE63:MAH63"/>
    <mergeCell ref="MAI63:MAL63"/>
    <mergeCell ref="LYY63:LZB63"/>
    <mergeCell ref="LZC63:LZF63"/>
    <mergeCell ref="LZG63:LZJ63"/>
    <mergeCell ref="LZK63:LZN63"/>
    <mergeCell ref="LZO63:LZR63"/>
    <mergeCell ref="LYE63:LYH63"/>
    <mergeCell ref="LYI63:LYL63"/>
    <mergeCell ref="LYM63:LYP63"/>
    <mergeCell ref="LYQ63:LYT63"/>
    <mergeCell ref="LYU63:LYX63"/>
    <mergeCell ref="LXK63:LXN63"/>
    <mergeCell ref="LXO63:LXR63"/>
    <mergeCell ref="LXS63:LXV63"/>
    <mergeCell ref="LXW63:LXZ63"/>
    <mergeCell ref="LYA63:LYD63"/>
    <mergeCell ref="LWQ63:LWT63"/>
    <mergeCell ref="LWU63:LWX63"/>
    <mergeCell ref="LWY63:LXB63"/>
    <mergeCell ref="LXC63:LXF63"/>
    <mergeCell ref="LXG63:LXJ63"/>
    <mergeCell ref="MGQ63:MGT63"/>
    <mergeCell ref="MGU63:MGX63"/>
    <mergeCell ref="MGY63:MHB63"/>
    <mergeCell ref="MHC63:MHF63"/>
    <mergeCell ref="MHG63:MHJ63"/>
    <mergeCell ref="MFW63:MFZ63"/>
    <mergeCell ref="MGA63:MGD63"/>
    <mergeCell ref="MGE63:MGH63"/>
    <mergeCell ref="MGI63:MGL63"/>
    <mergeCell ref="MGM63:MGP63"/>
    <mergeCell ref="MFC63:MFF63"/>
    <mergeCell ref="MFG63:MFJ63"/>
    <mergeCell ref="MFK63:MFN63"/>
    <mergeCell ref="MFO63:MFR63"/>
    <mergeCell ref="MFS63:MFV63"/>
    <mergeCell ref="MEI63:MEL63"/>
    <mergeCell ref="MEM63:MEP63"/>
    <mergeCell ref="MEQ63:MET63"/>
    <mergeCell ref="MEU63:MEX63"/>
    <mergeCell ref="MEY63:MFB63"/>
    <mergeCell ref="MDO63:MDR63"/>
    <mergeCell ref="MDS63:MDV63"/>
    <mergeCell ref="MDW63:MDZ63"/>
    <mergeCell ref="MEA63:MED63"/>
    <mergeCell ref="MEE63:MEH63"/>
    <mergeCell ref="MCU63:MCX63"/>
    <mergeCell ref="MCY63:MDB63"/>
    <mergeCell ref="MDC63:MDF63"/>
    <mergeCell ref="MDG63:MDJ63"/>
    <mergeCell ref="MDK63:MDN63"/>
    <mergeCell ref="MCA63:MCD63"/>
    <mergeCell ref="MCE63:MCH63"/>
    <mergeCell ref="MCI63:MCL63"/>
    <mergeCell ref="MCM63:MCP63"/>
    <mergeCell ref="MCQ63:MCT63"/>
    <mergeCell ref="MMA63:MMD63"/>
    <mergeCell ref="MME63:MMH63"/>
    <mergeCell ref="MMI63:MML63"/>
    <mergeCell ref="MMM63:MMP63"/>
    <mergeCell ref="MMQ63:MMT63"/>
    <mergeCell ref="MLG63:MLJ63"/>
    <mergeCell ref="MLK63:MLN63"/>
    <mergeCell ref="MLO63:MLR63"/>
    <mergeCell ref="MLS63:MLV63"/>
    <mergeCell ref="MLW63:MLZ63"/>
    <mergeCell ref="MKM63:MKP63"/>
    <mergeCell ref="MKQ63:MKT63"/>
    <mergeCell ref="MKU63:MKX63"/>
    <mergeCell ref="MKY63:MLB63"/>
    <mergeCell ref="MLC63:MLF63"/>
    <mergeCell ref="MJS63:MJV63"/>
    <mergeCell ref="MJW63:MJZ63"/>
    <mergeCell ref="MKA63:MKD63"/>
    <mergeCell ref="MKE63:MKH63"/>
    <mergeCell ref="MKI63:MKL63"/>
    <mergeCell ref="MIY63:MJB63"/>
    <mergeCell ref="MJC63:MJF63"/>
    <mergeCell ref="MJG63:MJJ63"/>
    <mergeCell ref="MJK63:MJN63"/>
    <mergeCell ref="MJO63:MJR63"/>
    <mergeCell ref="MIE63:MIH63"/>
    <mergeCell ref="MII63:MIL63"/>
    <mergeCell ref="MIM63:MIP63"/>
    <mergeCell ref="MIQ63:MIT63"/>
    <mergeCell ref="MIU63:MIX63"/>
    <mergeCell ref="MHK63:MHN63"/>
    <mergeCell ref="MHO63:MHR63"/>
    <mergeCell ref="MHS63:MHV63"/>
    <mergeCell ref="MHW63:MHZ63"/>
    <mergeCell ref="MIA63:MID63"/>
    <mergeCell ref="MRK63:MRN63"/>
    <mergeCell ref="MRO63:MRR63"/>
    <mergeCell ref="MRS63:MRV63"/>
    <mergeCell ref="MRW63:MRZ63"/>
    <mergeCell ref="MSA63:MSD63"/>
    <mergeCell ref="MQQ63:MQT63"/>
    <mergeCell ref="MQU63:MQX63"/>
    <mergeCell ref="MQY63:MRB63"/>
    <mergeCell ref="MRC63:MRF63"/>
    <mergeCell ref="MRG63:MRJ63"/>
    <mergeCell ref="MPW63:MPZ63"/>
    <mergeCell ref="MQA63:MQD63"/>
    <mergeCell ref="MQE63:MQH63"/>
    <mergeCell ref="MQI63:MQL63"/>
    <mergeCell ref="MQM63:MQP63"/>
    <mergeCell ref="MPC63:MPF63"/>
    <mergeCell ref="MPG63:MPJ63"/>
    <mergeCell ref="MPK63:MPN63"/>
    <mergeCell ref="MPO63:MPR63"/>
    <mergeCell ref="MPS63:MPV63"/>
    <mergeCell ref="MOI63:MOL63"/>
    <mergeCell ref="MOM63:MOP63"/>
    <mergeCell ref="MOQ63:MOT63"/>
    <mergeCell ref="MOU63:MOX63"/>
    <mergeCell ref="MOY63:MPB63"/>
    <mergeCell ref="MNO63:MNR63"/>
    <mergeCell ref="MNS63:MNV63"/>
    <mergeCell ref="MNW63:MNZ63"/>
    <mergeCell ref="MOA63:MOD63"/>
    <mergeCell ref="MOE63:MOH63"/>
    <mergeCell ref="MMU63:MMX63"/>
    <mergeCell ref="MMY63:MNB63"/>
    <mergeCell ref="MNC63:MNF63"/>
    <mergeCell ref="MNG63:MNJ63"/>
    <mergeCell ref="MNK63:MNN63"/>
    <mergeCell ref="MWU63:MWX63"/>
    <mergeCell ref="MWY63:MXB63"/>
    <mergeCell ref="MXC63:MXF63"/>
    <mergeCell ref="MXG63:MXJ63"/>
    <mergeCell ref="MXK63:MXN63"/>
    <mergeCell ref="MWA63:MWD63"/>
    <mergeCell ref="MWE63:MWH63"/>
    <mergeCell ref="MWI63:MWL63"/>
    <mergeCell ref="MWM63:MWP63"/>
    <mergeCell ref="MWQ63:MWT63"/>
    <mergeCell ref="MVG63:MVJ63"/>
    <mergeCell ref="MVK63:MVN63"/>
    <mergeCell ref="MVO63:MVR63"/>
    <mergeCell ref="MVS63:MVV63"/>
    <mergeCell ref="MVW63:MVZ63"/>
    <mergeCell ref="MUM63:MUP63"/>
    <mergeCell ref="MUQ63:MUT63"/>
    <mergeCell ref="MUU63:MUX63"/>
    <mergeCell ref="MUY63:MVB63"/>
    <mergeCell ref="MVC63:MVF63"/>
    <mergeCell ref="MTS63:MTV63"/>
    <mergeCell ref="MTW63:MTZ63"/>
    <mergeCell ref="MUA63:MUD63"/>
    <mergeCell ref="MUE63:MUH63"/>
    <mergeCell ref="MUI63:MUL63"/>
    <mergeCell ref="MSY63:MTB63"/>
    <mergeCell ref="MTC63:MTF63"/>
    <mergeCell ref="MTG63:MTJ63"/>
    <mergeCell ref="MTK63:MTN63"/>
    <mergeCell ref="MTO63:MTR63"/>
    <mergeCell ref="MSE63:MSH63"/>
    <mergeCell ref="MSI63:MSL63"/>
    <mergeCell ref="MSM63:MSP63"/>
    <mergeCell ref="MSQ63:MST63"/>
    <mergeCell ref="MSU63:MSX63"/>
    <mergeCell ref="NCE63:NCH63"/>
    <mergeCell ref="NCI63:NCL63"/>
    <mergeCell ref="NCM63:NCP63"/>
    <mergeCell ref="NCQ63:NCT63"/>
    <mergeCell ref="NCU63:NCX63"/>
    <mergeCell ref="NBK63:NBN63"/>
    <mergeCell ref="NBO63:NBR63"/>
    <mergeCell ref="NBS63:NBV63"/>
    <mergeCell ref="NBW63:NBZ63"/>
    <mergeCell ref="NCA63:NCD63"/>
    <mergeCell ref="NAQ63:NAT63"/>
    <mergeCell ref="NAU63:NAX63"/>
    <mergeCell ref="NAY63:NBB63"/>
    <mergeCell ref="NBC63:NBF63"/>
    <mergeCell ref="NBG63:NBJ63"/>
    <mergeCell ref="MZW63:MZZ63"/>
    <mergeCell ref="NAA63:NAD63"/>
    <mergeCell ref="NAE63:NAH63"/>
    <mergeCell ref="NAI63:NAL63"/>
    <mergeCell ref="NAM63:NAP63"/>
    <mergeCell ref="MZC63:MZF63"/>
    <mergeCell ref="MZG63:MZJ63"/>
    <mergeCell ref="MZK63:MZN63"/>
    <mergeCell ref="MZO63:MZR63"/>
    <mergeCell ref="MZS63:MZV63"/>
    <mergeCell ref="MYI63:MYL63"/>
    <mergeCell ref="MYM63:MYP63"/>
    <mergeCell ref="MYQ63:MYT63"/>
    <mergeCell ref="MYU63:MYX63"/>
    <mergeCell ref="MYY63:MZB63"/>
    <mergeCell ref="MXO63:MXR63"/>
    <mergeCell ref="MXS63:MXV63"/>
    <mergeCell ref="MXW63:MXZ63"/>
    <mergeCell ref="MYA63:MYD63"/>
    <mergeCell ref="MYE63:MYH63"/>
    <mergeCell ref="NHO63:NHR63"/>
    <mergeCell ref="NHS63:NHV63"/>
    <mergeCell ref="NHW63:NHZ63"/>
    <mergeCell ref="NIA63:NID63"/>
    <mergeCell ref="NIE63:NIH63"/>
    <mergeCell ref="NGU63:NGX63"/>
    <mergeCell ref="NGY63:NHB63"/>
    <mergeCell ref="NHC63:NHF63"/>
    <mergeCell ref="NHG63:NHJ63"/>
    <mergeCell ref="NHK63:NHN63"/>
    <mergeCell ref="NGA63:NGD63"/>
    <mergeCell ref="NGE63:NGH63"/>
    <mergeCell ref="NGI63:NGL63"/>
    <mergeCell ref="NGM63:NGP63"/>
    <mergeCell ref="NGQ63:NGT63"/>
    <mergeCell ref="NFG63:NFJ63"/>
    <mergeCell ref="NFK63:NFN63"/>
    <mergeCell ref="NFO63:NFR63"/>
    <mergeCell ref="NFS63:NFV63"/>
    <mergeCell ref="NFW63:NFZ63"/>
    <mergeCell ref="NEM63:NEP63"/>
    <mergeCell ref="NEQ63:NET63"/>
    <mergeCell ref="NEU63:NEX63"/>
    <mergeCell ref="NEY63:NFB63"/>
    <mergeCell ref="NFC63:NFF63"/>
    <mergeCell ref="NDS63:NDV63"/>
    <mergeCell ref="NDW63:NDZ63"/>
    <mergeCell ref="NEA63:NED63"/>
    <mergeCell ref="NEE63:NEH63"/>
    <mergeCell ref="NEI63:NEL63"/>
    <mergeCell ref="NCY63:NDB63"/>
    <mergeCell ref="NDC63:NDF63"/>
    <mergeCell ref="NDG63:NDJ63"/>
    <mergeCell ref="NDK63:NDN63"/>
    <mergeCell ref="NDO63:NDR63"/>
    <mergeCell ref="NMY63:NNB63"/>
    <mergeCell ref="NNC63:NNF63"/>
    <mergeCell ref="NNG63:NNJ63"/>
    <mergeCell ref="NNK63:NNN63"/>
    <mergeCell ref="NNO63:NNR63"/>
    <mergeCell ref="NME63:NMH63"/>
    <mergeCell ref="NMI63:NML63"/>
    <mergeCell ref="NMM63:NMP63"/>
    <mergeCell ref="NMQ63:NMT63"/>
    <mergeCell ref="NMU63:NMX63"/>
    <mergeCell ref="NLK63:NLN63"/>
    <mergeCell ref="NLO63:NLR63"/>
    <mergeCell ref="NLS63:NLV63"/>
    <mergeCell ref="NLW63:NLZ63"/>
    <mergeCell ref="NMA63:NMD63"/>
    <mergeCell ref="NKQ63:NKT63"/>
    <mergeCell ref="NKU63:NKX63"/>
    <mergeCell ref="NKY63:NLB63"/>
    <mergeCell ref="NLC63:NLF63"/>
    <mergeCell ref="NLG63:NLJ63"/>
    <mergeCell ref="NJW63:NJZ63"/>
    <mergeCell ref="NKA63:NKD63"/>
    <mergeCell ref="NKE63:NKH63"/>
    <mergeCell ref="NKI63:NKL63"/>
    <mergeCell ref="NKM63:NKP63"/>
    <mergeCell ref="NJC63:NJF63"/>
    <mergeCell ref="NJG63:NJJ63"/>
    <mergeCell ref="NJK63:NJN63"/>
    <mergeCell ref="NJO63:NJR63"/>
    <mergeCell ref="NJS63:NJV63"/>
    <mergeCell ref="NII63:NIL63"/>
    <mergeCell ref="NIM63:NIP63"/>
    <mergeCell ref="NIQ63:NIT63"/>
    <mergeCell ref="NIU63:NIX63"/>
    <mergeCell ref="NIY63:NJB63"/>
    <mergeCell ref="NSI63:NSL63"/>
    <mergeCell ref="NSM63:NSP63"/>
    <mergeCell ref="NSQ63:NST63"/>
    <mergeCell ref="NSU63:NSX63"/>
    <mergeCell ref="NSY63:NTB63"/>
    <mergeCell ref="NRO63:NRR63"/>
    <mergeCell ref="NRS63:NRV63"/>
    <mergeCell ref="NRW63:NRZ63"/>
    <mergeCell ref="NSA63:NSD63"/>
    <mergeCell ref="NSE63:NSH63"/>
    <mergeCell ref="NQU63:NQX63"/>
    <mergeCell ref="NQY63:NRB63"/>
    <mergeCell ref="NRC63:NRF63"/>
    <mergeCell ref="NRG63:NRJ63"/>
    <mergeCell ref="NRK63:NRN63"/>
    <mergeCell ref="NQA63:NQD63"/>
    <mergeCell ref="NQE63:NQH63"/>
    <mergeCell ref="NQI63:NQL63"/>
    <mergeCell ref="NQM63:NQP63"/>
    <mergeCell ref="NQQ63:NQT63"/>
    <mergeCell ref="NPG63:NPJ63"/>
    <mergeCell ref="NPK63:NPN63"/>
    <mergeCell ref="NPO63:NPR63"/>
    <mergeCell ref="NPS63:NPV63"/>
    <mergeCell ref="NPW63:NPZ63"/>
    <mergeCell ref="NOM63:NOP63"/>
    <mergeCell ref="NOQ63:NOT63"/>
    <mergeCell ref="NOU63:NOX63"/>
    <mergeCell ref="NOY63:NPB63"/>
    <mergeCell ref="NPC63:NPF63"/>
    <mergeCell ref="NNS63:NNV63"/>
    <mergeCell ref="NNW63:NNZ63"/>
    <mergeCell ref="NOA63:NOD63"/>
    <mergeCell ref="NOE63:NOH63"/>
    <mergeCell ref="NOI63:NOL63"/>
    <mergeCell ref="NXS63:NXV63"/>
    <mergeCell ref="NXW63:NXZ63"/>
    <mergeCell ref="NYA63:NYD63"/>
    <mergeCell ref="NYE63:NYH63"/>
    <mergeCell ref="NYI63:NYL63"/>
    <mergeCell ref="NWY63:NXB63"/>
    <mergeCell ref="NXC63:NXF63"/>
    <mergeCell ref="NXG63:NXJ63"/>
    <mergeCell ref="NXK63:NXN63"/>
    <mergeCell ref="NXO63:NXR63"/>
    <mergeCell ref="NWE63:NWH63"/>
    <mergeCell ref="NWI63:NWL63"/>
    <mergeCell ref="NWM63:NWP63"/>
    <mergeCell ref="NWQ63:NWT63"/>
    <mergeCell ref="NWU63:NWX63"/>
    <mergeCell ref="NVK63:NVN63"/>
    <mergeCell ref="NVO63:NVR63"/>
    <mergeCell ref="NVS63:NVV63"/>
    <mergeCell ref="NVW63:NVZ63"/>
    <mergeCell ref="NWA63:NWD63"/>
    <mergeCell ref="NUQ63:NUT63"/>
    <mergeCell ref="NUU63:NUX63"/>
    <mergeCell ref="NUY63:NVB63"/>
    <mergeCell ref="NVC63:NVF63"/>
    <mergeCell ref="NVG63:NVJ63"/>
    <mergeCell ref="NTW63:NTZ63"/>
    <mergeCell ref="NUA63:NUD63"/>
    <mergeCell ref="NUE63:NUH63"/>
    <mergeCell ref="NUI63:NUL63"/>
    <mergeCell ref="NUM63:NUP63"/>
    <mergeCell ref="NTC63:NTF63"/>
    <mergeCell ref="NTG63:NTJ63"/>
    <mergeCell ref="NTK63:NTN63"/>
    <mergeCell ref="NTO63:NTR63"/>
    <mergeCell ref="NTS63:NTV63"/>
    <mergeCell ref="ODC63:ODF63"/>
    <mergeCell ref="ODG63:ODJ63"/>
    <mergeCell ref="ODK63:ODN63"/>
    <mergeCell ref="ODO63:ODR63"/>
    <mergeCell ref="ODS63:ODV63"/>
    <mergeCell ref="OCI63:OCL63"/>
    <mergeCell ref="OCM63:OCP63"/>
    <mergeCell ref="OCQ63:OCT63"/>
    <mergeCell ref="OCU63:OCX63"/>
    <mergeCell ref="OCY63:ODB63"/>
    <mergeCell ref="OBO63:OBR63"/>
    <mergeCell ref="OBS63:OBV63"/>
    <mergeCell ref="OBW63:OBZ63"/>
    <mergeCell ref="OCA63:OCD63"/>
    <mergeCell ref="OCE63:OCH63"/>
    <mergeCell ref="OAU63:OAX63"/>
    <mergeCell ref="OAY63:OBB63"/>
    <mergeCell ref="OBC63:OBF63"/>
    <mergeCell ref="OBG63:OBJ63"/>
    <mergeCell ref="OBK63:OBN63"/>
    <mergeCell ref="OAA63:OAD63"/>
    <mergeCell ref="OAE63:OAH63"/>
    <mergeCell ref="OAI63:OAL63"/>
    <mergeCell ref="OAM63:OAP63"/>
    <mergeCell ref="OAQ63:OAT63"/>
    <mergeCell ref="NZG63:NZJ63"/>
    <mergeCell ref="NZK63:NZN63"/>
    <mergeCell ref="NZO63:NZR63"/>
    <mergeCell ref="NZS63:NZV63"/>
    <mergeCell ref="NZW63:NZZ63"/>
    <mergeCell ref="NYM63:NYP63"/>
    <mergeCell ref="NYQ63:NYT63"/>
    <mergeCell ref="NYU63:NYX63"/>
    <mergeCell ref="NYY63:NZB63"/>
    <mergeCell ref="NZC63:NZF63"/>
    <mergeCell ref="OIM63:OIP63"/>
    <mergeCell ref="OIQ63:OIT63"/>
    <mergeCell ref="OIU63:OIX63"/>
    <mergeCell ref="OIY63:OJB63"/>
    <mergeCell ref="OJC63:OJF63"/>
    <mergeCell ref="OHS63:OHV63"/>
    <mergeCell ref="OHW63:OHZ63"/>
    <mergeCell ref="OIA63:OID63"/>
    <mergeCell ref="OIE63:OIH63"/>
    <mergeCell ref="OII63:OIL63"/>
    <mergeCell ref="OGY63:OHB63"/>
    <mergeCell ref="OHC63:OHF63"/>
    <mergeCell ref="OHG63:OHJ63"/>
    <mergeCell ref="OHK63:OHN63"/>
    <mergeCell ref="OHO63:OHR63"/>
    <mergeCell ref="OGE63:OGH63"/>
    <mergeCell ref="OGI63:OGL63"/>
    <mergeCell ref="OGM63:OGP63"/>
    <mergeCell ref="OGQ63:OGT63"/>
    <mergeCell ref="OGU63:OGX63"/>
    <mergeCell ref="OFK63:OFN63"/>
    <mergeCell ref="OFO63:OFR63"/>
    <mergeCell ref="OFS63:OFV63"/>
    <mergeCell ref="OFW63:OFZ63"/>
    <mergeCell ref="OGA63:OGD63"/>
    <mergeCell ref="OEQ63:OET63"/>
    <mergeCell ref="OEU63:OEX63"/>
    <mergeCell ref="OEY63:OFB63"/>
    <mergeCell ref="OFC63:OFF63"/>
    <mergeCell ref="OFG63:OFJ63"/>
    <mergeCell ref="ODW63:ODZ63"/>
    <mergeCell ref="OEA63:OED63"/>
    <mergeCell ref="OEE63:OEH63"/>
    <mergeCell ref="OEI63:OEL63"/>
    <mergeCell ref="OEM63:OEP63"/>
    <mergeCell ref="ONW63:ONZ63"/>
    <mergeCell ref="OOA63:OOD63"/>
    <mergeCell ref="OOE63:OOH63"/>
    <mergeCell ref="OOI63:OOL63"/>
    <mergeCell ref="OOM63:OOP63"/>
    <mergeCell ref="ONC63:ONF63"/>
    <mergeCell ref="ONG63:ONJ63"/>
    <mergeCell ref="ONK63:ONN63"/>
    <mergeCell ref="ONO63:ONR63"/>
    <mergeCell ref="ONS63:ONV63"/>
    <mergeCell ref="OMI63:OML63"/>
    <mergeCell ref="OMM63:OMP63"/>
    <mergeCell ref="OMQ63:OMT63"/>
    <mergeCell ref="OMU63:OMX63"/>
    <mergeCell ref="OMY63:ONB63"/>
    <mergeCell ref="OLO63:OLR63"/>
    <mergeCell ref="OLS63:OLV63"/>
    <mergeCell ref="OLW63:OLZ63"/>
    <mergeCell ref="OMA63:OMD63"/>
    <mergeCell ref="OME63:OMH63"/>
    <mergeCell ref="OKU63:OKX63"/>
    <mergeCell ref="OKY63:OLB63"/>
    <mergeCell ref="OLC63:OLF63"/>
    <mergeCell ref="OLG63:OLJ63"/>
    <mergeCell ref="OLK63:OLN63"/>
    <mergeCell ref="OKA63:OKD63"/>
    <mergeCell ref="OKE63:OKH63"/>
    <mergeCell ref="OKI63:OKL63"/>
    <mergeCell ref="OKM63:OKP63"/>
    <mergeCell ref="OKQ63:OKT63"/>
    <mergeCell ref="OJG63:OJJ63"/>
    <mergeCell ref="OJK63:OJN63"/>
    <mergeCell ref="OJO63:OJR63"/>
    <mergeCell ref="OJS63:OJV63"/>
    <mergeCell ref="OJW63:OJZ63"/>
    <mergeCell ref="OTG63:OTJ63"/>
    <mergeCell ref="OTK63:OTN63"/>
    <mergeCell ref="OTO63:OTR63"/>
    <mergeCell ref="OTS63:OTV63"/>
    <mergeCell ref="OTW63:OTZ63"/>
    <mergeCell ref="OSM63:OSP63"/>
    <mergeCell ref="OSQ63:OST63"/>
    <mergeCell ref="OSU63:OSX63"/>
    <mergeCell ref="OSY63:OTB63"/>
    <mergeCell ref="OTC63:OTF63"/>
    <mergeCell ref="ORS63:ORV63"/>
    <mergeCell ref="ORW63:ORZ63"/>
    <mergeCell ref="OSA63:OSD63"/>
    <mergeCell ref="OSE63:OSH63"/>
    <mergeCell ref="OSI63:OSL63"/>
    <mergeCell ref="OQY63:ORB63"/>
    <mergeCell ref="ORC63:ORF63"/>
    <mergeCell ref="ORG63:ORJ63"/>
    <mergeCell ref="ORK63:ORN63"/>
    <mergeCell ref="ORO63:ORR63"/>
    <mergeCell ref="OQE63:OQH63"/>
    <mergeCell ref="OQI63:OQL63"/>
    <mergeCell ref="OQM63:OQP63"/>
    <mergeCell ref="OQQ63:OQT63"/>
    <mergeCell ref="OQU63:OQX63"/>
    <mergeCell ref="OPK63:OPN63"/>
    <mergeCell ref="OPO63:OPR63"/>
    <mergeCell ref="OPS63:OPV63"/>
    <mergeCell ref="OPW63:OPZ63"/>
    <mergeCell ref="OQA63:OQD63"/>
    <mergeCell ref="OOQ63:OOT63"/>
    <mergeCell ref="OOU63:OOX63"/>
    <mergeCell ref="OOY63:OPB63"/>
    <mergeCell ref="OPC63:OPF63"/>
    <mergeCell ref="OPG63:OPJ63"/>
    <mergeCell ref="OYQ63:OYT63"/>
    <mergeCell ref="OYU63:OYX63"/>
    <mergeCell ref="OYY63:OZB63"/>
    <mergeCell ref="OZC63:OZF63"/>
    <mergeCell ref="OZG63:OZJ63"/>
    <mergeCell ref="OXW63:OXZ63"/>
    <mergeCell ref="OYA63:OYD63"/>
    <mergeCell ref="OYE63:OYH63"/>
    <mergeCell ref="OYI63:OYL63"/>
    <mergeCell ref="OYM63:OYP63"/>
    <mergeCell ref="OXC63:OXF63"/>
    <mergeCell ref="OXG63:OXJ63"/>
    <mergeCell ref="OXK63:OXN63"/>
    <mergeCell ref="OXO63:OXR63"/>
    <mergeCell ref="OXS63:OXV63"/>
    <mergeCell ref="OWI63:OWL63"/>
    <mergeCell ref="OWM63:OWP63"/>
    <mergeCell ref="OWQ63:OWT63"/>
    <mergeCell ref="OWU63:OWX63"/>
    <mergeCell ref="OWY63:OXB63"/>
    <mergeCell ref="OVO63:OVR63"/>
    <mergeCell ref="OVS63:OVV63"/>
    <mergeCell ref="OVW63:OVZ63"/>
    <mergeCell ref="OWA63:OWD63"/>
    <mergeCell ref="OWE63:OWH63"/>
    <mergeCell ref="OUU63:OUX63"/>
    <mergeCell ref="OUY63:OVB63"/>
    <mergeCell ref="OVC63:OVF63"/>
    <mergeCell ref="OVG63:OVJ63"/>
    <mergeCell ref="OVK63:OVN63"/>
    <mergeCell ref="OUA63:OUD63"/>
    <mergeCell ref="OUE63:OUH63"/>
    <mergeCell ref="OUI63:OUL63"/>
    <mergeCell ref="OUM63:OUP63"/>
    <mergeCell ref="OUQ63:OUT63"/>
    <mergeCell ref="PEA63:PED63"/>
    <mergeCell ref="PEE63:PEH63"/>
    <mergeCell ref="PEI63:PEL63"/>
    <mergeCell ref="PEM63:PEP63"/>
    <mergeCell ref="PEQ63:PET63"/>
    <mergeCell ref="PDG63:PDJ63"/>
    <mergeCell ref="PDK63:PDN63"/>
    <mergeCell ref="PDO63:PDR63"/>
    <mergeCell ref="PDS63:PDV63"/>
    <mergeCell ref="PDW63:PDZ63"/>
    <mergeCell ref="PCM63:PCP63"/>
    <mergeCell ref="PCQ63:PCT63"/>
    <mergeCell ref="PCU63:PCX63"/>
    <mergeCell ref="PCY63:PDB63"/>
    <mergeCell ref="PDC63:PDF63"/>
    <mergeCell ref="PBS63:PBV63"/>
    <mergeCell ref="PBW63:PBZ63"/>
    <mergeCell ref="PCA63:PCD63"/>
    <mergeCell ref="PCE63:PCH63"/>
    <mergeCell ref="PCI63:PCL63"/>
    <mergeCell ref="PAY63:PBB63"/>
    <mergeCell ref="PBC63:PBF63"/>
    <mergeCell ref="PBG63:PBJ63"/>
    <mergeCell ref="PBK63:PBN63"/>
    <mergeCell ref="PBO63:PBR63"/>
    <mergeCell ref="PAE63:PAH63"/>
    <mergeCell ref="PAI63:PAL63"/>
    <mergeCell ref="PAM63:PAP63"/>
    <mergeCell ref="PAQ63:PAT63"/>
    <mergeCell ref="PAU63:PAX63"/>
    <mergeCell ref="OZK63:OZN63"/>
    <mergeCell ref="OZO63:OZR63"/>
    <mergeCell ref="OZS63:OZV63"/>
    <mergeCell ref="OZW63:OZZ63"/>
    <mergeCell ref="PAA63:PAD63"/>
    <mergeCell ref="PJK63:PJN63"/>
    <mergeCell ref="PJO63:PJR63"/>
    <mergeCell ref="PJS63:PJV63"/>
    <mergeCell ref="PJW63:PJZ63"/>
    <mergeCell ref="PKA63:PKD63"/>
    <mergeCell ref="PIQ63:PIT63"/>
    <mergeCell ref="PIU63:PIX63"/>
    <mergeCell ref="PIY63:PJB63"/>
    <mergeCell ref="PJC63:PJF63"/>
    <mergeCell ref="PJG63:PJJ63"/>
    <mergeCell ref="PHW63:PHZ63"/>
    <mergeCell ref="PIA63:PID63"/>
    <mergeCell ref="PIE63:PIH63"/>
    <mergeCell ref="PII63:PIL63"/>
    <mergeCell ref="PIM63:PIP63"/>
    <mergeCell ref="PHC63:PHF63"/>
    <mergeCell ref="PHG63:PHJ63"/>
    <mergeCell ref="PHK63:PHN63"/>
    <mergeCell ref="PHO63:PHR63"/>
    <mergeCell ref="PHS63:PHV63"/>
    <mergeCell ref="PGI63:PGL63"/>
    <mergeCell ref="PGM63:PGP63"/>
    <mergeCell ref="PGQ63:PGT63"/>
    <mergeCell ref="PGU63:PGX63"/>
    <mergeCell ref="PGY63:PHB63"/>
    <mergeCell ref="PFO63:PFR63"/>
    <mergeCell ref="PFS63:PFV63"/>
    <mergeCell ref="PFW63:PFZ63"/>
    <mergeCell ref="PGA63:PGD63"/>
    <mergeCell ref="PGE63:PGH63"/>
    <mergeCell ref="PEU63:PEX63"/>
    <mergeCell ref="PEY63:PFB63"/>
    <mergeCell ref="PFC63:PFF63"/>
    <mergeCell ref="PFG63:PFJ63"/>
    <mergeCell ref="PFK63:PFN63"/>
    <mergeCell ref="POU63:POX63"/>
    <mergeCell ref="POY63:PPB63"/>
    <mergeCell ref="PPC63:PPF63"/>
    <mergeCell ref="PPG63:PPJ63"/>
    <mergeCell ref="PPK63:PPN63"/>
    <mergeCell ref="POA63:POD63"/>
    <mergeCell ref="POE63:POH63"/>
    <mergeCell ref="POI63:POL63"/>
    <mergeCell ref="POM63:POP63"/>
    <mergeCell ref="POQ63:POT63"/>
    <mergeCell ref="PNG63:PNJ63"/>
    <mergeCell ref="PNK63:PNN63"/>
    <mergeCell ref="PNO63:PNR63"/>
    <mergeCell ref="PNS63:PNV63"/>
    <mergeCell ref="PNW63:PNZ63"/>
    <mergeCell ref="PMM63:PMP63"/>
    <mergeCell ref="PMQ63:PMT63"/>
    <mergeCell ref="PMU63:PMX63"/>
    <mergeCell ref="PMY63:PNB63"/>
    <mergeCell ref="PNC63:PNF63"/>
    <mergeCell ref="PLS63:PLV63"/>
    <mergeCell ref="PLW63:PLZ63"/>
    <mergeCell ref="PMA63:PMD63"/>
    <mergeCell ref="PME63:PMH63"/>
    <mergeCell ref="PMI63:PML63"/>
    <mergeCell ref="PKY63:PLB63"/>
    <mergeCell ref="PLC63:PLF63"/>
    <mergeCell ref="PLG63:PLJ63"/>
    <mergeCell ref="PLK63:PLN63"/>
    <mergeCell ref="PLO63:PLR63"/>
    <mergeCell ref="PKE63:PKH63"/>
    <mergeCell ref="PKI63:PKL63"/>
    <mergeCell ref="PKM63:PKP63"/>
    <mergeCell ref="PKQ63:PKT63"/>
    <mergeCell ref="PKU63:PKX63"/>
    <mergeCell ref="PUE63:PUH63"/>
    <mergeCell ref="PUI63:PUL63"/>
    <mergeCell ref="PUM63:PUP63"/>
    <mergeCell ref="PUQ63:PUT63"/>
    <mergeCell ref="PUU63:PUX63"/>
    <mergeCell ref="PTK63:PTN63"/>
    <mergeCell ref="PTO63:PTR63"/>
    <mergeCell ref="PTS63:PTV63"/>
    <mergeCell ref="PTW63:PTZ63"/>
    <mergeCell ref="PUA63:PUD63"/>
    <mergeCell ref="PSQ63:PST63"/>
    <mergeCell ref="PSU63:PSX63"/>
    <mergeCell ref="PSY63:PTB63"/>
    <mergeCell ref="PTC63:PTF63"/>
    <mergeCell ref="PTG63:PTJ63"/>
    <mergeCell ref="PRW63:PRZ63"/>
    <mergeCell ref="PSA63:PSD63"/>
    <mergeCell ref="PSE63:PSH63"/>
    <mergeCell ref="PSI63:PSL63"/>
    <mergeCell ref="PSM63:PSP63"/>
    <mergeCell ref="PRC63:PRF63"/>
    <mergeCell ref="PRG63:PRJ63"/>
    <mergeCell ref="PRK63:PRN63"/>
    <mergeCell ref="PRO63:PRR63"/>
    <mergeCell ref="PRS63:PRV63"/>
    <mergeCell ref="PQI63:PQL63"/>
    <mergeCell ref="PQM63:PQP63"/>
    <mergeCell ref="PQQ63:PQT63"/>
    <mergeCell ref="PQU63:PQX63"/>
    <mergeCell ref="PQY63:PRB63"/>
    <mergeCell ref="PPO63:PPR63"/>
    <mergeCell ref="PPS63:PPV63"/>
    <mergeCell ref="PPW63:PPZ63"/>
    <mergeCell ref="PQA63:PQD63"/>
    <mergeCell ref="PQE63:PQH63"/>
    <mergeCell ref="PZO63:PZR63"/>
    <mergeCell ref="PZS63:PZV63"/>
    <mergeCell ref="PZW63:PZZ63"/>
    <mergeCell ref="QAA63:QAD63"/>
    <mergeCell ref="QAE63:QAH63"/>
    <mergeCell ref="PYU63:PYX63"/>
    <mergeCell ref="PYY63:PZB63"/>
    <mergeCell ref="PZC63:PZF63"/>
    <mergeCell ref="PZG63:PZJ63"/>
    <mergeCell ref="PZK63:PZN63"/>
    <mergeCell ref="PYA63:PYD63"/>
    <mergeCell ref="PYE63:PYH63"/>
    <mergeCell ref="PYI63:PYL63"/>
    <mergeCell ref="PYM63:PYP63"/>
    <mergeCell ref="PYQ63:PYT63"/>
    <mergeCell ref="PXG63:PXJ63"/>
    <mergeCell ref="PXK63:PXN63"/>
    <mergeCell ref="PXO63:PXR63"/>
    <mergeCell ref="PXS63:PXV63"/>
    <mergeCell ref="PXW63:PXZ63"/>
    <mergeCell ref="PWM63:PWP63"/>
    <mergeCell ref="PWQ63:PWT63"/>
    <mergeCell ref="PWU63:PWX63"/>
    <mergeCell ref="PWY63:PXB63"/>
    <mergeCell ref="PXC63:PXF63"/>
    <mergeCell ref="PVS63:PVV63"/>
    <mergeCell ref="PVW63:PVZ63"/>
    <mergeCell ref="PWA63:PWD63"/>
    <mergeCell ref="PWE63:PWH63"/>
    <mergeCell ref="PWI63:PWL63"/>
    <mergeCell ref="PUY63:PVB63"/>
    <mergeCell ref="PVC63:PVF63"/>
    <mergeCell ref="PVG63:PVJ63"/>
    <mergeCell ref="PVK63:PVN63"/>
    <mergeCell ref="PVO63:PVR63"/>
    <mergeCell ref="QEY63:QFB63"/>
    <mergeCell ref="QFC63:QFF63"/>
    <mergeCell ref="QFG63:QFJ63"/>
    <mergeCell ref="QFK63:QFN63"/>
    <mergeCell ref="QFO63:QFR63"/>
    <mergeCell ref="QEE63:QEH63"/>
    <mergeCell ref="QEI63:QEL63"/>
    <mergeCell ref="QEM63:QEP63"/>
    <mergeCell ref="QEQ63:QET63"/>
    <mergeCell ref="QEU63:QEX63"/>
    <mergeCell ref="QDK63:QDN63"/>
    <mergeCell ref="QDO63:QDR63"/>
    <mergeCell ref="QDS63:QDV63"/>
    <mergeCell ref="QDW63:QDZ63"/>
    <mergeCell ref="QEA63:QED63"/>
    <mergeCell ref="QCQ63:QCT63"/>
    <mergeCell ref="QCU63:QCX63"/>
    <mergeCell ref="QCY63:QDB63"/>
    <mergeCell ref="QDC63:QDF63"/>
    <mergeCell ref="QDG63:QDJ63"/>
    <mergeCell ref="QBW63:QBZ63"/>
    <mergeCell ref="QCA63:QCD63"/>
    <mergeCell ref="QCE63:QCH63"/>
    <mergeCell ref="QCI63:QCL63"/>
    <mergeCell ref="QCM63:QCP63"/>
    <mergeCell ref="QBC63:QBF63"/>
    <mergeCell ref="QBG63:QBJ63"/>
    <mergeCell ref="QBK63:QBN63"/>
    <mergeCell ref="QBO63:QBR63"/>
    <mergeCell ref="QBS63:QBV63"/>
    <mergeCell ref="QAI63:QAL63"/>
    <mergeCell ref="QAM63:QAP63"/>
    <mergeCell ref="QAQ63:QAT63"/>
    <mergeCell ref="QAU63:QAX63"/>
    <mergeCell ref="QAY63:QBB63"/>
    <mergeCell ref="QKI63:QKL63"/>
    <mergeCell ref="QKM63:QKP63"/>
    <mergeCell ref="QKQ63:QKT63"/>
    <mergeCell ref="QKU63:QKX63"/>
    <mergeCell ref="QKY63:QLB63"/>
    <mergeCell ref="QJO63:QJR63"/>
    <mergeCell ref="QJS63:QJV63"/>
    <mergeCell ref="QJW63:QJZ63"/>
    <mergeCell ref="QKA63:QKD63"/>
    <mergeCell ref="QKE63:QKH63"/>
    <mergeCell ref="QIU63:QIX63"/>
    <mergeCell ref="QIY63:QJB63"/>
    <mergeCell ref="QJC63:QJF63"/>
    <mergeCell ref="QJG63:QJJ63"/>
    <mergeCell ref="QJK63:QJN63"/>
    <mergeCell ref="QIA63:QID63"/>
    <mergeCell ref="QIE63:QIH63"/>
    <mergeCell ref="QII63:QIL63"/>
    <mergeCell ref="QIM63:QIP63"/>
    <mergeCell ref="QIQ63:QIT63"/>
    <mergeCell ref="QHG63:QHJ63"/>
    <mergeCell ref="QHK63:QHN63"/>
    <mergeCell ref="QHO63:QHR63"/>
    <mergeCell ref="QHS63:QHV63"/>
    <mergeCell ref="QHW63:QHZ63"/>
    <mergeCell ref="QGM63:QGP63"/>
    <mergeCell ref="QGQ63:QGT63"/>
    <mergeCell ref="QGU63:QGX63"/>
    <mergeCell ref="QGY63:QHB63"/>
    <mergeCell ref="QHC63:QHF63"/>
    <mergeCell ref="QFS63:QFV63"/>
    <mergeCell ref="QFW63:QFZ63"/>
    <mergeCell ref="QGA63:QGD63"/>
    <mergeCell ref="QGE63:QGH63"/>
    <mergeCell ref="QGI63:QGL63"/>
    <mergeCell ref="QPS63:QPV63"/>
    <mergeCell ref="QPW63:QPZ63"/>
    <mergeCell ref="QQA63:QQD63"/>
    <mergeCell ref="QQE63:QQH63"/>
    <mergeCell ref="QQI63:QQL63"/>
    <mergeCell ref="QOY63:QPB63"/>
    <mergeCell ref="QPC63:QPF63"/>
    <mergeCell ref="QPG63:QPJ63"/>
    <mergeCell ref="QPK63:QPN63"/>
    <mergeCell ref="QPO63:QPR63"/>
    <mergeCell ref="QOE63:QOH63"/>
    <mergeCell ref="QOI63:QOL63"/>
    <mergeCell ref="QOM63:QOP63"/>
    <mergeCell ref="QOQ63:QOT63"/>
    <mergeCell ref="QOU63:QOX63"/>
    <mergeCell ref="QNK63:QNN63"/>
    <mergeCell ref="QNO63:QNR63"/>
    <mergeCell ref="QNS63:QNV63"/>
    <mergeCell ref="QNW63:QNZ63"/>
    <mergeCell ref="QOA63:QOD63"/>
    <mergeCell ref="QMQ63:QMT63"/>
    <mergeCell ref="QMU63:QMX63"/>
    <mergeCell ref="QMY63:QNB63"/>
    <mergeCell ref="QNC63:QNF63"/>
    <mergeCell ref="QNG63:QNJ63"/>
    <mergeCell ref="QLW63:QLZ63"/>
    <mergeCell ref="QMA63:QMD63"/>
    <mergeCell ref="QME63:QMH63"/>
    <mergeCell ref="QMI63:QML63"/>
    <mergeCell ref="QMM63:QMP63"/>
    <mergeCell ref="QLC63:QLF63"/>
    <mergeCell ref="QLG63:QLJ63"/>
    <mergeCell ref="QLK63:QLN63"/>
    <mergeCell ref="QLO63:QLR63"/>
    <mergeCell ref="QLS63:QLV63"/>
    <mergeCell ref="QVC63:QVF63"/>
    <mergeCell ref="QVG63:QVJ63"/>
    <mergeCell ref="QVK63:QVN63"/>
    <mergeCell ref="QVO63:QVR63"/>
    <mergeCell ref="QVS63:QVV63"/>
    <mergeCell ref="QUI63:QUL63"/>
    <mergeCell ref="QUM63:QUP63"/>
    <mergeCell ref="QUQ63:QUT63"/>
    <mergeCell ref="QUU63:QUX63"/>
    <mergeCell ref="QUY63:QVB63"/>
    <mergeCell ref="QTO63:QTR63"/>
    <mergeCell ref="QTS63:QTV63"/>
    <mergeCell ref="QTW63:QTZ63"/>
    <mergeCell ref="QUA63:QUD63"/>
    <mergeCell ref="QUE63:QUH63"/>
    <mergeCell ref="QSU63:QSX63"/>
    <mergeCell ref="QSY63:QTB63"/>
    <mergeCell ref="QTC63:QTF63"/>
    <mergeCell ref="QTG63:QTJ63"/>
    <mergeCell ref="QTK63:QTN63"/>
    <mergeCell ref="QSA63:QSD63"/>
    <mergeCell ref="QSE63:QSH63"/>
    <mergeCell ref="QSI63:QSL63"/>
    <mergeCell ref="QSM63:QSP63"/>
    <mergeCell ref="QSQ63:QST63"/>
    <mergeCell ref="QRG63:QRJ63"/>
    <mergeCell ref="QRK63:QRN63"/>
    <mergeCell ref="QRO63:QRR63"/>
    <mergeCell ref="QRS63:QRV63"/>
    <mergeCell ref="QRW63:QRZ63"/>
    <mergeCell ref="QQM63:QQP63"/>
    <mergeCell ref="QQQ63:QQT63"/>
    <mergeCell ref="QQU63:QQX63"/>
    <mergeCell ref="QQY63:QRB63"/>
    <mergeCell ref="QRC63:QRF63"/>
    <mergeCell ref="RAM63:RAP63"/>
    <mergeCell ref="RAQ63:RAT63"/>
    <mergeCell ref="RAU63:RAX63"/>
    <mergeCell ref="RAY63:RBB63"/>
    <mergeCell ref="RBC63:RBF63"/>
    <mergeCell ref="QZS63:QZV63"/>
    <mergeCell ref="QZW63:QZZ63"/>
    <mergeCell ref="RAA63:RAD63"/>
    <mergeCell ref="RAE63:RAH63"/>
    <mergeCell ref="RAI63:RAL63"/>
    <mergeCell ref="QYY63:QZB63"/>
    <mergeCell ref="QZC63:QZF63"/>
    <mergeCell ref="QZG63:QZJ63"/>
    <mergeCell ref="QZK63:QZN63"/>
    <mergeCell ref="QZO63:QZR63"/>
    <mergeCell ref="QYE63:QYH63"/>
    <mergeCell ref="QYI63:QYL63"/>
    <mergeCell ref="QYM63:QYP63"/>
    <mergeCell ref="QYQ63:QYT63"/>
    <mergeCell ref="QYU63:QYX63"/>
    <mergeCell ref="QXK63:QXN63"/>
    <mergeCell ref="QXO63:QXR63"/>
    <mergeCell ref="QXS63:QXV63"/>
    <mergeCell ref="QXW63:QXZ63"/>
    <mergeCell ref="QYA63:QYD63"/>
    <mergeCell ref="QWQ63:QWT63"/>
    <mergeCell ref="QWU63:QWX63"/>
    <mergeCell ref="QWY63:QXB63"/>
    <mergeCell ref="QXC63:QXF63"/>
    <mergeCell ref="QXG63:QXJ63"/>
    <mergeCell ref="QVW63:QVZ63"/>
    <mergeCell ref="QWA63:QWD63"/>
    <mergeCell ref="QWE63:QWH63"/>
    <mergeCell ref="QWI63:QWL63"/>
    <mergeCell ref="QWM63:QWP63"/>
    <mergeCell ref="RFW63:RFZ63"/>
    <mergeCell ref="RGA63:RGD63"/>
    <mergeCell ref="RGE63:RGH63"/>
    <mergeCell ref="RGI63:RGL63"/>
    <mergeCell ref="RGM63:RGP63"/>
    <mergeCell ref="RFC63:RFF63"/>
    <mergeCell ref="RFG63:RFJ63"/>
    <mergeCell ref="RFK63:RFN63"/>
    <mergeCell ref="RFO63:RFR63"/>
    <mergeCell ref="RFS63:RFV63"/>
    <mergeCell ref="REI63:REL63"/>
    <mergeCell ref="REM63:REP63"/>
    <mergeCell ref="REQ63:RET63"/>
    <mergeCell ref="REU63:REX63"/>
    <mergeCell ref="REY63:RFB63"/>
    <mergeCell ref="RDO63:RDR63"/>
    <mergeCell ref="RDS63:RDV63"/>
    <mergeCell ref="RDW63:RDZ63"/>
    <mergeCell ref="REA63:RED63"/>
    <mergeCell ref="REE63:REH63"/>
    <mergeCell ref="RCU63:RCX63"/>
    <mergeCell ref="RCY63:RDB63"/>
    <mergeCell ref="RDC63:RDF63"/>
    <mergeCell ref="RDG63:RDJ63"/>
    <mergeCell ref="RDK63:RDN63"/>
    <mergeCell ref="RCA63:RCD63"/>
    <mergeCell ref="RCE63:RCH63"/>
    <mergeCell ref="RCI63:RCL63"/>
    <mergeCell ref="RCM63:RCP63"/>
    <mergeCell ref="RCQ63:RCT63"/>
    <mergeCell ref="RBG63:RBJ63"/>
    <mergeCell ref="RBK63:RBN63"/>
    <mergeCell ref="RBO63:RBR63"/>
    <mergeCell ref="RBS63:RBV63"/>
    <mergeCell ref="RBW63:RBZ63"/>
    <mergeCell ref="RLG63:RLJ63"/>
    <mergeCell ref="RLK63:RLN63"/>
    <mergeCell ref="RLO63:RLR63"/>
    <mergeCell ref="RLS63:RLV63"/>
    <mergeCell ref="RLW63:RLZ63"/>
    <mergeCell ref="RKM63:RKP63"/>
    <mergeCell ref="RKQ63:RKT63"/>
    <mergeCell ref="RKU63:RKX63"/>
    <mergeCell ref="RKY63:RLB63"/>
    <mergeCell ref="RLC63:RLF63"/>
    <mergeCell ref="RJS63:RJV63"/>
    <mergeCell ref="RJW63:RJZ63"/>
    <mergeCell ref="RKA63:RKD63"/>
    <mergeCell ref="RKE63:RKH63"/>
    <mergeCell ref="RKI63:RKL63"/>
    <mergeCell ref="RIY63:RJB63"/>
    <mergeCell ref="RJC63:RJF63"/>
    <mergeCell ref="RJG63:RJJ63"/>
    <mergeCell ref="RJK63:RJN63"/>
    <mergeCell ref="RJO63:RJR63"/>
    <mergeCell ref="RIE63:RIH63"/>
    <mergeCell ref="RII63:RIL63"/>
    <mergeCell ref="RIM63:RIP63"/>
    <mergeCell ref="RIQ63:RIT63"/>
    <mergeCell ref="RIU63:RIX63"/>
    <mergeCell ref="RHK63:RHN63"/>
    <mergeCell ref="RHO63:RHR63"/>
    <mergeCell ref="RHS63:RHV63"/>
    <mergeCell ref="RHW63:RHZ63"/>
    <mergeCell ref="RIA63:RID63"/>
    <mergeCell ref="RGQ63:RGT63"/>
    <mergeCell ref="RGU63:RGX63"/>
    <mergeCell ref="RGY63:RHB63"/>
    <mergeCell ref="RHC63:RHF63"/>
    <mergeCell ref="RHG63:RHJ63"/>
    <mergeCell ref="RQQ63:RQT63"/>
    <mergeCell ref="RQU63:RQX63"/>
    <mergeCell ref="RQY63:RRB63"/>
    <mergeCell ref="RRC63:RRF63"/>
    <mergeCell ref="RRG63:RRJ63"/>
    <mergeCell ref="RPW63:RPZ63"/>
    <mergeCell ref="RQA63:RQD63"/>
    <mergeCell ref="RQE63:RQH63"/>
    <mergeCell ref="RQI63:RQL63"/>
    <mergeCell ref="RQM63:RQP63"/>
    <mergeCell ref="RPC63:RPF63"/>
    <mergeCell ref="RPG63:RPJ63"/>
    <mergeCell ref="RPK63:RPN63"/>
    <mergeCell ref="RPO63:RPR63"/>
    <mergeCell ref="RPS63:RPV63"/>
    <mergeCell ref="ROI63:ROL63"/>
    <mergeCell ref="ROM63:ROP63"/>
    <mergeCell ref="ROQ63:ROT63"/>
    <mergeCell ref="ROU63:ROX63"/>
    <mergeCell ref="ROY63:RPB63"/>
    <mergeCell ref="RNO63:RNR63"/>
    <mergeCell ref="RNS63:RNV63"/>
    <mergeCell ref="RNW63:RNZ63"/>
    <mergeCell ref="ROA63:ROD63"/>
    <mergeCell ref="ROE63:ROH63"/>
    <mergeCell ref="RMU63:RMX63"/>
    <mergeCell ref="RMY63:RNB63"/>
    <mergeCell ref="RNC63:RNF63"/>
    <mergeCell ref="RNG63:RNJ63"/>
    <mergeCell ref="RNK63:RNN63"/>
    <mergeCell ref="RMA63:RMD63"/>
    <mergeCell ref="RME63:RMH63"/>
    <mergeCell ref="RMI63:RML63"/>
    <mergeCell ref="RMM63:RMP63"/>
    <mergeCell ref="RMQ63:RMT63"/>
    <mergeCell ref="RWA63:RWD63"/>
    <mergeCell ref="RWE63:RWH63"/>
    <mergeCell ref="RWI63:RWL63"/>
    <mergeCell ref="RWM63:RWP63"/>
    <mergeCell ref="RWQ63:RWT63"/>
    <mergeCell ref="RVG63:RVJ63"/>
    <mergeCell ref="RVK63:RVN63"/>
    <mergeCell ref="RVO63:RVR63"/>
    <mergeCell ref="RVS63:RVV63"/>
    <mergeCell ref="RVW63:RVZ63"/>
    <mergeCell ref="RUM63:RUP63"/>
    <mergeCell ref="RUQ63:RUT63"/>
    <mergeCell ref="RUU63:RUX63"/>
    <mergeCell ref="RUY63:RVB63"/>
    <mergeCell ref="RVC63:RVF63"/>
    <mergeCell ref="RTS63:RTV63"/>
    <mergeCell ref="RTW63:RTZ63"/>
    <mergeCell ref="RUA63:RUD63"/>
    <mergeCell ref="RUE63:RUH63"/>
    <mergeCell ref="RUI63:RUL63"/>
    <mergeCell ref="RSY63:RTB63"/>
    <mergeCell ref="RTC63:RTF63"/>
    <mergeCell ref="RTG63:RTJ63"/>
    <mergeCell ref="RTK63:RTN63"/>
    <mergeCell ref="RTO63:RTR63"/>
    <mergeCell ref="RSE63:RSH63"/>
    <mergeCell ref="RSI63:RSL63"/>
    <mergeCell ref="RSM63:RSP63"/>
    <mergeCell ref="RSQ63:RST63"/>
    <mergeCell ref="RSU63:RSX63"/>
    <mergeCell ref="RRK63:RRN63"/>
    <mergeCell ref="RRO63:RRR63"/>
    <mergeCell ref="RRS63:RRV63"/>
    <mergeCell ref="RRW63:RRZ63"/>
    <mergeCell ref="RSA63:RSD63"/>
    <mergeCell ref="SBK63:SBN63"/>
    <mergeCell ref="SBO63:SBR63"/>
    <mergeCell ref="SBS63:SBV63"/>
    <mergeCell ref="SBW63:SBZ63"/>
    <mergeCell ref="SCA63:SCD63"/>
    <mergeCell ref="SAQ63:SAT63"/>
    <mergeCell ref="SAU63:SAX63"/>
    <mergeCell ref="SAY63:SBB63"/>
    <mergeCell ref="SBC63:SBF63"/>
    <mergeCell ref="SBG63:SBJ63"/>
    <mergeCell ref="RZW63:RZZ63"/>
    <mergeCell ref="SAA63:SAD63"/>
    <mergeCell ref="SAE63:SAH63"/>
    <mergeCell ref="SAI63:SAL63"/>
    <mergeCell ref="SAM63:SAP63"/>
    <mergeCell ref="RZC63:RZF63"/>
    <mergeCell ref="RZG63:RZJ63"/>
    <mergeCell ref="RZK63:RZN63"/>
    <mergeCell ref="RZO63:RZR63"/>
    <mergeCell ref="RZS63:RZV63"/>
    <mergeCell ref="RYI63:RYL63"/>
    <mergeCell ref="RYM63:RYP63"/>
    <mergeCell ref="RYQ63:RYT63"/>
    <mergeCell ref="RYU63:RYX63"/>
    <mergeCell ref="RYY63:RZB63"/>
    <mergeCell ref="RXO63:RXR63"/>
    <mergeCell ref="RXS63:RXV63"/>
    <mergeCell ref="RXW63:RXZ63"/>
    <mergeCell ref="RYA63:RYD63"/>
    <mergeCell ref="RYE63:RYH63"/>
    <mergeCell ref="RWU63:RWX63"/>
    <mergeCell ref="RWY63:RXB63"/>
    <mergeCell ref="RXC63:RXF63"/>
    <mergeCell ref="RXG63:RXJ63"/>
    <mergeCell ref="RXK63:RXN63"/>
    <mergeCell ref="SGU63:SGX63"/>
    <mergeCell ref="SGY63:SHB63"/>
    <mergeCell ref="SHC63:SHF63"/>
    <mergeCell ref="SHG63:SHJ63"/>
    <mergeCell ref="SHK63:SHN63"/>
    <mergeCell ref="SGA63:SGD63"/>
    <mergeCell ref="SGE63:SGH63"/>
    <mergeCell ref="SGI63:SGL63"/>
    <mergeCell ref="SGM63:SGP63"/>
    <mergeCell ref="SGQ63:SGT63"/>
    <mergeCell ref="SFG63:SFJ63"/>
    <mergeCell ref="SFK63:SFN63"/>
    <mergeCell ref="SFO63:SFR63"/>
    <mergeCell ref="SFS63:SFV63"/>
    <mergeCell ref="SFW63:SFZ63"/>
    <mergeCell ref="SEM63:SEP63"/>
    <mergeCell ref="SEQ63:SET63"/>
    <mergeCell ref="SEU63:SEX63"/>
    <mergeCell ref="SEY63:SFB63"/>
    <mergeCell ref="SFC63:SFF63"/>
    <mergeCell ref="SDS63:SDV63"/>
    <mergeCell ref="SDW63:SDZ63"/>
    <mergeCell ref="SEA63:SED63"/>
    <mergeCell ref="SEE63:SEH63"/>
    <mergeCell ref="SEI63:SEL63"/>
    <mergeCell ref="SCY63:SDB63"/>
    <mergeCell ref="SDC63:SDF63"/>
    <mergeCell ref="SDG63:SDJ63"/>
    <mergeCell ref="SDK63:SDN63"/>
    <mergeCell ref="SDO63:SDR63"/>
    <mergeCell ref="SCE63:SCH63"/>
    <mergeCell ref="SCI63:SCL63"/>
    <mergeCell ref="SCM63:SCP63"/>
    <mergeCell ref="SCQ63:SCT63"/>
    <mergeCell ref="SCU63:SCX63"/>
    <mergeCell ref="SME63:SMH63"/>
    <mergeCell ref="SMI63:SML63"/>
    <mergeCell ref="SMM63:SMP63"/>
    <mergeCell ref="SMQ63:SMT63"/>
    <mergeCell ref="SMU63:SMX63"/>
    <mergeCell ref="SLK63:SLN63"/>
    <mergeCell ref="SLO63:SLR63"/>
    <mergeCell ref="SLS63:SLV63"/>
    <mergeCell ref="SLW63:SLZ63"/>
    <mergeCell ref="SMA63:SMD63"/>
    <mergeCell ref="SKQ63:SKT63"/>
    <mergeCell ref="SKU63:SKX63"/>
    <mergeCell ref="SKY63:SLB63"/>
    <mergeCell ref="SLC63:SLF63"/>
    <mergeCell ref="SLG63:SLJ63"/>
    <mergeCell ref="SJW63:SJZ63"/>
    <mergeCell ref="SKA63:SKD63"/>
    <mergeCell ref="SKE63:SKH63"/>
    <mergeCell ref="SKI63:SKL63"/>
    <mergeCell ref="SKM63:SKP63"/>
    <mergeCell ref="SJC63:SJF63"/>
    <mergeCell ref="SJG63:SJJ63"/>
    <mergeCell ref="SJK63:SJN63"/>
    <mergeCell ref="SJO63:SJR63"/>
    <mergeCell ref="SJS63:SJV63"/>
    <mergeCell ref="SII63:SIL63"/>
    <mergeCell ref="SIM63:SIP63"/>
    <mergeCell ref="SIQ63:SIT63"/>
    <mergeCell ref="SIU63:SIX63"/>
    <mergeCell ref="SIY63:SJB63"/>
    <mergeCell ref="SHO63:SHR63"/>
    <mergeCell ref="SHS63:SHV63"/>
    <mergeCell ref="SHW63:SHZ63"/>
    <mergeCell ref="SIA63:SID63"/>
    <mergeCell ref="SIE63:SIH63"/>
    <mergeCell ref="SRO63:SRR63"/>
    <mergeCell ref="SRS63:SRV63"/>
    <mergeCell ref="SRW63:SRZ63"/>
    <mergeCell ref="SSA63:SSD63"/>
    <mergeCell ref="SSE63:SSH63"/>
    <mergeCell ref="SQU63:SQX63"/>
    <mergeCell ref="SQY63:SRB63"/>
    <mergeCell ref="SRC63:SRF63"/>
    <mergeCell ref="SRG63:SRJ63"/>
    <mergeCell ref="SRK63:SRN63"/>
    <mergeCell ref="SQA63:SQD63"/>
    <mergeCell ref="SQE63:SQH63"/>
    <mergeCell ref="SQI63:SQL63"/>
    <mergeCell ref="SQM63:SQP63"/>
    <mergeCell ref="SQQ63:SQT63"/>
    <mergeCell ref="SPG63:SPJ63"/>
    <mergeCell ref="SPK63:SPN63"/>
    <mergeCell ref="SPO63:SPR63"/>
    <mergeCell ref="SPS63:SPV63"/>
    <mergeCell ref="SPW63:SPZ63"/>
    <mergeCell ref="SOM63:SOP63"/>
    <mergeCell ref="SOQ63:SOT63"/>
    <mergeCell ref="SOU63:SOX63"/>
    <mergeCell ref="SOY63:SPB63"/>
    <mergeCell ref="SPC63:SPF63"/>
    <mergeCell ref="SNS63:SNV63"/>
    <mergeCell ref="SNW63:SNZ63"/>
    <mergeCell ref="SOA63:SOD63"/>
    <mergeCell ref="SOE63:SOH63"/>
    <mergeCell ref="SOI63:SOL63"/>
    <mergeCell ref="SMY63:SNB63"/>
    <mergeCell ref="SNC63:SNF63"/>
    <mergeCell ref="SNG63:SNJ63"/>
    <mergeCell ref="SNK63:SNN63"/>
    <mergeCell ref="SNO63:SNR63"/>
    <mergeCell ref="SWY63:SXB63"/>
    <mergeCell ref="SXC63:SXF63"/>
    <mergeCell ref="SXG63:SXJ63"/>
    <mergeCell ref="SXK63:SXN63"/>
    <mergeCell ref="SXO63:SXR63"/>
    <mergeCell ref="SWE63:SWH63"/>
    <mergeCell ref="SWI63:SWL63"/>
    <mergeCell ref="SWM63:SWP63"/>
    <mergeCell ref="SWQ63:SWT63"/>
    <mergeCell ref="SWU63:SWX63"/>
    <mergeCell ref="SVK63:SVN63"/>
    <mergeCell ref="SVO63:SVR63"/>
    <mergeCell ref="SVS63:SVV63"/>
    <mergeCell ref="SVW63:SVZ63"/>
    <mergeCell ref="SWA63:SWD63"/>
    <mergeCell ref="SUQ63:SUT63"/>
    <mergeCell ref="SUU63:SUX63"/>
    <mergeCell ref="SUY63:SVB63"/>
    <mergeCell ref="SVC63:SVF63"/>
    <mergeCell ref="SVG63:SVJ63"/>
    <mergeCell ref="STW63:STZ63"/>
    <mergeCell ref="SUA63:SUD63"/>
    <mergeCell ref="SUE63:SUH63"/>
    <mergeCell ref="SUI63:SUL63"/>
    <mergeCell ref="SUM63:SUP63"/>
    <mergeCell ref="STC63:STF63"/>
    <mergeCell ref="STG63:STJ63"/>
    <mergeCell ref="STK63:STN63"/>
    <mergeCell ref="STO63:STR63"/>
    <mergeCell ref="STS63:STV63"/>
    <mergeCell ref="SSI63:SSL63"/>
    <mergeCell ref="SSM63:SSP63"/>
    <mergeCell ref="SSQ63:SST63"/>
    <mergeCell ref="SSU63:SSX63"/>
    <mergeCell ref="SSY63:STB63"/>
    <mergeCell ref="TCI63:TCL63"/>
    <mergeCell ref="TCM63:TCP63"/>
    <mergeCell ref="TCQ63:TCT63"/>
    <mergeCell ref="TCU63:TCX63"/>
    <mergeCell ref="TCY63:TDB63"/>
    <mergeCell ref="TBO63:TBR63"/>
    <mergeCell ref="TBS63:TBV63"/>
    <mergeCell ref="TBW63:TBZ63"/>
    <mergeCell ref="TCA63:TCD63"/>
    <mergeCell ref="TCE63:TCH63"/>
    <mergeCell ref="TAU63:TAX63"/>
    <mergeCell ref="TAY63:TBB63"/>
    <mergeCell ref="TBC63:TBF63"/>
    <mergeCell ref="TBG63:TBJ63"/>
    <mergeCell ref="TBK63:TBN63"/>
    <mergeCell ref="TAA63:TAD63"/>
    <mergeCell ref="TAE63:TAH63"/>
    <mergeCell ref="TAI63:TAL63"/>
    <mergeCell ref="TAM63:TAP63"/>
    <mergeCell ref="TAQ63:TAT63"/>
    <mergeCell ref="SZG63:SZJ63"/>
    <mergeCell ref="SZK63:SZN63"/>
    <mergeCell ref="SZO63:SZR63"/>
    <mergeCell ref="SZS63:SZV63"/>
    <mergeCell ref="SZW63:SZZ63"/>
    <mergeCell ref="SYM63:SYP63"/>
    <mergeCell ref="SYQ63:SYT63"/>
    <mergeCell ref="SYU63:SYX63"/>
    <mergeCell ref="SYY63:SZB63"/>
    <mergeCell ref="SZC63:SZF63"/>
    <mergeCell ref="SXS63:SXV63"/>
    <mergeCell ref="SXW63:SXZ63"/>
    <mergeCell ref="SYA63:SYD63"/>
    <mergeCell ref="SYE63:SYH63"/>
    <mergeCell ref="SYI63:SYL63"/>
    <mergeCell ref="THS63:THV63"/>
    <mergeCell ref="THW63:THZ63"/>
    <mergeCell ref="TIA63:TID63"/>
    <mergeCell ref="TIE63:TIH63"/>
    <mergeCell ref="TII63:TIL63"/>
    <mergeCell ref="TGY63:THB63"/>
    <mergeCell ref="THC63:THF63"/>
    <mergeCell ref="THG63:THJ63"/>
    <mergeCell ref="THK63:THN63"/>
    <mergeCell ref="THO63:THR63"/>
    <mergeCell ref="TGE63:TGH63"/>
    <mergeCell ref="TGI63:TGL63"/>
    <mergeCell ref="TGM63:TGP63"/>
    <mergeCell ref="TGQ63:TGT63"/>
    <mergeCell ref="TGU63:TGX63"/>
    <mergeCell ref="TFK63:TFN63"/>
    <mergeCell ref="TFO63:TFR63"/>
    <mergeCell ref="TFS63:TFV63"/>
    <mergeCell ref="TFW63:TFZ63"/>
    <mergeCell ref="TGA63:TGD63"/>
    <mergeCell ref="TEQ63:TET63"/>
    <mergeCell ref="TEU63:TEX63"/>
    <mergeCell ref="TEY63:TFB63"/>
    <mergeCell ref="TFC63:TFF63"/>
    <mergeCell ref="TFG63:TFJ63"/>
    <mergeCell ref="TDW63:TDZ63"/>
    <mergeCell ref="TEA63:TED63"/>
    <mergeCell ref="TEE63:TEH63"/>
    <mergeCell ref="TEI63:TEL63"/>
    <mergeCell ref="TEM63:TEP63"/>
    <mergeCell ref="TDC63:TDF63"/>
    <mergeCell ref="TDG63:TDJ63"/>
    <mergeCell ref="TDK63:TDN63"/>
    <mergeCell ref="TDO63:TDR63"/>
    <mergeCell ref="TDS63:TDV63"/>
    <mergeCell ref="TNC63:TNF63"/>
    <mergeCell ref="TNG63:TNJ63"/>
    <mergeCell ref="TNK63:TNN63"/>
    <mergeCell ref="TNO63:TNR63"/>
    <mergeCell ref="TNS63:TNV63"/>
    <mergeCell ref="TMI63:TML63"/>
    <mergeCell ref="TMM63:TMP63"/>
    <mergeCell ref="TMQ63:TMT63"/>
    <mergeCell ref="TMU63:TMX63"/>
    <mergeCell ref="TMY63:TNB63"/>
    <mergeCell ref="TLO63:TLR63"/>
    <mergeCell ref="TLS63:TLV63"/>
    <mergeCell ref="TLW63:TLZ63"/>
    <mergeCell ref="TMA63:TMD63"/>
    <mergeCell ref="TME63:TMH63"/>
    <mergeCell ref="TKU63:TKX63"/>
    <mergeCell ref="TKY63:TLB63"/>
    <mergeCell ref="TLC63:TLF63"/>
    <mergeCell ref="TLG63:TLJ63"/>
    <mergeCell ref="TLK63:TLN63"/>
    <mergeCell ref="TKA63:TKD63"/>
    <mergeCell ref="TKE63:TKH63"/>
    <mergeCell ref="TKI63:TKL63"/>
    <mergeCell ref="TKM63:TKP63"/>
    <mergeCell ref="TKQ63:TKT63"/>
    <mergeCell ref="TJG63:TJJ63"/>
    <mergeCell ref="TJK63:TJN63"/>
    <mergeCell ref="TJO63:TJR63"/>
    <mergeCell ref="TJS63:TJV63"/>
    <mergeCell ref="TJW63:TJZ63"/>
    <mergeCell ref="TIM63:TIP63"/>
    <mergeCell ref="TIQ63:TIT63"/>
    <mergeCell ref="TIU63:TIX63"/>
    <mergeCell ref="TIY63:TJB63"/>
    <mergeCell ref="TJC63:TJF63"/>
    <mergeCell ref="TSM63:TSP63"/>
    <mergeCell ref="TSQ63:TST63"/>
    <mergeCell ref="TSU63:TSX63"/>
    <mergeCell ref="TSY63:TTB63"/>
    <mergeCell ref="TTC63:TTF63"/>
    <mergeCell ref="TRS63:TRV63"/>
    <mergeCell ref="TRW63:TRZ63"/>
    <mergeCell ref="TSA63:TSD63"/>
    <mergeCell ref="TSE63:TSH63"/>
    <mergeCell ref="TSI63:TSL63"/>
    <mergeCell ref="TQY63:TRB63"/>
    <mergeCell ref="TRC63:TRF63"/>
    <mergeCell ref="TRG63:TRJ63"/>
    <mergeCell ref="TRK63:TRN63"/>
    <mergeCell ref="TRO63:TRR63"/>
    <mergeCell ref="TQE63:TQH63"/>
    <mergeCell ref="TQI63:TQL63"/>
    <mergeCell ref="TQM63:TQP63"/>
    <mergeCell ref="TQQ63:TQT63"/>
    <mergeCell ref="TQU63:TQX63"/>
    <mergeCell ref="TPK63:TPN63"/>
    <mergeCell ref="TPO63:TPR63"/>
    <mergeCell ref="TPS63:TPV63"/>
    <mergeCell ref="TPW63:TPZ63"/>
    <mergeCell ref="TQA63:TQD63"/>
    <mergeCell ref="TOQ63:TOT63"/>
    <mergeCell ref="TOU63:TOX63"/>
    <mergeCell ref="TOY63:TPB63"/>
    <mergeCell ref="TPC63:TPF63"/>
    <mergeCell ref="TPG63:TPJ63"/>
    <mergeCell ref="TNW63:TNZ63"/>
    <mergeCell ref="TOA63:TOD63"/>
    <mergeCell ref="TOE63:TOH63"/>
    <mergeCell ref="TOI63:TOL63"/>
    <mergeCell ref="TOM63:TOP63"/>
    <mergeCell ref="TXW63:TXZ63"/>
    <mergeCell ref="TYA63:TYD63"/>
    <mergeCell ref="TYE63:TYH63"/>
    <mergeCell ref="TYI63:TYL63"/>
    <mergeCell ref="TYM63:TYP63"/>
    <mergeCell ref="TXC63:TXF63"/>
    <mergeCell ref="TXG63:TXJ63"/>
    <mergeCell ref="TXK63:TXN63"/>
    <mergeCell ref="TXO63:TXR63"/>
    <mergeCell ref="TXS63:TXV63"/>
    <mergeCell ref="TWI63:TWL63"/>
    <mergeCell ref="TWM63:TWP63"/>
    <mergeCell ref="TWQ63:TWT63"/>
    <mergeCell ref="TWU63:TWX63"/>
    <mergeCell ref="TWY63:TXB63"/>
    <mergeCell ref="TVO63:TVR63"/>
    <mergeCell ref="TVS63:TVV63"/>
    <mergeCell ref="TVW63:TVZ63"/>
    <mergeCell ref="TWA63:TWD63"/>
    <mergeCell ref="TWE63:TWH63"/>
    <mergeCell ref="TUU63:TUX63"/>
    <mergeCell ref="TUY63:TVB63"/>
    <mergeCell ref="TVC63:TVF63"/>
    <mergeCell ref="TVG63:TVJ63"/>
    <mergeCell ref="TVK63:TVN63"/>
    <mergeCell ref="TUA63:TUD63"/>
    <mergeCell ref="TUE63:TUH63"/>
    <mergeCell ref="TUI63:TUL63"/>
    <mergeCell ref="TUM63:TUP63"/>
    <mergeCell ref="TUQ63:TUT63"/>
    <mergeCell ref="TTG63:TTJ63"/>
    <mergeCell ref="TTK63:TTN63"/>
    <mergeCell ref="TTO63:TTR63"/>
    <mergeCell ref="TTS63:TTV63"/>
    <mergeCell ref="TTW63:TTZ63"/>
    <mergeCell ref="UDG63:UDJ63"/>
    <mergeCell ref="UDK63:UDN63"/>
    <mergeCell ref="UDO63:UDR63"/>
    <mergeCell ref="UDS63:UDV63"/>
    <mergeCell ref="UDW63:UDZ63"/>
    <mergeCell ref="UCM63:UCP63"/>
    <mergeCell ref="UCQ63:UCT63"/>
    <mergeCell ref="UCU63:UCX63"/>
    <mergeCell ref="UCY63:UDB63"/>
    <mergeCell ref="UDC63:UDF63"/>
    <mergeCell ref="UBS63:UBV63"/>
    <mergeCell ref="UBW63:UBZ63"/>
    <mergeCell ref="UCA63:UCD63"/>
    <mergeCell ref="UCE63:UCH63"/>
    <mergeCell ref="UCI63:UCL63"/>
    <mergeCell ref="UAY63:UBB63"/>
    <mergeCell ref="UBC63:UBF63"/>
    <mergeCell ref="UBG63:UBJ63"/>
    <mergeCell ref="UBK63:UBN63"/>
    <mergeCell ref="UBO63:UBR63"/>
    <mergeCell ref="UAE63:UAH63"/>
    <mergeCell ref="UAI63:UAL63"/>
    <mergeCell ref="UAM63:UAP63"/>
    <mergeCell ref="UAQ63:UAT63"/>
    <mergeCell ref="UAU63:UAX63"/>
    <mergeCell ref="TZK63:TZN63"/>
    <mergeCell ref="TZO63:TZR63"/>
    <mergeCell ref="TZS63:TZV63"/>
    <mergeCell ref="TZW63:TZZ63"/>
    <mergeCell ref="UAA63:UAD63"/>
    <mergeCell ref="TYQ63:TYT63"/>
    <mergeCell ref="TYU63:TYX63"/>
    <mergeCell ref="TYY63:TZB63"/>
    <mergeCell ref="TZC63:TZF63"/>
    <mergeCell ref="TZG63:TZJ63"/>
    <mergeCell ref="UIQ63:UIT63"/>
    <mergeCell ref="UIU63:UIX63"/>
    <mergeCell ref="UIY63:UJB63"/>
    <mergeCell ref="UJC63:UJF63"/>
    <mergeCell ref="UJG63:UJJ63"/>
    <mergeCell ref="UHW63:UHZ63"/>
    <mergeCell ref="UIA63:UID63"/>
    <mergeCell ref="UIE63:UIH63"/>
    <mergeCell ref="UII63:UIL63"/>
    <mergeCell ref="UIM63:UIP63"/>
    <mergeCell ref="UHC63:UHF63"/>
    <mergeCell ref="UHG63:UHJ63"/>
    <mergeCell ref="UHK63:UHN63"/>
    <mergeCell ref="UHO63:UHR63"/>
    <mergeCell ref="UHS63:UHV63"/>
    <mergeCell ref="UGI63:UGL63"/>
    <mergeCell ref="UGM63:UGP63"/>
    <mergeCell ref="UGQ63:UGT63"/>
    <mergeCell ref="UGU63:UGX63"/>
    <mergeCell ref="UGY63:UHB63"/>
    <mergeCell ref="UFO63:UFR63"/>
    <mergeCell ref="UFS63:UFV63"/>
    <mergeCell ref="UFW63:UFZ63"/>
    <mergeCell ref="UGA63:UGD63"/>
    <mergeCell ref="UGE63:UGH63"/>
    <mergeCell ref="UEU63:UEX63"/>
    <mergeCell ref="UEY63:UFB63"/>
    <mergeCell ref="UFC63:UFF63"/>
    <mergeCell ref="UFG63:UFJ63"/>
    <mergeCell ref="UFK63:UFN63"/>
    <mergeCell ref="UEA63:UED63"/>
    <mergeCell ref="UEE63:UEH63"/>
    <mergeCell ref="UEI63:UEL63"/>
    <mergeCell ref="UEM63:UEP63"/>
    <mergeCell ref="UEQ63:UET63"/>
    <mergeCell ref="UOA63:UOD63"/>
    <mergeCell ref="UOE63:UOH63"/>
    <mergeCell ref="UOI63:UOL63"/>
    <mergeCell ref="UOM63:UOP63"/>
    <mergeCell ref="UOQ63:UOT63"/>
    <mergeCell ref="UNG63:UNJ63"/>
    <mergeCell ref="UNK63:UNN63"/>
    <mergeCell ref="UNO63:UNR63"/>
    <mergeCell ref="UNS63:UNV63"/>
    <mergeCell ref="UNW63:UNZ63"/>
    <mergeCell ref="UMM63:UMP63"/>
    <mergeCell ref="UMQ63:UMT63"/>
    <mergeCell ref="UMU63:UMX63"/>
    <mergeCell ref="UMY63:UNB63"/>
    <mergeCell ref="UNC63:UNF63"/>
    <mergeCell ref="ULS63:ULV63"/>
    <mergeCell ref="ULW63:ULZ63"/>
    <mergeCell ref="UMA63:UMD63"/>
    <mergeCell ref="UME63:UMH63"/>
    <mergeCell ref="UMI63:UML63"/>
    <mergeCell ref="UKY63:ULB63"/>
    <mergeCell ref="ULC63:ULF63"/>
    <mergeCell ref="ULG63:ULJ63"/>
    <mergeCell ref="ULK63:ULN63"/>
    <mergeCell ref="ULO63:ULR63"/>
    <mergeCell ref="UKE63:UKH63"/>
    <mergeCell ref="UKI63:UKL63"/>
    <mergeCell ref="UKM63:UKP63"/>
    <mergeCell ref="UKQ63:UKT63"/>
    <mergeCell ref="UKU63:UKX63"/>
    <mergeCell ref="UJK63:UJN63"/>
    <mergeCell ref="UJO63:UJR63"/>
    <mergeCell ref="UJS63:UJV63"/>
    <mergeCell ref="UJW63:UJZ63"/>
    <mergeCell ref="UKA63:UKD63"/>
    <mergeCell ref="UTK63:UTN63"/>
    <mergeCell ref="UTO63:UTR63"/>
    <mergeCell ref="UTS63:UTV63"/>
    <mergeCell ref="UTW63:UTZ63"/>
    <mergeCell ref="UUA63:UUD63"/>
    <mergeCell ref="USQ63:UST63"/>
    <mergeCell ref="USU63:USX63"/>
    <mergeCell ref="USY63:UTB63"/>
    <mergeCell ref="UTC63:UTF63"/>
    <mergeCell ref="UTG63:UTJ63"/>
    <mergeCell ref="URW63:URZ63"/>
    <mergeCell ref="USA63:USD63"/>
    <mergeCell ref="USE63:USH63"/>
    <mergeCell ref="USI63:USL63"/>
    <mergeCell ref="USM63:USP63"/>
    <mergeCell ref="URC63:URF63"/>
    <mergeCell ref="URG63:URJ63"/>
    <mergeCell ref="URK63:URN63"/>
    <mergeCell ref="URO63:URR63"/>
    <mergeCell ref="URS63:URV63"/>
    <mergeCell ref="UQI63:UQL63"/>
    <mergeCell ref="UQM63:UQP63"/>
    <mergeCell ref="UQQ63:UQT63"/>
    <mergeCell ref="UQU63:UQX63"/>
    <mergeCell ref="UQY63:URB63"/>
    <mergeCell ref="UPO63:UPR63"/>
    <mergeCell ref="UPS63:UPV63"/>
    <mergeCell ref="UPW63:UPZ63"/>
    <mergeCell ref="UQA63:UQD63"/>
    <mergeCell ref="UQE63:UQH63"/>
    <mergeCell ref="UOU63:UOX63"/>
    <mergeCell ref="UOY63:UPB63"/>
    <mergeCell ref="UPC63:UPF63"/>
    <mergeCell ref="UPG63:UPJ63"/>
    <mergeCell ref="UPK63:UPN63"/>
    <mergeCell ref="UYU63:UYX63"/>
    <mergeCell ref="UYY63:UZB63"/>
    <mergeCell ref="UZC63:UZF63"/>
    <mergeCell ref="UZG63:UZJ63"/>
    <mergeCell ref="UZK63:UZN63"/>
    <mergeCell ref="UYA63:UYD63"/>
    <mergeCell ref="UYE63:UYH63"/>
    <mergeCell ref="UYI63:UYL63"/>
    <mergeCell ref="UYM63:UYP63"/>
    <mergeCell ref="UYQ63:UYT63"/>
    <mergeCell ref="UXG63:UXJ63"/>
    <mergeCell ref="UXK63:UXN63"/>
    <mergeCell ref="UXO63:UXR63"/>
    <mergeCell ref="UXS63:UXV63"/>
    <mergeCell ref="UXW63:UXZ63"/>
    <mergeCell ref="UWM63:UWP63"/>
    <mergeCell ref="UWQ63:UWT63"/>
    <mergeCell ref="UWU63:UWX63"/>
    <mergeCell ref="UWY63:UXB63"/>
    <mergeCell ref="UXC63:UXF63"/>
    <mergeCell ref="UVS63:UVV63"/>
    <mergeCell ref="UVW63:UVZ63"/>
    <mergeCell ref="UWA63:UWD63"/>
    <mergeCell ref="UWE63:UWH63"/>
    <mergeCell ref="UWI63:UWL63"/>
    <mergeCell ref="UUY63:UVB63"/>
    <mergeCell ref="UVC63:UVF63"/>
    <mergeCell ref="UVG63:UVJ63"/>
    <mergeCell ref="UVK63:UVN63"/>
    <mergeCell ref="UVO63:UVR63"/>
    <mergeCell ref="UUE63:UUH63"/>
    <mergeCell ref="UUI63:UUL63"/>
    <mergeCell ref="UUM63:UUP63"/>
    <mergeCell ref="UUQ63:UUT63"/>
    <mergeCell ref="UUU63:UUX63"/>
    <mergeCell ref="VEE63:VEH63"/>
    <mergeCell ref="VEI63:VEL63"/>
    <mergeCell ref="VEM63:VEP63"/>
    <mergeCell ref="VEQ63:VET63"/>
    <mergeCell ref="VEU63:VEX63"/>
    <mergeCell ref="VDK63:VDN63"/>
    <mergeCell ref="VDO63:VDR63"/>
    <mergeCell ref="VDS63:VDV63"/>
    <mergeCell ref="VDW63:VDZ63"/>
    <mergeCell ref="VEA63:VED63"/>
    <mergeCell ref="VCQ63:VCT63"/>
    <mergeCell ref="VCU63:VCX63"/>
    <mergeCell ref="VCY63:VDB63"/>
    <mergeCell ref="VDC63:VDF63"/>
    <mergeCell ref="VDG63:VDJ63"/>
    <mergeCell ref="VBW63:VBZ63"/>
    <mergeCell ref="VCA63:VCD63"/>
    <mergeCell ref="VCE63:VCH63"/>
    <mergeCell ref="VCI63:VCL63"/>
    <mergeCell ref="VCM63:VCP63"/>
    <mergeCell ref="VBC63:VBF63"/>
    <mergeCell ref="VBG63:VBJ63"/>
    <mergeCell ref="VBK63:VBN63"/>
    <mergeCell ref="VBO63:VBR63"/>
    <mergeCell ref="VBS63:VBV63"/>
    <mergeCell ref="VAI63:VAL63"/>
    <mergeCell ref="VAM63:VAP63"/>
    <mergeCell ref="VAQ63:VAT63"/>
    <mergeCell ref="VAU63:VAX63"/>
    <mergeCell ref="VAY63:VBB63"/>
    <mergeCell ref="UZO63:UZR63"/>
    <mergeCell ref="UZS63:UZV63"/>
    <mergeCell ref="UZW63:UZZ63"/>
    <mergeCell ref="VAA63:VAD63"/>
    <mergeCell ref="VAE63:VAH63"/>
    <mergeCell ref="VJO63:VJR63"/>
    <mergeCell ref="VJS63:VJV63"/>
    <mergeCell ref="VJW63:VJZ63"/>
    <mergeCell ref="VKA63:VKD63"/>
    <mergeCell ref="VKE63:VKH63"/>
    <mergeCell ref="VIU63:VIX63"/>
    <mergeCell ref="VIY63:VJB63"/>
    <mergeCell ref="VJC63:VJF63"/>
    <mergeCell ref="VJG63:VJJ63"/>
    <mergeCell ref="VJK63:VJN63"/>
    <mergeCell ref="VIA63:VID63"/>
    <mergeCell ref="VIE63:VIH63"/>
    <mergeCell ref="VII63:VIL63"/>
    <mergeCell ref="VIM63:VIP63"/>
    <mergeCell ref="VIQ63:VIT63"/>
    <mergeCell ref="VHG63:VHJ63"/>
    <mergeCell ref="VHK63:VHN63"/>
    <mergeCell ref="VHO63:VHR63"/>
    <mergeCell ref="VHS63:VHV63"/>
    <mergeCell ref="VHW63:VHZ63"/>
    <mergeCell ref="VGM63:VGP63"/>
    <mergeCell ref="VGQ63:VGT63"/>
    <mergeCell ref="VGU63:VGX63"/>
    <mergeCell ref="VGY63:VHB63"/>
    <mergeCell ref="VHC63:VHF63"/>
    <mergeCell ref="VFS63:VFV63"/>
    <mergeCell ref="VFW63:VFZ63"/>
    <mergeCell ref="VGA63:VGD63"/>
    <mergeCell ref="VGE63:VGH63"/>
    <mergeCell ref="VGI63:VGL63"/>
    <mergeCell ref="VEY63:VFB63"/>
    <mergeCell ref="VFC63:VFF63"/>
    <mergeCell ref="VFG63:VFJ63"/>
    <mergeCell ref="VFK63:VFN63"/>
    <mergeCell ref="VFO63:VFR63"/>
    <mergeCell ref="VOY63:VPB63"/>
    <mergeCell ref="VPC63:VPF63"/>
    <mergeCell ref="VPG63:VPJ63"/>
    <mergeCell ref="VPK63:VPN63"/>
    <mergeCell ref="VPO63:VPR63"/>
    <mergeCell ref="VOE63:VOH63"/>
    <mergeCell ref="VOI63:VOL63"/>
    <mergeCell ref="VOM63:VOP63"/>
    <mergeCell ref="VOQ63:VOT63"/>
    <mergeCell ref="VOU63:VOX63"/>
    <mergeCell ref="VNK63:VNN63"/>
    <mergeCell ref="VNO63:VNR63"/>
    <mergeCell ref="VNS63:VNV63"/>
    <mergeCell ref="VNW63:VNZ63"/>
    <mergeCell ref="VOA63:VOD63"/>
    <mergeCell ref="VMQ63:VMT63"/>
    <mergeCell ref="VMU63:VMX63"/>
    <mergeCell ref="VMY63:VNB63"/>
    <mergeCell ref="VNC63:VNF63"/>
    <mergeCell ref="VNG63:VNJ63"/>
    <mergeCell ref="VLW63:VLZ63"/>
    <mergeCell ref="VMA63:VMD63"/>
    <mergeCell ref="VME63:VMH63"/>
    <mergeCell ref="VMI63:VML63"/>
    <mergeCell ref="VMM63:VMP63"/>
    <mergeCell ref="VLC63:VLF63"/>
    <mergeCell ref="VLG63:VLJ63"/>
    <mergeCell ref="VLK63:VLN63"/>
    <mergeCell ref="VLO63:VLR63"/>
    <mergeCell ref="VLS63:VLV63"/>
    <mergeCell ref="VKI63:VKL63"/>
    <mergeCell ref="VKM63:VKP63"/>
    <mergeCell ref="VKQ63:VKT63"/>
    <mergeCell ref="VKU63:VKX63"/>
    <mergeCell ref="VKY63:VLB63"/>
    <mergeCell ref="VUI63:VUL63"/>
    <mergeCell ref="VUM63:VUP63"/>
    <mergeCell ref="VUQ63:VUT63"/>
    <mergeCell ref="VUU63:VUX63"/>
    <mergeCell ref="VUY63:VVB63"/>
    <mergeCell ref="VTO63:VTR63"/>
    <mergeCell ref="VTS63:VTV63"/>
    <mergeCell ref="VTW63:VTZ63"/>
    <mergeCell ref="VUA63:VUD63"/>
    <mergeCell ref="VUE63:VUH63"/>
    <mergeCell ref="VSU63:VSX63"/>
    <mergeCell ref="VSY63:VTB63"/>
    <mergeCell ref="VTC63:VTF63"/>
    <mergeCell ref="VTG63:VTJ63"/>
    <mergeCell ref="VTK63:VTN63"/>
    <mergeCell ref="VSA63:VSD63"/>
    <mergeCell ref="VSE63:VSH63"/>
    <mergeCell ref="VSI63:VSL63"/>
    <mergeCell ref="VSM63:VSP63"/>
    <mergeCell ref="VSQ63:VST63"/>
    <mergeCell ref="VRG63:VRJ63"/>
    <mergeCell ref="VRK63:VRN63"/>
    <mergeCell ref="VRO63:VRR63"/>
    <mergeCell ref="VRS63:VRV63"/>
    <mergeCell ref="VRW63:VRZ63"/>
    <mergeCell ref="VQM63:VQP63"/>
    <mergeCell ref="VQQ63:VQT63"/>
    <mergeCell ref="VQU63:VQX63"/>
    <mergeCell ref="VQY63:VRB63"/>
    <mergeCell ref="VRC63:VRF63"/>
    <mergeCell ref="VPS63:VPV63"/>
    <mergeCell ref="VPW63:VPZ63"/>
    <mergeCell ref="VQA63:VQD63"/>
    <mergeCell ref="VQE63:VQH63"/>
    <mergeCell ref="VQI63:VQL63"/>
    <mergeCell ref="VZS63:VZV63"/>
    <mergeCell ref="VZW63:VZZ63"/>
    <mergeCell ref="WAA63:WAD63"/>
    <mergeCell ref="WAE63:WAH63"/>
    <mergeCell ref="WAI63:WAL63"/>
    <mergeCell ref="VYY63:VZB63"/>
    <mergeCell ref="VZC63:VZF63"/>
    <mergeCell ref="VZG63:VZJ63"/>
    <mergeCell ref="VZK63:VZN63"/>
    <mergeCell ref="VZO63:VZR63"/>
    <mergeCell ref="VYE63:VYH63"/>
    <mergeCell ref="VYI63:VYL63"/>
    <mergeCell ref="VYM63:VYP63"/>
    <mergeCell ref="VYQ63:VYT63"/>
    <mergeCell ref="VYU63:VYX63"/>
    <mergeCell ref="VXK63:VXN63"/>
    <mergeCell ref="VXO63:VXR63"/>
    <mergeCell ref="VXS63:VXV63"/>
    <mergeCell ref="VXW63:VXZ63"/>
    <mergeCell ref="VYA63:VYD63"/>
    <mergeCell ref="VWQ63:VWT63"/>
    <mergeCell ref="VWU63:VWX63"/>
    <mergeCell ref="VWY63:VXB63"/>
    <mergeCell ref="VXC63:VXF63"/>
    <mergeCell ref="VXG63:VXJ63"/>
    <mergeCell ref="VVW63:VVZ63"/>
    <mergeCell ref="VWA63:VWD63"/>
    <mergeCell ref="VWE63:VWH63"/>
    <mergeCell ref="VWI63:VWL63"/>
    <mergeCell ref="VWM63:VWP63"/>
    <mergeCell ref="VVC63:VVF63"/>
    <mergeCell ref="VVG63:VVJ63"/>
    <mergeCell ref="VVK63:VVN63"/>
    <mergeCell ref="VVO63:VVR63"/>
    <mergeCell ref="VVS63:VVV63"/>
    <mergeCell ref="WFC63:WFF63"/>
    <mergeCell ref="WFG63:WFJ63"/>
    <mergeCell ref="WFK63:WFN63"/>
    <mergeCell ref="WFO63:WFR63"/>
    <mergeCell ref="WFS63:WFV63"/>
    <mergeCell ref="WEI63:WEL63"/>
    <mergeCell ref="WEM63:WEP63"/>
    <mergeCell ref="WEQ63:WET63"/>
    <mergeCell ref="WEU63:WEX63"/>
    <mergeCell ref="WEY63:WFB63"/>
    <mergeCell ref="WDO63:WDR63"/>
    <mergeCell ref="WDS63:WDV63"/>
    <mergeCell ref="WDW63:WDZ63"/>
    <mergeCell ref="WEA63:WED63"/>
    <mergeCell ref="WEE63:WEH63"/>
    <mergeCell ref="WCU63:WCX63"/>
    <mergeCell ref="WCY63:WDB63"/>
    <mergeCell ref="WDC63:WDF63"/>
    <mergeCell ref="WDG63:WDJ63"/>
    <mergeCell ref="WDK63:WDN63"/>
    <mergeCell ref="WCA63:WCD63"/>
    <mergeCell ref="WCE63:WCH63"/>
    <mergeCell ref="WCI63:WCL63"/>
    <mergeCell ref="WCM63:WCP63"/>
    <mergeCell ref="WCQ63:WCT63"/>
    <mergeCell ref="WBG63:WBJ63"/>
    <mergeCell ref="WBK63:WBN63"/>
    <mergeCell ref="WBO63:WBR63"/>
    <mergeCell ref="WBS63:WBV63"/>
    <mergeCell ref="WBW63:WBZ63"/>
    <mergeCell ref="WAM63:WAP63"/>
    <mergeCell ref="WAQ63:WAT63"/>
    <mergeCell ref="WAU63:WAX63"/>
    <mergeCell ref="WAY63:WBB63"/>
    <mergeCell ref="WBC63:WBF63"/>
    <mergeCell ref="WKM63:WKP63"/>
    <mergeCell ref="WKQ63:WKT63"/>
    <mergeCell ref="WKU63:WKX63"/>
    <mergeCell ref="WKY63:WLB63"/>
    <mergeCell ref="WLC63:WLF63"/>
    <mergeCell ref="WJS63:WJV63"/>
    <mergeCell ref="WJW63:WJZ63"/>
    <mergeCell ref="WKA63:WKD63"/>
    <mergeCell ref="WKE63:WKH63"/>
    <mergeCell ref="WKI63:WKL63"/>
    <mergeCell ref="WIY63:WJB63"/>
    <mergeCell ref="WJC63:WJF63"/>
    <mergeCell ref="WJG63:WJJ63"/>
    <mergeCell ref="WJK63:WJN63"/>
    <mergeCell ref="WJO63:WJR63"/>
    <mergeCell ref="WIE63:WIH63"/>
    <mergeCell ref="WII63:WIL63"/>
    <mergeCell ref="WIM63:WIP63"/>
    <mergeCell ref="WIQ63:WIT63"/>
    <mergeCell ref="WIU63:WIX63"/>
    <mergeCell ref="WHK63:WHN63"/>
    <mergeCell ref="WHO63:WHR63"/>
    <mergeCell ref="WHS63:WHV63"/>
    <mergeCell ref="WHW63:WHZ63"/>
    <mergeCell ref="WIA63:WID63"/>
    <mergeCell ref="WGQ63:WGT63"/>
    <mergeCell ref="WGU63:WGX63"/>
    <mergeCell ref="WGY63:WHB63"/>
    <mergeCell ref="WHC63:WHF63"/>
    <mergeCell ref="WHG63:WHJ63"/>
    <mergeCell ref="WFW63:WFZ63"/>
    <mergeCell ref="WGA63:WGD63"/>
    <mergeCell ref="WGE63:WGH63"/>
    <mergeCell ref="WGI63:WGL63"/>
    <mergeCell ref="WGM63:WGP63"/>
    <mergeCell ref="WPW63:WPZ63"/>
    <mergeCell ref="WQA63:WQD63"/>
    <mergeCell ref="WQE63:WQH63"/>
    <mergeCell ref="WQI63:WQL63"/>
    <mergeCell ref="WQM63:WQP63"/>
    <mergeCell ref="WPC63:WPF63"/>
    <mergeCell ref="WPG63:WPJ63"/>
    <mergeCell ref="WPK63:WPN63"/>
    <mergeCell ref="WPO63:WPR63"/>
    <mergeCell ref="WPS63:WPV63"/>
    <mergeCell ref="WOI63:WOL63"/>
    <mergeCell ref="WOM63:WOP63"/>
    <mergeCell ref="WOQ63:WOT63"/>
    <mergeCell ref="WOU63:WOX63"/>
    <mergeCell ref="WOY63:WPB63"/>
    <mergeCell ref="WNO63:WNR63"/>
    <mergeCell ref="WNS63:WNV63"/>
    <mergeCell ref="WNW63:WNZ63"/>
    <mergeCell ref="WOA63:WOD63"/>
    <mergeCell ref="WOE63:WOH63"/>
    <mergeCell ref="WMU63:WMX63"/>
    <mergeCell ref="WMY63:WNB63"/>
    <mergeCell ref="WNC63:WNF63"/>
    <mergeCell ref="WNG63:WNJ63"/>
    <mergeCell ref="WNK63:WNN63"/>
    <mergeCell ref="WMA63:WMD63"/>
    <mergeCell ref="WME63:WMH63"/>
    <mergeCell ref="WMI63:WML63"/>
    <mergeCell ref="WMM63:WMP63"/>
    <mergeCell ref="WMQ63:WMT63"/>
    <mergeCell ref="WLG63:WLJ63"/>
    <mergeCell ref="WLK63:WLN63"/>
    <mergeCell ref="WLO63:WLR63"/>
    <mergeCell ref="WLS63:WLV63"/>
    <mergeCell ref="WLW63:WLZ63"/>
    <mergeCell ref="WVG63:WVJ63"/>
    <mergeCell ref="WVK63:WVN63"/>
    <mergeCell ref="WVO63:WVR63"/>
    <mergeCell ref="WVS63:WVV63"/>
    <mergeCell ref="WVW63:WVZ63"/>
    <mergeCell ref="WUM63:WUP63"/>
    <mergeCell ref="WUQ63:WUT63"/>
    <mergeCell ref="WUU63:WUX63"/>
    <mergeCell ref="WUY63:WVB63"/>
    <mergeCell ref="WVC63:WVF63"/>
    <mergeCell ref="WTS63:WTV63"/>
    <mergeCell ref="WTW63:WTZ63"/>
    <mergeCell ref="WUA63:WUD63"/>
    <mergeCell ref="WUE63:WUH63"/>
    <mergeCell ref="WUI63:WUL63"/>
    <mergeCell ref="WSY63:WTB63"/>
    <mergeCell ref="WTC63:WTF63"/>
    <mergeCell ref="WTG63:WTJ63"/>
    <mergeCell ref="WTK63:WTN63"/>
    <mergeCell ref="WTO63:WTR63"/>
    <mergeCell ref="WSE63:WSH63"/>
    <mergeCell ref="WSI63:WSL63"/>
    <mergeCell ref="WSM63:WSP63"/>
    <mergeCell ref="WSQ63:WST63"/>
    <mergeCell ref="WSU63:WSX63"/>
    <mergeCell ref="WRK63:WRN63"/>
    <mergeCell ref="WRO63:WRR63"/>
    <mergeCell ref="WRS63:WRV63"/>
    <mergeCell ref="WRW63:WRZ63"/>
    <mergeCell ref="WSA63:WSD63"/>
    <mergeCell ref="WQQ63:WQT63"/>
    <mergeCell ref="WQU63:WQX63"/>
    <mergeCell ref="WQY63:WRB63"/>
    <mergeCell ref="WRC63:WRF63"/>
    <mergeCell ref="WRG63:WRJ63"/>
    <mergeCell ref="S64:V64"/>
    <mergeCell ref="W64:Z64"/>
    <mergeCell ref="AA64:AD64"/>
    <mergeCell ref="AE64:AH64"/>
    <mergeCell ref="XEM63:XEP63"/>
    <mergeCell ref="XEQ63:XET63"/>
    <mergeCell ref="XEU63:XEX63"/>
    <mergeCell ref="XEY63:XFB63"/>
    <mergeCell ref="XFC63:XFD63"/>
    <mergeCell ref="XDS63:XDV63"/>
    <mergeCell ref="XDW63:XDZ63"/>
    <mergeCell ref="XEA63:XED63"/>
    <mergeCell ref="XEE63:XEH63"/>
    <mergeCell ref="XEI63:XEL63"/>
    <mergeCell ref="XCY63:XDB63"/>
    <mergeCell ref="XDC63:XDF63"/>
    <mergeCell ref="XDG63:XDJ63"/>
    <mergeCell ref="XDK63:XDN63"/>
    <mergeCell ref="XDO63:XDR63"/>
    <mergeCell ref="XCE63:XCH63"/>
    <mergeCell ref="XCI63:XCL63"/>
    <mergeCell ref="XCM63:XCP63"/>
    <mergeCell ref="XCQ63:XCT63"/>
    <mergeCell ref="XCU63:XCX63"/>
    <mergeCell ref="XBK63:XBN63"/>
    <mergeCell ref="XBO63:XBR63"/>
    <mergeCell ref="XBS63:XBV63"/>
    <mergeCell ref="XBW63:XBZ63"/>
    <mergeCell ref="XCA63:XCD63"/>
    <mergeCell ref="XAQ63:XAT63"/>
    <mergeCell ref="XAU63:XAX63"/>
    <mergeCell ref="XAY63:XBB63"/>
    <mergeCell ref="XBC63:XBF63"/>
    <mergeCell ref="XBG63:XBJ63"/>
    <mergeCell ref="WZW63:WZZ63"/>
    <mergeCell ref="XAA63:XAD63"/>
    <mergeCell ref="XAE63:XAH63"/>
    <mergeCell ref="XAI63:XAL63"/>
    <mergeCell ref="XAM63:XAP63"/>
    <mergeCell ref="WZC63:WZF63"/>
    <mergeCell ref="WZG63:WZJ63"/>
    <mergeCell ref="WZK63:WZN63"/>
    <mergeCell ref="WZO63:WZR63"/>
    <mergeCell ref="WZS63:WZV63"/>
    <mergeCell ref="WYI63:WYL63"/>
    <mergeCell ref="WYM63:WYP63"/>
    <mergeCell ref="WYQ63:WYT63"/>
    <mergeCell ref="WYU63:WYX63"/>
    <mergeCell ref="WYY63:WZB63"/>
    <mergeCell ref="WXO63:WXR63"/>
    <mergeCell ref="WXS63:WXV63"/>
    <mergeCell ref="WXW63:WXZ63"/>
    <mergeCell ref="WYA63:WYD63"/>
    <mergeCell ref="WYE63:WYH63"/>
    <mergeCell ref="WWU63:WWX63"/>
    <mergeCell ref="WWY63:WXB63"/>
    <mergeCell ref="WXC63:WXF63"/>
    <mergeCell ref="WXG63:WXJ63"/>
    <mergeCell ref="WXK63:WXN63"/>
    <mergeCell ref="WWA63:WWD63"/>
    <mergeCell ref="WWE63:WWH63"/>
    <mergeCell ref="WWI63:WWL63"/>
    <mergeCell ref="WWM63:WWP63"/>
    <mergeCell ref="WWQ63:WWT63"/>
    <mergeCell ref="EY64:FB64"/>
    <mergeCell ref="FC64:FF64"/>
    <mergeCell ref="FG64:FJ64"/>
    <mergeCell ref="FK64:FN64"/>
    <mergeCell ref="FO64:FR64"/>
    <mergeCell ref="EE64:EH64"/>
    <mergeCell ref="EI64:EL64"/>
    <mergeCell ref="EM64:EP64"/>
    <mergeCell ref="EQ64:ET64"/>
    <mergeCell ref="EU64:EX64"/>
    <mergeCell ref="DK64:DN64"/>
    <mergeCell ref="DO64:DR64"/>
    <mergeCell ref="DS64:DV64"/>
    <mergeCell ref="DW64:DZ64"/>
    <mergeCell ref="EA64:ED64"/>
    <mergeCell ref="CQ64:CT64"/>
    <mergeCell ref="CU64:CX64"/>
    <mergeCell ref="CY64:DB64"/>
    <mergeCell ref="DC64:DF64"/>
    <mergeCell ref="DG64:DJ64"/>
    <mergeCell ref="BW64:BZ64"/>
    <mergeCell ref="CA64:CD64"/>
    <mergeCell ref="CE64:CH64"/>
    <mergeCell ref="CI64:CL64"/>
    <mergeCell ref="CM64:CP64"/>
    <mergeCell ref="BC64:BF64"/>
    <mergeCell ref="BG64:BJ64"/>
    <mergeCell ref="BK64:BN64"/>
    <mergeCell ref="BO64:BR64"/>
    <mergeCell ref="BS64:BV64"/>
    <mergeCell ref="AI64:AL64"/>
    <mergeCell ref="AM64:AP64"/>
    <mergeCell ref="AQ64:AT64"/>
    <mergeCell ref="AU64:AX64"/>
    <mergeCell ref="AY64:BB64"/>
    <mergeCell ref="KI64:KL64"/>
    <mergeCell ref="KM64:KP64"/>
    <mergeCell ref="KQ64:KT64"/>
    <mergeCell ref="KU64:KX64"/>
    <mergeCell ref="KY64:LB64"/>
    <mergeCell ref="JO64:JR64"/>
    <mergeCell ref="JS64:JV64"/>
    <mergeCell ref="JW64:JZ64"/>
    <mergeCell ref="KA64:KD64"/>
    <mergeCell ref="KE64:KH64"/>
    <mergeCell ref="IU64:IX64"/>
    <mergeCell ref="IY64:JB64"/>
    <mergeCell ref="JC64:JF64"/>
    <mergeCell ref="JG64:JJ64"/>
    <mergeCell ref="JK64:JN64"/>
    <mergeCell ref="IA64:ID64"/>
    <mergeCell ref="IE64:IH64"/>
    <mergeCell ref="II64:IL64"/>
    <mergeCell ref="IM64:IP64"/>
    <mergeCell ref="IQ64:IT64"/>
    <mergeCell ref="HG64:HJ64"/>
    <mergeCell ref="HK64:HN64"/>
    <mergeCell ref="HO64:HR64"/>
    <mergeCell ref="HS64:HV64"/>
    <mergeCell ref="HW64:HZ64"/>
    <mergeCell ref="GM64:GP64"/>
    <mergeCell ref="GQ64:GT64"/>
    <mergeCell ref="GU64:GX64"/>
    <mergeCell ref="GY64:HB64"/>
    <mergeCell ref="HC64:HF64"/>
    <mergeCell ref="FS64:FV64"/>
    <mergeCell ref="FW64:FZ64"/>
    <mergeCell ref="GA64:GD64"/>
    <mergeCell ref="GE64:GH64"/>
    <mergeCell ref="GI64:GL64"/>
    <mergeCell ref="PS64:PV64"/>
    <mergeCell ref="PW64:PZ64"/>
    <mergeCell ref="QA64:QD64"/>
    <mergeCell ref="QE64:QH64"/>
    <mergeCell ref="QI64:QL64"/>
    <mergeCell ref="OY64:PB64"/>
    <mergeCell ref="PC64:PF64"/>
    <mergeCell ref="PG64:PJ64"/>
    <mergeCell ref="PK64:PN64"/>
    <mergeCell ref="PO64:PR64"/>
    <mergeCell ref="OE64:OH64"/>
    <mergeCell ref="OI64:OL64"/>
    <mergeCell ref="OM64:OP64"/>
    <mergeCell ref="OQ64:OT64"/>
    <mergeCell ref="OU64:OX64"/>
    <mergeCell ref="NK64:NN64"/>
    <mergeCell ref="NO64:NR64"/>
    <mergeCell ref="NS64:NV64"/>
    <mergeCell ref="NW64:NZ64"/>
    <mergeCell ref="OA64:OD64"/>
    <mergeCell ref="MQ64:MT64"/>
    <mergeCell ref="MU64:MX64"/>
    <mergeCell ref="MY64:NB64"/>
    <mergeCell ref="NC64:NF64"/>
    <mergeCell ref="NG64:NJ64"/>
    <mergeCell ref="LW64:LZ64"/>
    <mergeCell ref="MA64:MD64"/>
    <mergeCell ref="ME64:MH64"/>
    <mergeCell ref="MI64:ML64"/>
    <mergeCell ref="MM64:MP64"/>
    <mergeCell ref="LC64:LF64"/>
    <mergeCell ref="LG64:LJ64"/>
    <mergeCell ref="LK64:LN64"/>
    <mergeCell ref="LO64:LR64"/>
    <mergeCell ref="LS64:LV64"/>
    <mergeCell ref="VC64:VF64"/>
    <mergeCell ref="VG64:VJ64"/>
    <mergeCell ref="VK64:VN64"/>
    <mergeCell ref="VO64:VR64"/>
    <mergeCell ref="VS64:VV64"/>
    <mergeCell ref="UI64:UL64"/>
    <mergeCell ref="UM64:UP64"/>
    <mergeCell ref="UQ64:UT64"/>
    <mergeCell ref="UU64:UX64"/>
    <mergeCell ref="UY64:VB64"/>
    <mergeCell ref="TO64:TR64"/>
    <mergeCell ref="TS64:TV64"/>
    <mergeCell ref="TW64:TZ64"/>
    <mergeCell ref="UA64:UD64"/>
    <mergeCell ref="UE64:UH64"/>
    <mergeCell ref="SU64:SX64"/>
    <mergeCell ref="SY64:TB64"/>
    <mergeCell ref="TC64:TF64"/>
    <mergeCell ref="TG64:TJ64"/>
    <mergeCell ref="TK64:TN64"/>
    <mergeCell ref="SA64:SD64"/>
    <mergeCell ref="SE64:SH64"/>
    <mergeCell ref="SI64:SL64"/>
    <mergeCell ref="SM64:SP64"/>
    <mergeCell ref="SQ64:ST64"/>
    <mergeCell ref="RG64:RJ64"/>
    <mergeCell ref="RK64:RN64"/>
    <mergeCell ref="RO64:RR64"/>
    <mergeCell ref="RS64:RV64"/>
    <mergeCell ref="RW64:RZ64"/>
    <mergeCell ref="QM64:QP64"/>
    <mergeCell ref="QQ64:QT64"/>
    <mergeCell ref="QU64:QX64"/>
    <mergeCell ref="QY64:RB64"/>
    <mergeCell ref="RC64:RF64"/>
    <mergeCell ref="AAM64:AAP64"/>
    <mergeCell ref="AAQ64:AAT64"/>
    <mergeCell ref="AAU64:AAX64"/>
    <mergeCell ref="AAY64:ABB64"/>
    <mergeCell ref="ABC64:ABF64"/>
    <mergeCell ref="ZS64:ZV64"/>
    <mergeCell ref="ZW64:ZZ64"/>
    <mergeCell ref="AAA64:AAD64"/>
    <mergeCell ref="AAE64:AAH64"/>
    <mergeCell ref="AAI64:AAL64"/>
    <mergeCell ref="YY64:ZB64"/>
    <mergeCell ref="ZC64:ZF64"/>
    <mergeCell ref="ZG64:ZJ64"/>
    <mergeCell ref="ZK64:ZN64"/>
    <mergeCell ref="ZO64:ZR64"/>
    <mergeCell ref="YE64:YH64"/>
    <mergeCell ref="YI64:YL64"/>
    <mergeCell ref="YM64:YP64"/>
    <mergeCell ref="YQ64:YT64"/>
    <mergeCell ref="YU64:YX64"/>
    <mergeCell ref="XK64:XN64"/>
    <mergeCell ref="XO64:XR64"/>
    <mergeCell ref="XS64:XV64"/>
    <mergeCell ref="XW64:XZ64"/>
    <mergeCell ref="YA64:YD64"/>
    <mergeCell ref="WQ64:WT64"/>
    <mergeCell ref="WU64:WX64"/>
    <mergeCell ref="WY64:XB64"/>
    <mergeCell ref="XC64:XF64"/>
    <mergeCell ref="XG64:XJ64"/>
    <mergeCell ref="VW64:VZ64"/>
    <mergeCell ref="WA64:WD64"/>
    <mergeCell ref="WE64:WH64"/>
    <mergeCell ref="WI64:WL64"/>
    <mergeCell ref="WM64:WP64"/>
    <mergeCell ref="AFW64:AFZ64"/>
    <mergeCell ref="AGA64:AGD64"/>
    <mergeCell ref="AGE64:AGH64"/>
    <mergeCell ref="AGI64:AGL64"/>
    <mergeCell ref="AGM64:AGP64"/>
    <mergeCell ref="AFC64:AFF64"/>
    <mergeCell ref="AFG64:AFJ64"/>
    <mergeCell ref="AFK64:AFN64"/>
    <mergeCell ref="AFO64:AFR64"/>
    <mergeCell ref="AFS64:AFV64"/>
    <mergeCell ref="AEI64:AEL64"/>
    <mergeCell ref="AEM64:AEP64"/>
    <mergeCell ref="AEQ64:AET64"/>
    <mergeCell ref="AEU64:AEX64"/>
    <mergeCell ref="AEY64:AFB64"/>
    <mergeCell ref="ADO64:ADR64"/>
    <mergeCell ref="ADS64:ADV64"/>
    <mergeCell ref="ADW64:ADZ64"/>
    <mergeCell ref="AEA64:AED64"/>
    <mergeCell ref="AEE64:AEH64"/>
    <mergeCell ref="ACU64:ACX64"/>
    <mergeCell ref="ACY64:ADB64"/>
    <mergeCell ref="ADC64:ADF64"/>
    <mergeCell ref="ADG64:ADJ64"/>
    <mergeCell ref="ADK64:ADN64"/>
    <mergeCell ref="ACA64:ACD64"/>
    <mergeCell ref="ACE64:ACH64"/>
    <mergeCell ref="ACI64:ACL64"/>
    <mergeCell ref="ACM64:ACP64"/>
    <mergeCell ref="ACQ64:ACT64"/>
    <mergeCell ref="ABG64:ABJ64"/>
    <mergeCell ref="ABK64:ABN64"/>
    <mergeCell ref="ABO64:ABR64"/>
    <mergeCell ref="ABS64:ABV64"/>
    <mergeCell ref="ABW64:ABZ64"/>
    <mergeCell ref="ALG64:ALJ64"/>
    <mergeCell ref="ALK64:ALN64"/>
    <mergeCell ref="ALO64:ALR64"/>
    <mergeCell ref="ALS64:ALV64"/>
    <mergeCell ref="ALW64:ALZ64"/>
    <mergeCell ref="AKM64:AKP64"/>
    <mergeCell ref="AKQ64:AKT64"/>
    <mergeCell ref="AKU64:AKX64"/>
    <mergeCell ref="AKY64:ALB64"/>
    <mergeCell ref="ALC64:ALF64"/>
    <mergeCell ref="AJS64:AJV64"/>
    <mergeCell ref="AJW64:AJZ64"/>
    <mergeCell ref="AKA64:AKD64"/>
    <mergeCell ref="AKE64:AKH64"/>
    <mergeCell ref="AKI64:AKL64"/>
    <mergeCell ref="AIY64:AJB64"/>
    <mergeCell ref="AJC64:AJF64"/>
    <mergeCell ref="AJG64:AJJ64"/>
    <mergeCell ref="AJK64:AJN64"/>
    <mergeCell ref="AJO64:AJR64"/>
    <mergeCell ref="AIE64:AIH64"/>
    <mergeCell ref="AII64:AIL64"/>
    <mergeCell ref="AIM64:AIP64"/>
    <mergeCell ref="AIQ64:AIT64"/>
    <mergeCell ref="AIU64:AIX64"/>
    <mergeCell ref="AHK64:AHN64"/>
    <mergeCell ref="AHO64:AHR64"/>
    <mergeCell ref="AHS64:AHV64"/>
    <mergeCell ref="AHW64:AHZ64"/>
    <mergeCell ref="AIA64:AID64"/>
    <mergeCell ref="AGQ64:AGT64"/>
    <mergeCell ref="AGU64:AGX64"/>
    <mergeCell ref="AGY64:AHB64"/>
    <mergeCell ref="AHC64:AHF64"/>
    <mergeCell ref="AHG64:AHJ64"/>
    <mergeCell ref="AQQ64:AQT64"/>
    <mergeCell ref="AQU64:AQX64"/>
    <mergeCell ref="AQY64:ARB64"/>
    <mergeCell ref="ARC64:ARF64"/>
    <mergeCell ref="ARG64:ARJ64"/>
    <mergeCell ref="APW64:APZ64"/>
    <mergeCell ref="AQA64:AQD64"/>
    <mergeCell ref="AQE64:AQH64"/>
    <mergeCell ref="AQI64:AQL64"/>
    <mergeCell ref="AQM64:AQP64"/>
    <mergeCell ref="APC64:APF64"/>
    <mergeCell ref="APG64:APJ64"/>
    <mergeCell ref="APK64:APN64"/>
    <mergeCell ref="APO64:APR64"/>
    <mergeCell ref="APS64:APV64"/>
    <mergeCell ref="AOI64:AOL64"/>
    <mergeCell ref="AOM64:AOP64"/>
    <mergeCell ref="AOQ64:AOT64"/>
    <mergeCell ref="AOU64:AOX64"/>
    <mergeCell ref="AOY64:APB64"/>
    <mergeCell ref="ANO64:ANR64"/>
    <mergeCell ref="ANS64:ANV64"/>
    <mergeCell ref="ANW64:ANZ64"/>
    <mergeCell ref="AOA64:AOD64"/>
    <mergeCell ref="AOE64:AOH64"/>
    <mergeCell ref="AMU64:AMX64"/>
    <mergeCell ref="AMY64:ANB64"/>
    <mergeCell ref="ANC64:ANF64"/>
    <mergeCell ref="ANG64:ANJ64"/>
    <mergeCell ref="ANK64:ANN64"/>
    <mergeCell ref="AMA64:AMD64"/>
    <mergeCell ref="AME64:AMH64"/>
    <mergeCell ref="AMI64:AML64"/>
    <mergeCell ref="AMM64:AMP64"/>
    <mergeCell ref="AMQ64:AMT64"/>
    <mergeCell ref="AWA64:AWD64"/>
    <mergeCell ref="AWE64:AWH64"/>
    <mergeCell ref="AWI64:AWL64"/>
    <mergeCell ref="AWM64:AWP64"/>
    <mergeCell ref="AWQ64:AWT64"/>
    <mergeCell ref="AVG64:AVJ64"/>
    <mergeCell ref="AVK64:AVN64"/>
    <mergeCell ref="AVO64:AVR64"/>
    <mergeCell ref="AVS64:AVV64"/>
    <mergeCell ref="AVW64:AVZ64"/>
    <mergeCell ref="AUM64:AUP64"/>
    <mergeCell ref="AUQ64:AUT64"/>
    <mergeCell ref="AUU64:AUX64"/>
    <mergeCell ref="AUY64:AVB64"/>
    <mergeCell ref="AVC64:AVF64"/>
    <mergeCell ref="ATS64:ATV64"/>
    <mergeCell ref="ATW64:ATZ64"/>
    <mergeCell ref="AUA64:AUD64"/>
    <mergeCell ref="AUE64:AUH64"/>
    <mergeCell ref="AUI64:AUL64"/>
    <mergeCell ref="ASY64:ATB64"/>
    <mergeCell ref="ATC64:ATF64"/>
    <mergeCell ref="ATG64:ATJ64"/>
    <mergeCell ref="ATK64:ATN64"/>
    <mergeCell ref="ATO64:ATR64"/>
    <mergeCell ref="ASE64:ASH64"/>
    <mergeCell ref="ASI64:ASL64"/>
    <mergeCell ref="ASM64:ASP64"/>
    <mergeCell ref="ASQ64:AST64"/>
    <mergeCell ref="ASU64:ASX64"/>
    <mergeCell ref="ARK64:ARN64"/>
    <mergeCell ref="ARO64:ARR64"/>
    <mergeCell ref="ARS64:ARV64"/>
    <mergeCell ref="ARW64:ARZ64"/>
    <mergeCell ref="ASA64:ASD64"/>
    <mergeCell ref="BBK64:BBN64"/>
    <mergeCell ref="BBO64:BBR64"/>
    <mergeCell ref="BBS64:BBV64"/>
    <mergeCell ref="BBW64:BBZ64"/>
    <mergeCell ref="BCA64:BCD64"/>
    <mergeCell ref="BAQ64:BAT64"/>
    <mergeCell ref="BAU64:BAX64"/>
    <mergeCell ref="BAY64:BBB64"/>
    <mergeCell ref="BBC64:BBF64"/>
    <mergeCell ref="BBG64:BBJ64"/>
    <mergeCell ref="AZW64:AZZ64"/>
    <mergeCell ref="BAA64:BAD64"/>
    <mergeCell ref="BAE64:BAH64"/>
    <mergeCell ref="BAI64:BAL64"/>
    <mergeCell ref="BAM64:BAP64"/>
    <mergeCell ref="AZC64:AZF64"/>
    <mergeCell ref="AZG64:AZJ64"/>
    <mergeCell ref="AZK64:AZN64"/>
    <mergeCell ref="AZO64:AZR64"/>
    <mergeCell ref="AZS64:AZV64"/>
    <mergeCell ref="AYI64:AYL64"/>
    <mergeCell ref="AYM64:AYP64"/>
    <mergeCell ref="AYQ64:AYT64"/>
    <mergeCell ref="AYU64:AYX64"/>
    <mergeCell ref="AYY64:AZB64"/>
    <mergeCell ref="AXO64:AXR64"/>
    <mergeCell ref="AXS64:AXV64"/>
    <mergeCell ref="AXW64:AXZ64"/>
    <mergeCell ref="AYA64:AYD64"/>
    <mergeCell ref="AYE64:AYH64"/>
    <mergeCell ref="AWU64:AWX64"/>
    <mergeCell ref="AWY64:AXB64"/>
    <mergeCell ref="AXC64:AXF64"/>
    <mergeCell ref="AXG64:AXJ64"/>
    <mergeCell ref="AXK64:AXN64"/>
    <mergeCell ref="BGU64:BGX64"/>
    <mergeCell ref="BGY64:BHB64"/>
    <mergeCell ref="BHC64:BHF64"/>
    <mergeCell ref="BHG64:BHJ64"/>
    <mergeCell ref="BHK64:BHN64"/>
    <mergeCell ref="BGA64:BGD64"/>
    <mergeCell ref="BGE64:BGH64"/>
    <mergeCell ref="BGI64:BGL64"/>
    <mergeCell ref="BGM64:BGP64"/>
    <mergeCell ref="BGQ64:BGT64"/>
    <mergeCell ref="BFG64:BFJ64"/>
    <mergeCell ref="BFK64:BFN64"/>
    <mergeCell ref="BFO64:BFR64"/>
    <mergeCell ref="BFS64:BFV64"/>
    <mergeCell ref="BFW64:BFZ64"/>
    <mergeCell ref="BEM64:BEP64"/>
    <mergeCell ref="BEQ64:BET64"/>
    <mergeCell ref="BEU64:BEX64"/>
    <mergeCell ref="BEY64:BFB64"/>
    <mergeCell ref="BFC64:BFF64"/>
    <mergeCell ref="BDS64:BDV64"/>
    <mergeCell ref="BDW64:BDZ64"/>
    <mergeCell ref="BEA64:BED64"/>
    <mergeCell ref="BEE64:BEH64"/>
    <mergeCell ref="BEI64:BEL64"/>
    <mergeCell ref="BCY64:BDB64"/>
    <mergeCell ref="BDC64:BDF64"/>
    <mergeCell ref="BDG64:BDJ64"/>
    <mergeCell ref="BDK64:BDN64"/>
    <mergeCell ref="BDO64:BDR64"/>
    <mergeCell ref="BCE64:BCH64"/>
    <mergeCell ref="BCI64:BCL64"/>
    <mergeCell ref="BCM64:BCP64"/>
    <mergeCell ref="BCQ64:BCT64"/>
    <mergeCell ref="BCU64:BCX64"/>
    <mergeCell ref="BME64:BMH64"/>
    <mergeCell ref="BMI64:BML64"/>
    <mergeCell ref="BMM64:BMP64"/>
    <mergeCell ref="BMQ64:BMT64"/>
    <mergeCell ref="BMU64:BMX64"/>
    <mergeCell ref="BLK64:BLN64"/>
    <mergeCell ref="BLO64:BLR64"/>
    <mergeCell ref="BLS64:BLV64"/>
    <mergeCell ref="BLW64:BLZ64"/>
    <mergeCell ref="BMA64:BMD64"/>
    <mergeCell ref="BKQ64:BKT64"/>
    <mergeCell ref="BKU64:BKX64"/>
    <mergeCell ref="BKY64:BLB64"/>
    <mergeCell ref="BLC64:BLF64"/>
    <mergeCell ref="BLG64:BLJ64"/>
    <mergeCell ref="BJW64:BJZ64"/>
    <mergeCell ref="BKA64:BKD64"/>
    <mergeCell ref="BKE64:BKH64"/>
    <mergeCell ref="BKI64:BKL64"/>
    <mergeCell ref="BKM64:BKP64"/>
    <mergeCell ref="BJC64:BJF64"/>
    <mergeCell ref="BJG64:BJJ64"/>
    <mergeCell ref="BJK64:BJN64"/>
    <mergeCell ref="BJO64:BJR64"/>
    <mergeCell ref="BJS64:BJV64"/>
    <mergeCell ref="BII64:BIL64"/>
    <mergeCell ref="BIM64:BIP64"/>
    <mergeCell ref="BIQ64:BIT64"/>
    <mergeCell ref="BIU64:BIX64"/>
    <mergeCell ref="BIY64:BJB64"/>
    <mergeCell ref="BHO64:BHR64"/>
    <mergeCell ref="BHS64:BHV64"/>
    <mergeCell ref="BHW64:BHZ64"/>
    <mergeCell ref="BIA64:BID64"/>
    <mergeCell ref="BIE64:BIH64"/>
    <mergeCell ref="BRO64:BRR64"/>
    <mergeCell ref="BRS64:BRV64"/>
    <mergeCell ref="BRW64:BRZ64"/>
    <mergeCell ref="BSA64:BSD64"/>
    <mergeCell ref="BSE64:BSH64"/>
    <mergeCell ref="BQU64:BQX64"/>
    <mergeCell ref="BQY64:BRB64"/>
    <mergeCell ref="BRC64:BRF64"/>
    <mergeCell ref="BRG64:BRJ64"/>
    <mergeCell ref="BRK64:BRN64"/>
    <mergeCell ref="BQA64:BQD64"/>
    <mergeCell ref="BQE64:BQH64"/>
    <mergeCell ref="BQI64:BQL64"/>
    <mergeCell ref="BQM64:BQP64"/>
    <mergeCell ref="BQQ64:BQT64"/>
    <mergeCell ref="BPG64:BPJ64"/>
    <mergeCell ref="BPK64:BPN64"/>
    <mergeCell ref="BPO64:BPR64"/>
    <mergeCell ref="BPS64:BPV64"/>
    <mergeCell ref="BPW64:BPZ64"/>
    <mergeCell ref="BOM64:BOP64"/>
    <mergeCell ref="BOQ64:BOT64"/>
    <mergeCell ref="BOU64:BOX64"/>
    <mergeCell ref="BOY64:BPB64"/>
    <mergeCell ref="BPC64:BPF64"/>
    <mergeCell ref="BNS64:BNV64"/>
    <mergeCell ref="BNW64:BNZ64"/>
    <mergeCell ref="BOA64:BOD64"/>
    <mergeCell ref="BOE64:BOH64"/>
    <mergeCell ref="BOI64:BOL64"/>
    <mergeCell ref="BMY64:BNB64"/>
    <mergeCell ref="BNC64:BNF64"/>
    <mergeCell ref="BNG64:BNJ64"/>
    <mergeCell ref="BNK64:BNN64"/>
    <mergeCell ref="BNO64:BNR64"/>
    <mergeCell ref="BWY64:BXB64"/>
    <mergeCell ref="BXC64:BXF64"/>
    <mergeCell ref="BXG64:BXJ64"/>
    <mergeCell ref="BXK64:BXN64"/>
    <mergeCell ref="BXO64:BXR64"/>
    <mergeCell ref="BWE64:BWH64"/>
    <mergeCell ref="BWI64:BWL64"/>
    <mergeCell ref="BWM64:BWP64"/>
    <mergeCell ref="BWQ64:BWT64"/>
    <mergeCell ref="BWU64:BWX64"/>
    <mergeCell ref="BVK64:BVN64"/>
    <mergeCell ref="BVO64:BVR64"/>
    <mergeCell ref="BVS64:BVV64"/>
    <mergeCell ref="BVW64:BVZ64"/>
    <mergeCell ref="BWA64:BWD64"/>
    <mergeCell ref="BUQ64:BUT64"/>
    <mergeCell ref="BUU64:BUX64"/>
    <mergeCell ref="BUY64:BVB64"/>
    <mergeCell ref="BVC64:BVF64"/>
    <mergeCell ref="BVG64:BVJ64"/>
    <mergeCell ref="BTW64:BTZ64"/>
    <mergeCell ref="BUA64:BUD64"/>
    <mergeCell ref="BUE64:BUH64"/>
    <mergeCell ref="BUI64:BUL64"/>
    <mergeCell ref="BUM64:BUP64"/>
    <mergeCell ref="BTC64:BTF64"/>
    <mergeCell ref="BTG64:BTJ64"/>
    <mergeCell ref="BTK64:BTN64"/>
    <mergeCell ref="BTO64:BTR64"/>
    <mergeCell ref="BTS64:BTV64"/>
    <mergeCell ref="BSI64:BSL64"/>
    <mergeCell ref="BSM64:BSP64"/>
    <mergeCell ref="BSQ64:BST64"/>
    <mergeCell ref="BSU64:BSX64"/>
    <mergeCell ref="BSY64:BTB64"/>
    <mergeCell ref="CCI64:CCL64"/>
    <mergeCell ref="CCM64:CCP64"/>
    <mergeCell ref="CCQ64:CCT64"/>
    <mergeCell ref="CCU64:CCX64"/>
    <mergeCell ref="CCY64:CDB64"/>
    <mergeCell ref="CBO64:CBR64"/>
    <mergeCell ref="CBS64:CBV64"/>
    <mergeCell ref="CBW64:CBZ64"/>
    <mergeCell ref="CCA64:CCD64"/>
    <mergeCell ref="CCE64:CCH64"/>
    <mergeCell ref="CAU64:CAX64"/>
    <mergeCell ref="CAY64:CBB64"/>
    <mergeCell ref="CBC64:CBF64"/>
    <mergeCell ref="CBG64:CBJ64"/>
    <mergeCell ref="CBK64:CBN64"/>
    <mergeCell ref="CAA64:CAD64"/>
    <mergeCell ref="CAE64:CAH64"/>
    <mergeCell ref="CAI64:CAL64"/>
    <mergeCell ref="CAM64:CAP64"/>
    <mergeCell ref="CAQ64:CAT64"/>
    <mergeCell ref="BZG64:BZJ64"/>
    <mergeCell ref="BZK64:BZN64"/>
    <mergeCell ref="BZO64:BZR64"/>
    <mergeCell ref="BZS64:BZV64"/>
    <mergeCell ref="BZW64:BZZ64"/>
    <mergeCell ref="BYM64:BYP64"/>
    <mergeCell ref="BYQ64:BYT64"/>
    <mergeCell ref="BYU64:BYX64"/>
    <mergeCell ref="BYY64:BZB64"/>
    <mergeCell ref="BZC64:BZF64"/>
    <mergeCell ref="BXS64:BXV64"/>
    <mergeCell ref="BXW64:BXZ64"/>
    <mergeCell ref="BYA64:BYD64"/>
    <mergeCell ref="BYE64:BYH64"/>
    <mergeCell ref="BYI64:BYL64"/>
    <mergeCell ref="CHS64:CHV64"/>
    <mergeCell ref="CHW64:CHZ64"/>
    <mergeCell ref="CIA64:CID64"/>
    <mergeCell ref="CIE64:CIH64"/>
    <mergeCell ref="CII64:CIL64"/>
    <mergeCell ref="CGY64:CHB64"/>
    <mergeCell ref="CHC64:CHF64"/>
    <mergeCell ref="CHG64:CHJ64"/>
    <mergeCell ref="CHK64:CHN64"/>
    <mergeCell ref="CHO64:CHR64"/>
    <mergeCell ref="CGE64:CGH64"/>
    <mergeCell ref="CGI64:CGL64"/>
    <mergeCell ref="CGM64:CGP64"/>
    <mergeCell ref="CGQ64:CGT64"/>
    <mergeCell ref="CGU64:CGX64"/>
    <mergeCell ref="CFK64:CFN64"/>
    <mergeCell ref="CFO64:CFR64"/>
    <mergeCell ref="CFS64:CFV64"/>
    <mergeCell ref="CFW64:CFZ64"/>
    <mergeCell ref="CGA64:CGD64"/>
    <mergeCell ref="CEQ64:CET64"/>
    <mergeCell ref="CEU64:CEX64"/>
    <mergeCell ref="CEY64:CFB64"/>
    <mergeCell ref="CFC64:CFF64"/>
    <mergeCell ref="CFG64:CFJ64"/>
    <mergeCell ref="CDW64:CDZ64"/>
    <mergeCell ref="CEA64:CED64"/>
    <mergeCell ref="CEE64:CEH64"/>
    <mergeCell ref="CEI64:CEL64"/>
    <mergeCell ref="CEM64:CEP64"/>
    <mergeCell ref="CDC64:CDF64"/>
    <mergeCell ref="CDG64:CDJ64"/>
    <mergeCell ref="CDK64:CDN64"/>
    <mergeCell ref="CDO64:CDR64"/>
    <mergeCell ref="CDS64:CDV64"/>
    <mergeCell ref="CNC64:CNF64"/>
    <mergeCell ref="CNG64:CNJ64"/>
    <mergeCell ref="CNK64:CNN64"/>
    <mergeCell ref="CNO64:CNR64"/>
    <mergeCell ref="CNS64:CNV64"/>
    <mergeCell ref="CMI64:CML64"/>
    <mergeCell ref="CMM64:CMP64"/>
    <mergeCell ref="CMQ64:CMT64"/>
    <mergeCell ref="CMU64:CMX64"/>
    <mergeCell ref="CMY64:CNB64"/>
    <mergeCell ref="CLO64:CLR64"/>
    <mergeCell ref="CLS64:CLV64"/>
    <mergeCell ref="CLW64:CLZ64"/>
    <mergeCell ref="CMA64:CMD64"/>
    <mergeCell ref="CME64:CMH64"/>
    <mergeCell ref="CKU64:CKX64"/>
    <mergeCell ref="CKY64:CLB64"/>
    <mergeCell ref="CLC64:CLF64"/>
    <mergeCell ref="CLG64:CLJ64"/>
    <mergeCell ref="CLK64:CLN64"/>
    <mergeCell ref="CKA64:CKD64"/>
    <mergeCell ref="CKE64:CKH64"/>
    <mergeCell ref="CKI64:CKL64"/>
    <mergeCell ref="CKM64:CKP64"/>
    <mergeCell ref="CKQ64:CKT64"/>
    <mergeCell ref="CJG64:CJJ64"/>
    <mergeCell ref="CJK64:CJN64"/>
    <mergeCell ref="CJO64:CJR64"/>
    <mergeCell ref="CJS64:CJV64"/>
    <mergeCell ref="CJW64:CJZ64"/>
    <mergeCell ref="CIM64:CIP64"/>
    <mergeCell ref="CIQ64:CIT64"/>
    <mergeCell ref="CIU64:CIX64"/>
    <mergeCell ref="CIY64:CJB64"/>
    <mergeCell ref="CJC64:CJF64"/>
    <mergeCell ref="CSM64:CSP64"/>
    <mergeCell ref="CSQ64:CST64"/>
    <mergeCell ref="CSU64:CSX64"/>
    <mergeCell ref="CSY64:CTB64"/>
    <mergeCell ref="CTC64:CTF64"/>
    <mergeCell ref="CRS64:CRV64"/>
    <mergeCell ref="CRW64:CRZ64"/>
    <mergeCell ref="CSA64:CSD64"/>
    <mergeCell ref="CSE64:CSH64"/>
    <mergeCell ref="CSI64:CSL64"/>
    <mergeCell ref="CQY64:CRB64"/>
    <mergeCell ref="CRC64:CRF64"/>
    <mergeCell ref="CRG64:CRJ64"/>
    <mergeCell ref="CRK64:CRN64"/>
    <mergeCell ref="CRO64:CRR64"/>
    <mergeCell ref="CQE64:CQH64"/>
    <mergeCell ref="CQI64:CQL64"/>
    <mergeCell ref="CQM64:CQP64"/>
    <mergeCell ref="CQQ64:CQT64"/>
    <mergeCell ref="CQU64:CQX64"/>
    <mergeCell ref="CPK64:CPN64"/>
    <mergeCell ref="CPO64:CPR64"/>
    <mergeCell ref="CPS64:CPV64"/>
    <mergeCell ref="CPW64:CPZ64"/>
    <mergeCell ref="CQA64:CQD64"/>
    <mergeCell ref="COQ64:COT64"/>
    <mergeCell ref="COU64:COX64"/>
    <mergeCell ref="COY64:CPB64"/>
    <mergeCell ref="CPC64:CPF64"/>
    <mergeCell ref="CPG64:CPJ64"/>
    <mergeCell ref="CNW64:CNZ64"/>
    <mergeCell ref="COA64:COD64"/>
    <mergeCell ref="COE64:COH64"/>
    <mergeCell ref="COI64:COL64"/>
    <mergeCell ref="COM64:COP64"/>
    <mergeCell ref="CXW64:CXZ64"/>
    <mergeCell ref="CYA64:CYD64"/>
    <mergeCell ref="CYE64:CYH64"/>
    <mergeCell ref="CYI64:CYL64"/>
    <mergeCell ref="CYM64:CYP64"/>
    <mergeCell ref="CXC64:CXF64"/>
    <mergeCell ref="CXG64:CXJ64"/>
    <mergeCell ref="CXK64:CXN64"/>
    <mergeCell ref="CXO64:CXR64"/>
    <mergeCell ref="CXS64:CXV64"/>
    <mergeCell ref="CWI64:CWL64"/>
    <mergeCell ref="CWM64:CWP64"/>
    <mergeCell ref="CWQ64:CWT64"/>
    <mergeCell ref="CWU64:CWX64"/>
    <mergeCell ref="CWY64:CXB64"/>
    <mergeCell ref="CVO64:CVR64"/>
    <mergeCell ref="CVS64:CVV64"/>
    <mergeCell ref="CVW64:CVZ64"/>
    <mergeCell ref="CWA64:CWD64"/>
    <mergeCell ref="CWE64:CWH64"/>
    <mergeCell ref="CUU64:CUX64"/>
    <mergeCell ref="CUY64:CVB64"/>
    <mergeCell ref="CVC64:CVF64"/>
    <mergeCell ref="CVG64:CVJ64"/>
    <mergeCell ref="CVK64:CVN64"/>
    <mergeCell ref="CUA64:CUD64"/>
    <mergeCell ref="CUE64:CUH64"/>
    <mergeCell ref="CUI64:CUL64"/>
    <mergeCell ref="CUM64:CUP64"/>
    <mergeCell ref="CUQ64:CUT64"/>
    <mergeCell ref="CTG64:CTJ64"/>
    <mergeCell ref="CTK64:CTN64"/>
    <mergeCell ref="CTO64:CTR64"/>
    <mergeCell ref="CTS64:CTV64"/>
    <mergeCell ref="CTW64:CTZ64"/>
    <mergeCell ref="DDG64:DDJ64"/>
    <mergeCell ref="DDK64:DDN64"/>
    <mergeCell ref="DDO64:DDR64"/>
    <mergeCell ref="DDS64:DDV64"/>
    <mergeCell ref="DDW64:DDZ64"/>
    <mergeCell ref="DCM64:DCP64"/>
    <mergeCell ref="DCQ64:DCT64"/>
    <mergeCell ref="DCU64:DCX64"/>
    <mergeCell ref="DCY64:DDB64"/>
    <mergeCell ref="DDC64:DDF64"/>
    <mergeCell ref="DBS64:DBV64"/>
    <mergeCell ref="DBW64:DBZ64"/>
    <mergeCell ref="DCA64:DCD64"/>
    <mergeCell ref="DCE64:DCH64"/>
    <mergeCell ref="DCI64:DCL64"/>
    <mergeCell ref="DAY64:DBB64"/>
    <mergeCell ref="DBC64:DBF64"/>
    <mergeCell ref="DBG64:DBJ64"/>
    <mergeCell ref="DBK64:DBN64"/>
    <mergeCell ref="DBO64:DBR64"/>
    <mergeCell ref="DAE64:DAH64"/>
    <mergeCell ref="DAI64:DAL64"/>
    <mergeCell ref="DAM64:DAP64"/>
    <mergeCell ref="DAQ64:DAT64"/>
    <mergeCell ref="DAU64:DAX64"/>
    <mergeCell ref="CZK64:CZN64"/>
    <mergeCell ref="CZO64:CZR64"/>
    <mergeCell ref="CZS64:CZV64"/>
    <mergeCell ref="CZW64:CZZ64"/>
    <mergeCell ref="DAA64:DAD64"/>
    <mergeCell ref="CYQ64:CYT64"/>
    <mergeCell ref="CYU64:CYX64"/>
    <mergeCell ref="CYY64:CZB64"/>
    <mergeCell ref="CZC64:CZF64"/>
    <mergeCell ref="CZG64:CZJ64"/>
    <mergeCell ref="DIQ64:DIT64"/>
    <mergeCell ref="DIU64:DIX64"/>
    <mergeCell ref="DIY64:DJB64"/>
    <mergeCell ref="DJC64:DJF64"/>
    <mergeCell ref="DJG64:DJJ64"/>
    <mergeCell ref="DHW64:DHZ64"/>
    <mergeCell ref="DIA64:DID64"/>
    <mergeCell ref="DIE64:DIH64"/>
    <mergeCell ref="DII64:DIL64"/>
    <mergeCell ref="DIM64:DIP64"/>
    <mergeCell ref="DHC64:DHF64"/>
    <mergeCell ref="DHG64:DHJ64"/>
    <mergeCell ref="DHK64:DHN64"/>
    <mergeCell ref="DHO64:DHR64"/>
    <mergeCell ref="DHS64:DHV64"/>
    <mergeCell ref="DGI64:DGL64"/>
    <mergeCell ref="DGM64:DGP64"/>
    <mergeCell ref="DGQ64:DGT64"/>
    <mergeCell ref="DGU64:DGX64"/>
    <mergeCell ref="DGY64:DHB64"/>
    <mergeCell ref="DFO64:DFR64"/>
    <mergeCell ref="DFS64:DFV64"/>
    <mergeCell ref="DFW64:DFZ64"/>
    <mergeCell ref="DGA64:DGD64"/>
    <mergeCell ref="DGE64:DGH64"/>
    <mergeCell ref="DEU64:DEX64"/>
    <mergeCell ref="DEY64:DFB64"/>
    <mergeCell ref="DFC64:DFF64"/>
    <mergeCell ref="DFG64:DFJ64"/>
    <mergeCell ref="DFK64:DFN64"/>
    <mergeCell ref="DEA64:DED64"/>
    <mergeCell ref="DEE64:DEH64"/>
    <mergeCell ref="DEI64:DEL64"/>
    <mergeCell ref="DEM64:DEP64"/>
    <mergeCell ref="DEQ64:DET64"/>
    <mergeCell ref="DOA64:DOD64"/>
    <mergeCell ref="DOE64:DOH64"/>
    <mergeCell ref="DOI64:DOL64"/>
    <mergeCell ref="DOM64:DOP64"/>
    <mergeCell ref="DOQ64:DOT64"/>
    <mergeCell ref="DNG64:DNJ64"/>
    <mergeCell ref="DNK64:DNN64"/>
    <mergeCell ref="DNO64:DNR64"/>
    <mergeCell ref="DNS64:DNV64"/>
    <mergeCell ref="DNW64:DNZ64"/>
    <mergeCell ref="DMM64:DMP64"/>
    <mergeCell ref="DMQ64:DMT64"/>
    <mergeCell ref="DMU64:DMX64"/>
    <mergeCell ref="DMY64:DNB64"/>
    <mergeCell ref="DNC64:DNF64"/>
    <mergeCell ref="DLS64:DLV64"/>
    <mergeCell ref="DLW64:DLZ64"/>
    <mergeCell ref="DMA64:DMD64"/>
    <mergeCell ref="DME64:DMH64"/>
    <mergeCell ref="DMI64:DML64"/>
    <mergeCell ref="DKY64:DLB64"/>
    <mergeCell ref="DLC64:DLF64"/>
    <mergeCell ref="DLG64:DLJ64"/>
    <mergeCell ref="DLK64:DLN64"/>
    <mergeCell ref="DLO64:DLR64"/>
    <mergeCell ref="DKE64:DKH64"/>
    <mergeCell ref="DKI64:DKL64"/>
    <mergeCell ref="DKM64:DKP64"/>
    <mergeCell ref="DKQ64:DKT64"/>
    <mergeCell ref="DKU64:DKX64"/>
    <mergeCell ref="DJK64:DJN64"/>
    <mergeCell ref="DJO64:DJR64"/>
    <mergeCell ref="DJS64:DJV64"/>
    <mergeCell ref="DJW64:DJZ64"/>
    <mergeCell ref="DKA64:DKD64"/>
    <mergeCell ref="DTK64:DTN64"/>
    <mergeCell ref="DTO64:DTR64"/>
    <mergeCell ref="DTS64:DTV64"/>
    <mergeCell ref="DTW64:DTZ64"/>
    <mergeCell ref="DUA64:DUD64"/>
    <mergeCell ref="DSQ64:DST64"/>
    <mergeCell ref="DSU64:DSX64"/>
    <mergeCell ref="DSY64:DTB64"/>
    <mergeCell ref="DTC64:DTF64"/>
    <mergeCell ref="DTG64:DTJ64"/>
    <mergeCell ref="DRW64:DRZ64"/>
    <mergeCell ref="DSA64:DSD64"/>
    <mergeCell ref="DSE64:DSH64"/>
    <mergeCell ref="DSI64:DSL64"/>
    <mergeCell ref="DSM64:DSP64"/>
    <mergeCell ref="DRC64:DRF64"/>
    <mergeCell ref="DRG64:DRJ64"/>
    <mergeCell ref="DRK64:DRN64"/>
    <mergeCell ref="DRO64:DRR64"/>
    <mergeCell ref="DRS64:DRV64"/>
    <mergeCell ref="DQI64:DQL64"/>
    <mergeCell ref="DQM64:DQP64"/>
    <mergeCell ref="DQQ64:DQT64"/>
    <mergeCell ref="DQU64:DQX64"/>
    <mergeCell ref="DQY64:DRB64"/>
    <mergeCell ref="DPO64:DPR64"/>
    <mergeCell ref="DPS64:DPV64"/>
    <mergeCell ref="DPW64:DPZ64"/>
    <mergeCell ref="DQA64:DQD64"/>
    <mergeCell ref="DQE64:DQH64"/>
    <mergeCell ref="DOU64:DOX64"/>
    <mergeCell ref="DOY64:DPB64"/>
    <mergeCell ref="DPC64:DPF64"/>
    <mergeCell ref="DPG64:DPJ64"/>
    <mergeCell ref="DPK64:DPN64"/>
    <mergeCell ref="DYU64:DYX64"/>
    <mergeCell ref="DYY64:DZB64"/>
    <mergeCell ref="DZC64:DZF64"/>
    <mergeCell ref="DZG64:DZJ64"/>
    <mergeCell ref="DZK64:DZN64"/>
    <mergeCell ref="DYA64:DYD64"/>
    <mergeCell ref="DYE64:DYH64"/>
    <mergeCell ref="DYI64:DYL64"/>
    <mergeCell ref="DYM64:DYP64"/>
    <mergeCell ref="DYQ64:DYT64"/>
    <mergeCell ref="DXG64:DXJ64"/>
    <mergeCell ref="DXK64:DXN64"/>
    <mergeCell ref="DXO64:DXR64"/>
    <mergeCell ref="DXS64:DXV64"/>
    <mergeCell ref="DXW64:DXZ64"/>
    <mergeCell ref="DWM64:DWP64"/>
    <mergeCell ref="DWQ64:DWT64"/>
    <mergeCell ref="DWU64:DWX64"/>
    <mergeCell ref="DWY64:DXB64"/>
    <mergeCell ref="DXC64:DXF64"/>
    <mergeCell ref="DVS64:DVV64"/>
    <mergeCell ref="DVW64:DVZ64"/>
    <mergeCell ref="DWA64:DWD64"/>
    <mergeCell ref="DWE64:DWH64"/>
    <mergeCell ref="DWI64:DWL64"/>
    <mergeCell ref="DUY64:DVB64"/>
    <mergeCell ref="DVC64:DVF64"/>
    <mergeCell ref="DVG64:DVJ64"/>
    <mergeCell ref="DVK64:DVN64"/>
    <mergeCell ref="DVO64:DVR64"/>
    <mergeCell ref="DUE64:DUH64"/>
    <mergeCell ref="DUI64:DUL64"/>
    <mergeCell ref="DUM64:DUP64"/>
    <mergeCell ref="DUQ64:DUT64"/>
    <mergeCell ref="DUU64:DUX64"/>
    <mergeCell ref="EEE64:EEH64"/>
    <mergeCell ref="EEI64:EEL64"/>
    <mergeCell ref="EEM64:EEP64"/>
    <mergeCell ref="EEQ64:EET64"/>
    <mergeCell ref="EEU64:EEX64"/>
    <mergeCell ref="EDK64:EDN64"/>
    <mergeCell ref="EDO64:EDR64"/>
    <mergeCell ref="EDS64:EDV64"/>
    <mergeCell ref="EDW64:EDZ64"/>
    <mergeCell ref="EEA64:EED64"/>
    <mergeCell ref="ECQ64:ECT64"/>
    <mergeCell ref="ECU64:ECX64"/>
    <mergeCell ref="ECY64:EDB64"/>
    <mergeCell ref="EDC64:EDF64"/>
    <mergeCell ref="EDG64:EDJ64"/>
    <mergeCell ref="EBW64:EBZ64"/>
    <mergeCell ref="ECA64:ECD64"/>
    <mergeCell ref="ECE64:ECH64"/>
    <mergeCell ref="ECI64:ECL64"/>
    <mergeCell ref="ECM64:ECP64"/>
    <mergeCell ref="EBC64:EBF64"/>
    <mergeCell ref="EBG64:EBJ64"/>
    <mergeCell ref="EBK64:EBN64"/>
    <mergeCell ref="EBO64:EBR64"/>
    <mergeCell ref="EBS64:EBV64"/>
    <mergeCell ref="EAI64:EAL64"/>
    <mergeCell ref="EAM64:EAP64"/>
    <mergeCell ref="EAQ64:EAT64"/>
    <mergeCell ref="EAU64:EAX64"/>
    <mergeCell ref="EAY64:EBB64"/>
    <mergeCell ref="DZO64:DZR64"/>
    <mergeCell ref="DZS64:DZV64"/>
    <mergeCell ref="DZW64:DZZ64"/>
    <mergeCell ref="EAA64:EAD64"/>
    <mergeCell ref="EAE64:EAH64"/>
    <mergeCell ref="EJO64:EJR64"/>
    <mergeCell ref="EJS64:EJV64"/>
    <mergeCell ref="EJW64:EJZ64"/>
    <mergeCell ref="EKA64:EKD64"/>
    <mergeCell ref="EKE64:EKH64"/>
    <mergeCell ref="EIU64:EIX64"/>
    <mergeCell ref="EIY64:EJB64"/>
    <mergeCell ref="EJC64:EJF64"/>
    <mergeCell ref="EJG64:EJJ64"/>
    <mergeCell ref="EJK64:EJN64"/>
    <mergeCell ref="EIA64:EID64"/>
    <mergeCell ref="EIE64:EIH64"/>
    <mergeCell ref="EII64:EIL64"/>
    <mergeCell ref="EIM64:EIP64"/>
    <mergeCell ref="EIQ64:EIT64"/>
    <mergeCell ref="EHG64:EHJ64"/>
    <mergeCell ref="EHK64:EHN64"/>
    <mergeCell ref="EHO64:EHR64"/>
    <mergeCell ref="EHS64:EHV64"/>
    <mergeCell ref="EHW64:EHZ64"/>
    <mergeCell ref="EGM64:EGP64"/>
    <mergeCell ref="EGQ64:EGT64"/>
    <mergeCell ref="EGU64:EGX64"/>
    <mergeCell ref="EGY64:EHB64"/>
    <mergeCell ref="EHC64:EHF64"/>
    <mergeCell ref="EFS64:EFV64"/>
    <mergeCell ref="EFW64:EFZ64"/>
    <mergeCell ref="EGA64:EGD64"/>
    <mergeCell ref="EGE64:EGH64"/>
    <mergeCell ref="EGI64:EGL64"/>
    <mergeCell ref="EEY64:EFB64"/>
    <mergeCell ref="EFC64:EFF64"/>
    <mergeCell ref="EFG64:EFJ64"/>
    <mergeCell ref="EFK64:EFN64"/>
    <mergeCell ref="EFO64:EFR64"/>
    <mergeCell ref="EOY64:EPB64"/>
    <mergeCell ref="EPC64:EPF64"/>
    <mergeCell ref="EPG64:EPJ64"/>
    <mergeCell ref="EPK64:EPN64"/>
    <mergeCell ref="EPO64:EPR64"/>
    <mergeCell ref="EOE64:EOH64"/>
    <mergeCell ref="EOI64:EOL64"/>
    <mergeCell ref="EOM64:EOP64"/>
    <mergeCell ref="EOQ64:EOT64"/>
    <mergeCell ref="EOU64:EOX64"/>
    <mergeCell ref="ENK64:ENN64"/>
    <mergeCell ref="ENO64:ENR64"/>
    <mergeCell ref="ENS64:ENV64"/>
    <mergeCell ref="ENW64:ENZ64"/>
    <mergeCell ref="EOA64:EOD64"/>
    <mergeCell ref="EMQ64:EMT64"/>
    <mergeCell ref="EMU64:EMX64"/>
    <mergeCell ref="EMY64:ENB64"/>
    <mergeCell ref="ENC64:ENF64"/>
    <mergeCell ref="ENG64:ENJ64"/>
    <mergeCell ref="ELW64:ELZ64"/>
    <mergeCell ref="EMA64:EMD64"/>
    <mergeCell ref="EME64:EMH64"/>
    <mergeCell ref="EMI64:EML64"/>
    <mergeCell ref="EMM64:EMP64"/>
    <mergeCell ref="ELC64:ELF64"/>
    <mergeCell ref="ELG64:ELJ64"/>
    <mergeCell ref="ELK64:ELN64"/>
    <mergeCell ref="ELO64:ELR64"/>
    <mergeCell ref="ELS64:ELV64"/>
    <mergeCell ref="EKI64:EKL64"/>
    <mergeCell ref="EKM64:EKP64"/>
    <mergeCell ref="EKQ64:EKT64"/>
    <mergeCell ref="EKU64:EKX64"/>
    <mergeCell ref="EKY64:ELB64"/>
    <mergeCell ref="EUI64:EUL64"/>
    <mergeCell ref="EUM64:EUP64"/>
    <mergeCell ref="EUQ64:EUT64"/>
    <mergeCell ref="EUU64:EUX64"/>
    <mergeCell ref="EUY64:EVB64"/>
    <mergeCell ref="ETO64:ETR64"/>
    <mergeCell ref="ETS64:ETV64"/>
    <mergeCell ref="ETW64:ETZ64"/>
    <mergeCell ref="EUA64:EUD64"/>
    <mergeCell ref="EUE64:EUH64"/>
    <mergeCell ref="ESU64:ESX64"/>
    <mergeCell ref="ESY64:ETB64"/>
    <mergeCell ref="ETC64:ETF64"/>
    <mergeCell ref="ETG64:ETJ64"/>
    <mergeCell ref="ETK64:ETN64"/>
    <mergeCell ref="ESA64:ESD64"/>
    <mergeCell ref="ESE64:ESH64"/>
    <mergeCell ref="ESI64:ESL64"/>
    <mergeCell ref="ESM64:ESP64"/>
    <mergeCell ref="ESQ64:EST64"/>
    <mergeCell ref="ERG64:ERJ64"/>
    <mergeCell ref="ERK64:ERN64"/>
    <mergeCell ref="ERO64:ERR64"/>
    <mergeCell ref="ERS64:ERV64"/>
    <mergeCell ref="ERW64:ERZ64"/>
    <mergeCell ref="EQM64:EQP64"/>
    <mergeCell ref="EQQ64:EQT64"/>
    <mergeCell ref="EQU64:EQX64"/>
    <mergeCell ref="EQY64:ERB64"/>
    <mergeCell ref="ERC64:ERF64"/>
    <mergeCell ref="EPS64:EPV64"/>
    <mergeCell ref="EPW64:EPZ64"/>
    <mergeCell ref="EQA64:EQD64"/>
    <mergeCell ref="EQE64:EQH64"/>
    <mergeCell ref="EQI64:EQL64"/>
    <mergeCell ref="EZS64:EZV64"/>
    <mergeCell ref="EZW64:EZZ64"/>
    <mergeCell ref="FAA64:FAD64"/>
    <mergeCell ref="FAE64:FAH64"/>
    <mergeCell ref="FAI64:FAL64"/>
    <mergeCell ref="EYY64:EZB64"/>
    <mergeCell ref="EZC64:EZF64"/>
    <mergeCell ref="EZG64:EZJ64"/>
    <mergeCell ref="EZK64:EZN64"/>
    <mergeCell ref="EZO64:EZR64"/>
    <mergeCell ref="EYE64:EYH64"/>
    <mergeCell ref="EYI64:EYL64"/>
    <mergeCell ref="EYM64:EYP64"/>
    <mergeCell ref="EYQ64:EYT64"/>
    <mergeCell ref="EYU64:EYX64"/>
    <mergeCell ref="EXK64:EXN64"/>
    <mergeCell ref="EXO64:EXR64"/>
    <mergeCell ref="EXS64:EXV64"/>
    <mergeCell ref="EXW64:EXZ64"/>
    <mergeCell ref="EYA64:EYD64"/>
    <mergeCell ref="EWQ64:EWT64"/>
    <mergeCell ref="EWU64:EWX64"/>
    <mergeCell ref="EWY64:EXB64"/>
    <mergeCell ref="EXC64:EXF64"/>
    <mergeCell ref="EXG64:EXJ64"/>
    <mergeCell ref="EVW64:EVZ64"/>
    <mergeCell ref="EWA64:EWD64"/>
    <mergeCell ref="EWE64:EWH64"/>
    <mergeCell ref="EWI64:EWL64"/>
    <mergeCell ref="EWM64:EWP64"/>
    <mergeCell ref="EVC64:EVF64"/>
    <mergeCell ref="EVG64:EVJ64"/>
    <mergeCell ref="EVK64:EVN64"/>
    <mergeCell ref="EVO64:EVR64"/>
    <mergeCell ref="EVS64:EVV64"/>
    <mergeCell ref="FFC64:FFF64"/>
    <mergeCell ref="FFG64:FFJ64"/>
    <mergeCell ref="FFK64:FFN64"/>
    <mergeCell ref="FFO64:FFR64"/>
    <mergeCell ref="FFS64:FFV64"/>
    <mergeCell ref="FEI64:FEL64"/>
    <mergeCell ref="FEM64:FEP64"/>
    <mergeCell ref="FEQ64:FET64"/>
    <mergeCell ref="FEU64:FEX64"/>
    <mergeCell ref="FEY64:FFB64"/>
    <mergeCell ref="FDO64:FDR64"/>
    <mergeCell ref="FDS64:FDV64"/>
    <mergeCell ref="FDW64:FDZ64"/>
    <mergeCell ref="FEA64:FED64"/>
    <mergeCell ref="FEE64:FEH64"/>
    <mergeCell ref="FCU64:FCX64"/>
    <mergeCell ref="FCY64:FDB64"/>
    <mergeCell ref="FDC64:FDF64"/>
    <mergeCell ref="FDG64:FDJ64"/>
    <mergeCell ref="FDK64:FDN64"/>
    <mergeCell ref="FCA64:FCD64"/>
    <mergeCell ref="FCE64:FCH64"/>
    <mergeCell ref="FCI64:FCL64"/>
    <mergeCell ref="FCM64:FCP64"/>
    <mergeCell ref="FCQ64:FCT64"/>
    <mergeCell ref="FBG64:FBJ64"/>
    <mergeCell ref="FBK64:FBN64"/>
    <mergeCell ref="FBO64:FBR64"/>
    <mergeCell ref="FBS64:FBV64"/>
    <mergeCell ref="FBW64:FBZ64"/>
    <mergeCell ref="FAM64:FAP64"/>
    <mergeCell ref="FAQ64:FAT64"/>
    <mergeCell ref="FAU64:FAX64"/>
    <mergeCell ref="FAY64:FBB64"/>
    <mergeCell ref="FBC64:FBF64"/>
    <mergeCell ref="FKM64:FKP64"/>
    <mergeCell ref="FKQ64:FKT64"/>
    <mergeCell ref="FKU64:FKX64"/>
    <mergeCell ref="FKY64:FLB64"/>
    <mergeCell ref="FLC64:FLF64"/>
    <mergeCell ref="FJS64:FJV64"/>
    <mergeCell ref="FJW64:FJZ64"/>
    <mergeCell ref="FKA64:FKD64"/>
    <mergeCell ref="FKE64:FKH64"/>
    <mergeCell ref="FKI64:FKL64"/>
    <mergeCell ref="FIY64:FJB64"/>
    <mergeCell ref="FJC64:FJF64"/>
    <mergeCell ref="FJG64:FJJ64"/>
    <mergeCell ref="FJK64:FJN64"/>
    <mergeCell ref="FJO64:FJR64"/>
    <mergeCell ref="FIE64:FIH64"/>
    <mergeCell ref="FII64:FIL64"/>
    <mergeCell ref="FIM64:FIP64"/>
    <mergeCell ref="FIQ64:FIT64"/>
    <mergeCell ref="FIU64:FIX64"/>
    <mergeCell ref="FHK64:FHN64"/>
    <mergeCell ref="FHO64:FHR64"/>
    <mergeCell ref="FHS64:FHV64"/>
    <mergeCell ref="FHW64:FHZ64"/>
    <mergeCell ref="FIA64:FID64"/>
    <mergeCell ref="FGQ64:FGT64"/>
    <mergeCell ref="FGU64:FGX64"/>
    <mergeCell ref="FGY64:FHB64"/>
    <mergeCell ref="FHC64:FHF64"/>
    <mergeCell ref="FHG64:FHJ64"/>
    <mergeCell ref="FFW64:FFZ64"/>
    <mergeCell ref="FGA64:FGD64"/>
    <mergeCell ref="FGE64:FGH64"/>
    <mergeCell ref="FGI64:FGL64"/>
    <mergeCell ref="FGM64:FGP64"/>
    <mergeCell ref="FPW64:FPZ64"/>
    <mergeCell ref="FQA64:FQD64"/>
    <mergeCell ref="FQE64:FQH64"/>
    <mergeCell ref="FQI64:FQL64"/>
    <mergeCell ref="FQM64:FQP64"/>
    <mergeCell ref="FPC64:FPF64"/>
    <mergeCell ref="FPG64:FPJ64"/>
    <mergeCell ref="FPK64:FPN64"/>
    <mergeCell ref="FPO64:FPR64"/>
    <mergeCell ref="FPS64:FPV64"/>
    <mergeCell ref="FOI64:FOL64"/>
    <mergeCell ref="FOM64:FOP64"/>
    <mergeCell ref="FOQ64:FOT64"/>
    <mergeCell ref="FOU64:FOX64"/>
    <mergeCell ref="FOY64:FPB64"/>
    <mergeCell ref="FNO64:FNR64"/>
    <mergeCell ref="FNS64:FNV64"/>
    <mergeCell ref="FNW64:FNZ64"/>
    <mergeCell ref="FOA64:FOD64"/>
    <mergeCell ref="FOE64:FOH64"/>
    <mergeCell ref="FMU64:FMX64"/>
    <mergeCell ref="FMY64:FNB64"/>
    <mergeCell ref="FNC64:FNF64"/>
    <mergeCell ref="FNG64:FNJ64"/>
    <mergeCell ref="FNK64:FNN64"/>
    <mergeCell ref="FMA64:FMD64"/>
    <mergeCell ref="FME64:FMH64"/>
    <mergeCell ref="FMI64:FML64"/>
    <mergeCell ref="FMM64:FMP64"/>
    <mergeCell ref="FMQ64:FMT64"/>
    <mergeCell ref="FLG64:FLJ64"/>
    <mergeCell ref="FLK64:FLN64"/>
    <mergeCell ref="FLO64:FLR64"/>
    <mergeCell ref="FLS64:FLV64"/>
    <mergeCell ref="FLW64:FLZ64"/>
    <mergeCell ref="FVG64:FVJ64"/>
    <mergeCell ref="FVK64:FVN64"/>
    <mergeCell ref="FVO64:FVR64"/>
    <mergeCell ref="FVS64:FVV64"/>
    <mergeCell ref="FVW64:FVZ64"/>
    <mergeCell ref="FUM64:FUP64"/>
    <mergeCell ref="FUQ64:FUT64"/>
    <mergeCell ref="FUU64:FUX64"/>
    <mergeCell ref="FUY64:FVB64"/>
    <mergeCell ref="FVC64:FVF64"/>
    <mergeCell ref="FTS64:FTV64"/>
    <mergeCell ref="FTW64:FTZ64"/>
    <mergeCell ref="FUA64:FUD64"/>
    <mergeCell ref="FUE64:FUH64"/>
    <mergeCell ref="FUI64:FUL64"/>
    <mergeCell ref="FSY64:FTB64"/>
    <mergeCell ref="FTC64:FTF64"/>
    <mergeCell ref="FTG64:FTJ64"/>
    <mergeCell ref="FTK64:FTN64"/>
    <mergeCell ref="FTO64:FTR64"/>
    <mergeCell ref="FSE64:FSH64"/>
    <mergeCell ref="FSI64:FSL64"/>
    <mergeCell ref="FSM64:FSP64"/>
    <mergeCell ref="FSQ64:FST64"/>
    <mergeCell ref="FSU64:FSX64"/>
    <mergeCell ref="FRK64:FRN64"/>
    <mergeCell ref="FRO64:FRR64"/>
    <mergeCell ref="FRS64:FRV64"/>
    <mergeCell ref="FRW64:FRZ64"/>
    <mergeCell ref="FSA64:FSD64"/>
    <mergeCell ref="FQQ64:FQT64"/>
    <mergeCell ref="FQU64:FQX64"/>
    <mergeCell ref="FQY64:FRB64"/>
    <mergeCell ref="FRC64:FRF64"/>
    <mergeCell ref="FRG64:FRJ64"/>
    <mergeCell ref="GAQ64:GAT64"/>
    <mergeCell ref="GAU64:GAX64"/>
    <mergeCell ref="GAY64:GBB64"/>
    <mergeCell ref="GBC64:GBF64"/>
    <mergeCell ref="GBG64:GBJ64"/>
    <mergeCell ref="FZW64:FZZ64"/>
    <mergeCell ref="GAA64:GAD64"/>
    <mergeCell ref="GAE64:GAH64"/>
    <mergeCell ref="GAI64:GAL64"/>
    <mergeCell ref="GAM64:GAP64"/>
    <mergeCell ref="FZC64:FZF64"/>
    <mergeCell ref="FZG64:FZJ64"/>
    <mergeCell ref="FZK64:FZN64"/>
    <mergeCell ref="FZO64:FZR64"/>
    <mergeCell ref="FZS64:FZV64"/>
    <mergeCell ref="FYI64:FYL64"/>
    <mergeCell ref="FYM64:FYP64"/>
    <mergeCell ref="FYQ64:FYT64"/>
    <mergeCell ref="FYU64:FYX64"/>
    <mergeCell ref="FYY64:FZB64"/>
    <mergeCell ref="FXO64:FXR64"/>
    <mergeCell ref="FXS64:FXV64"/>
    <mergeCell ref="FXW64:FXZ64"/>
    <mergeCell ref="FYA64:FYD64"/>
    <mergeCell ref="FYE64:FYH64"/>
    <mergeCell ref="FWU64:FWX64"/>
    <mergeCell ref="FWY64:FXB64"/>
    <mergeCell ref="FXC64:FXF64"/>
    <mergeCell ref="FXG64:FXJ64"/>
    <mergeCell ref="FXK64:FXN64"/>
    <mergeCell ref="FWA64:FWD64"/>
    <mergeCell ref="FWE64:FWH64"/>
    <mergeCell ref="FWI64:FWL64"/>
    <mergeCell ref="FWM64:FWP64"/>
    <mergeCell ref="FWQ64:FWT64"/>
    <mergeCell ref="GGA64:GGD64"/>
    <mergeCell ref="GGE64:GGH64"/>
    <mergeCell ref="GGI64:GGL64"/>
    <mergeCell ref="GGM64:GGP64"/>
    <mergeCell ref="GGQ64:GGT64"/>
    <mergeCell ref="GFG64:GFJ64"/>
    <mergeCell ref="GFK64:GFN64"/>
    <mergeCell ref="GFO64:GFR64"/>
    <mergeCell ref="GFS64:GFV64"/>
    <mergeCell ref="GFW64:GFZ64"/>
    <mergeCell ref="GEM64:GEP64"/>
    <mergeCell ref="GEQ64:GET64"/>
    <mergeCell ref="GEU64:GEX64"/>
    <mergeCell ref="GEY64:GFB64"/>
    <mergeCell ref="GFC64:GFF64"/>
    <mergeCell ref="GDS64:GDV64"/>
    <mergeCell ref="GDW64:GDZ64"/>
    <mergeCell ref="GEA64:GED64"/>
    <mergeCell ref="GEE64:GEH64"/>
    <mergeCell ref="GEI64:GEL64"/>
    <mergeCell ref="GCY64:GDB64"/>
    <mergeCell ref="GDC64:GDF64"/>
    <mergeCell ref="GDG64:GDJ64"/>
    <mergeCell ref="GDK64:GDN64"/>
    <mergeCell ref="GDO64:GDR64"/>
    <mergeCell ref="GCE64:GCH64"/>
    <mergeCell ref="GCI64:GCL64"/>
    <mergeCell ref="GCM64:GCP64"/>
    <mergeCell ref="GCQ64:GCT64"/>
    <mergeCell ref="GCU64:GCX64"/>
    <mergeCell ref="GBK64:GBN64"/>
    <mergeCell ref="GBO64:GBR64"/>
    <mergeCell ref="GBS64:GBV64"/>
    <mergeCell ref="GBW64:GBZ64"/>
    <mergeCell ref="GCA64:GCD64"/>
    <mergeCell ref="GLK64:GLN64"/>
    <mergeCell ref="GLO64:GLR64"/>
    <mergeCell ref="GLS64:GLV64"/>
    <mergeCell ref="GLW64:GLZ64"/>
    <mergeCell ref="GMA64:GMD64"/>
    <mergeCell ref="GKQ64:GKT64"/>
    <mergeCell ref="GKU64:GKX64"/>
    <mergeCell ref="GKY64:GLB64"/>
    <mergeCell ref="GLC64:GLF64"/>
    <mergeCell ref="GLG64:GLJ64"/>
    <mergeCell ref="GJW64:GJZ64"/>
    <mergeCell ref="GKA64:GKD64"/>
    <mergeCell ref="GKE64:GKH64"/>
    <mergeCell ref="GKI64:GKL64"/>
    <mergeCell ref="GKM64:GKP64"/>
    <mergeCell ref="GJC64:GJF64"/>
    <mergeCell ref="GJG64:GJJ64"/>
    <mergeCell ref="GJK64:GJN64"/>
    <mergeCell ref="GJO64:GJR64"/>
    <mergeCell ref="GJS64:GJV64"/>
    <mergeCell ref="GII64:GIL64"/>
    <mergeCell ref="GIM64:GIP64"/>
    <mergeCell ref="GIQ64:GIT64"/>
    <mergeCell ref="GIU64:GIX64"/>
    <mergeCell ref="GIY64:GJB64"/>
    <mergeCell ref="GHO64:GHR64"/>
    <mergeCell ref="GHS64:GHV64"/>
    <mergeCell ref="GHW64:GHZ64"/>
    <mergeCell ref="GIA64:GID64"/>
    <mergeCell ref="GIE64:GIH64"/>
    <mergeCell ref="GGU64:GGX64"/>
    <mergeCell ref="GGY64:GHB64"/>
    <mergeCell ref="GHC64:GHF64"/>
    <mergeCell ref="GHG64:GHJ64"/>
    <mergeCell ref="GHK64:GHN64"/>
    <mergeCell ref="GQU64:GQX64"/>
    <mergeCell ref="GQY64:GRB64"/>
    <mergeCell ref="GRC64:GRF64"/>
    <mergeCell ref="GRG64:GRJ64"/>
    <mergeCell ref="GRK64:GRN64"/>
    <mergeCell ref="GQA64:GQD64"/>
    <mergeCell ref="GQE64:GQH64"/>
    <mergeCell ref="GQI64:GQL64"/>
    <mergeCell ref="GQM64:GQP64"/>
    <mergeCell ref="GQQ64:GQT64"/>
    <mergeCell ref="GPG64:GPJ64"/>
    <mergeCell ref="GPK64:GPN64"/>
    <mergeCell ref="GPO64:GPR64"/>
    <mergeCell ref="GPS64:GPV64"/>
    <mergeCell ref="GPW64:GPZ64"/>
    <mergeCell ref="GOM64:GOP64"/>
    <mergeCell ref="GOQ64:GOT64"/>
    <mergeCell ref="GOU64:GOX64"/>
    <mergeCell ref="GOY64:GPB64"/>
    <mergeCell ref="GPC64:GPF64"/>
    <mergeCell ref="GNS64:GNV64"/>
    <mergeCell ref="GNW64:GNZ64"/>
    <mergeCell ref="GOA64:GOD64"/>
    <mergeCell ref="GOE64:GOH64"/>
    <mergeCell ref="GOI64:GOL64"/>
    <mergeCell ref="GMY64:GNB64"/>
    <mergeCell ref="GNC64:GNF64"/>
    <mergeCell ref="GNG64:GNJ64"/>
    <mergeCell ref="GNK64:GNN64"/>
    <mergeCell ref="GNO64:GNR64"/>
    <mergeCell ref="GME64:GMH64"/>
    <mergeCell ref="GMI64:GML64"/>
    <mergeCell ref="GMM64:GMP64"/>
    <mergeCell ref="GMQ64:GMT64"/>
    <mergeCell ref="GMU64:GMX64"/>
    <mergeCell ref="GWE64:GWH64"/>
    <mergeCell ref="GWI64:GWL64"/>
    <mergeCell ref="GWM64:GWP64"/>
    <mergeCell ref="GWQ64:GWT64"/>
    <mergeCell ref="GWU64:GWX64"/>
    <mergeCell ref="GVK64:GVN64"/>
    <mergeCell ref="GVO64:GVR64"/>
    <mergeCell ref="GVS64:GVV64"/>
    <mergeCell ref="GVW64:GVZ64"/>
    <mergeCell ref="GWA64:GWD64"/>
    <mergeCell ref="GUQ64:GUT64"/>
    <mergeCell ref="GUU64:GUX64"/>
    <mergeCell ref="GUY64:GVB64"/>
    <mergeCell ref="GVC64:GVF64"/>
    <mergeCell ref="GVG64:GVJ64"/>
    <mergeCell ref="GTW64:GTZ64"/>
    <mergeCell ref="GUA64:GUD64"/>
    <mergeCell ref="GUE64:GUH64"/>
    <mergeCell ref="GUI64:GUL64"/>
    <mergeCell ref="GUM64:GUP64"/>
    <mergeCell ref="GTC64:GTF64"/>
    <mergeCell ref="GTG64:GTJ64"/>
    <mergeCell ref="GTK64:GTN64"/>
    <mergeCell ref="GTO64:GTR64"/>
    <mergeCell ref="GTS64:GTV64"/>
    <mergeCell ref="GSI64:GSL64"/>
    <mergeCell ref="GSM64:GSP64"/>
    <mergeCell ref="GSQ64:GST64"/>
    <mergeCell ref="GSU64:GSX64"/>
    <mergeCell ref="GSY64:GTB64"/>
    <mergeCell ref="GRO64:GRR64"/>
    <mergeCell ref="GRS64:GRV64"/>
    <mergeCell ref="GRW64:GRZ64"/>
    <mergeCell ref="GSA64:GSD64"/>
    <mergeCell ref="GSE64:GSH64"/>
    <mergeCell ref="HBO64:HBR64"/>
    <mergeCell ref="HBS64:HBV64"/>
    <mergeCell ref="HBW64:HBZ64"/>
    <mergeCell ref="HCA64:HCD64"/>
    <mergeCell ref="HCE64:HCH64"/>
    <mergeCell ref="HAU64:HAX64"/>
    <mergeCell ref="HAY64:HBB64"/>
    <mergeCell ref="HBC64:HBF64"/>
    <mergeCell ref="HBG64:HBJ64"/>
    <mergeCell ref="HBK64:HBN64"/>
    <mergeCell ref="HAA64:HAD64"/>
    <mergeCell ref="HAE64:HAH64"/>
    <mergeCell ref="HAI64:HAL64"/>
    <mergeCell ref="HAM64:HAP64"/>
    <mergeCell ref="HAQ64:HAT64"/>
    <mergeCell ref="GZG64:GZJ64"/>
    <mergeCell ref="GZK64:GZN64"/>
    <mergeCell ref="GZO64:GZR64"/>
    <mergeCell ref="GZS64:GZV64"/>
    <mergeCell ref="GZW64:GZZ64"/>
    <mergeCell ref="GYM64:GYP64"/>
    <mergeCell ref="GYQ64:GYT64"/>
    <mergeCell ref="GYU64:GYX64"/>
    <mergeCell ref="GYY64:GZB64"/>
    <mergeCell ref="GZC64:GZF64"/>
    <mergeCell ref="GXS64:GXV64"/>
    <mergeCell ref="GXW64:GXZ64"/>
    <mergeCell ref="GYA64:GYD64"/>
    <mergeCell ref="GYE64:GYH64"/>
    <mergeCell ref="GYI64:GYL64"/>
    <mergeCell ref="GWY64:GXB64"/>
    <mergeCell ref="GXC64:GXF64"/>
    <mergeCell ref="GXG64:GXJ64"/>
    <mergeCell ref="GXK64:GXN64"/>
    <mergeCell ref="GXO64:GXR64"/>
    <mergeCell ref="HGY64:HHB64"/>
    <mergeCell ref="HHC64:HHF64"/>
    <mergeCell ref="HHG64:HHJ64"/>
    <mergeCell ref="HHK64:HHN64"/>
    <mergeCell ref="HHO64:HHR64"/>
    <mergeCell ref="HGE64:HGH64"/>
    <mergeCell ref="HGI64:HGL64"/>
    <mergeCell ref="HGM64:HGP64"/>
    <mergeCell ref="HGQ64:HGT64"/>
    <mergeCell ref="HGU64:HGX64"/>
    <mergeCell ref="HFK64:HFN64"/>
    <mergeCell ref="HFO64:HFR64"/>
    <mergeCell ref="HFS64:HFV64"/>
    <mergeCell ref="HFW64:HFZ64"/>
    <mergeCell ref="HGA64:HGD64"/>
    <mergeCell ref="HEQ64:HET64"/>
    <mergeCell ref="HEU64:HEX64"/>
    <mergeCell ref="HEY64:HFB64"/>
    <mergeCell ref="HFC64:HFF64"/>
    <mergeCell ref="HFG64:HFJ64"/>
    <mergeCell ref="HDW64:HDZ64"/>
    <mergeCell ref="HEA64:HED64"/>
    <mergeCell ref="HEE64:HEH64"/>
    <mergeCell ref="HEI64:HEL64"/>
    <mergeCell ref="HEM64:HEP64"/>
    <mergeCell ref="HDC64:HDF64"/>
    <mergeCell ref="HDG64:HDJ64"/>
    <mergeCell ref="HDK64:HDN64"/>
    <mergeCell ref="HDO64:HDR64"/>
    <mergeCell ref="HDS64:HDV64"/>
    <mergeCell ref="HCI64:HCL64"/>
    <mergeCell ref="HCM64:HCP64"/>
    <mergeCell ref="HCQ64:HCT64"/>
    <mergeCell ref="HCU64:HCX64"/>
    <mergeCell ref="HCY64:HDB64"/>
    <mergeCell ref="HMI64:HML64"/>
    <mergeCell ref="HMM64:HMP64"/>
    <mergeCell ref="HMQ64:HMT64"/>
    <mergeCell ref="HMU64:HMX64"/>
    <mergeCell ref="HMY64:HNB64"/>
    <mergeCell ref="HLO64:HLR64"/>
    <mergeCell ref="HLS64:HLV64"/>
    <mergeCell ref="HLW64:HLZ64"/>
    <mergeCell ref="HMA64:HMD64"/>
    <mergeCell ref="HME64:HMH64"/>
    <mergeCell ref="HKU64:HKX64"/>
    <mergeCell ref="HKY64:HLB64"/>
    <mergeCell ref="HLC64:HLF64"/>
    <mergeCell ref="HLG64:HLJ64"/>
    <mergeCell ref="HLK64:HLN64"/>
    <mergeCell ref="HKA64:HKD64"/>
    <mergeCell ref="HKE64:HKH64"/>
    <mergeCell ref="HKI64:HKL64"/>
    <mergeCell ref="HKM64:HKP64"/>
    <mergeCell ref="HKQ64:HKT64"/>
    <mergeCell ref="HJG64:HJJ64"/>
    <mergeCell ref="HJK64:HJN64"/>
    <mergeCell ref="HJO64:HJR64"/>
    <mergeCell ref="HJS64:HJV64"/>
    <mergeCell ref="HJW64:HJZ64"/>
    <mergeCell ref="HIM64:HIP64"/>
    <mergeCell ref="HIQ64:HIT64"/>
    <mergeCell ref="HIU64:HIX64"/>
    <mergeCell ref="HIY64:HJB64"/>
    <mergeCell ref="HJC64:HJF64"/>
    <mergeCell ref="HHS64:HHV64"/>
    <mergeCell ref="HHW64:HHZ64"/>
    <mergeCell ref="HIA64:HID64"/>
    <mergeCell ref="HIE64:HIH64"/>
    <mergeCell ref="HII64:HIL64"/>
    <mergeCell ref="HRS64:HRV64"/>
    <mergeCell ref="HRW64:HRZ64"/>
    <mergeCell ref="HSA64:HSD64"/>
    <mergeCell ref="HSE64:HSH64"/>
    <mergeCell ref="HSI64:HSL64"/>
    <mergeCell ref="HQY64:HRB64"/>
    <mergeCell ref="HRC64:HRF64"/>
    <mergeCell ref="HRG64:HRJ64"/>
    <mergeCell ref="HRK64:HRN64"/>
    <mergeCell ref="HRO64:HRR64"/>
    <mergeCell ref="HQE64:HQH64"/>
    <mergeCell ref="HQI64:HQL64"/>
    <mergeCell ref="HQM64:HQP64"/>
    <mergeCell ref="HQQ64:HQT64"/>
    <mergeCell ref="HQU64:HQX64"/>
    <mergeCell ref="HPK64:HPN64"/>
    <mergeCell ref="HPO64:HPR64"/>
    <mergeCell ref="HPS64:HPV64"/>
    <mergeCell ref="HPW64:HPZ64"/>
    <mergeCell ref="HQA64:HQD64"/>
    <mergeCell ref="HOQ64:HOT64"/>
    <mergeCell ref="HOU64:HOX64"/>
    <mergeCell ref="HOY64:HPB64"/>
    <mergeCell ref="HPC64:HPF64"/>
    <mergeCell ref="HPG64:HPJ64"/>
    <mergeCell ref="HNW64:HNZ64"/>
    <mergeCell ref="HOA64:HOD64"/>
    <mergeCell ref="HOE64:HOH64"/>
    <mergeCell ref="HOI64:HOL64"/>
    <mergeCell ref="HOM64:HOP64"/>
    <mergeCell ref="HNC64:HNF64"/>
    <mergeCell ref="HNG64:HNJ64"/>
    <mergeCell ref="HNK64:HNN64"/>
    <mergeCell ref="HNO64:HNR64"/>
    <mergeCell ref="HNS64:HNV64"/>
    <mergeCell ref="HXC64:HXF64"/>
    <mergeCell ref="HXG64:HXJ64"/>
    <mergeCell ref="HXK64:HXN64"/>
    <mergeCell ref="HXO64:HXR64"/>
    <mergeCell ref="HXS64:HXV64"/>
    <mergeCell ref="HWI64:HWL64"/>
    <mergeCell ref="HWM64:HWP64"/>
    <mergeCell ref="HWQ64:HWT64"/>
    <mergeCell ref="HWU64:HWX64"/>
    <mergeCell ref="HWY64:HXB64"/>
    <mergeCell ref="HVO64:HVR64"/>
    <mergeCell ref="HVS64:HVV64"/>
    <mergeCell ref="HVW64:HVZ64"/>
    <mergeCell ref="HWA64:HWD64"/>
    <mergeCell ref="HWE64:HWH64"/>
    <mergeCell ref="HUU64:HUX64"/>
    <mergeCell ref="HUY64:HVB64"/>
    <mergeCell ref="HVC64:HVF64"/>
    <mergeCell ref="HVG64:HVJ64"/>
    <mergeCell ref="HVK64:HVN64"/>
    <mergeCell ref="HUA64:HUD64"/>
    <mergeCell ref="HUE64:HUH64"/>
    <mergeCell ref="HUI64:HUL64"/>
    <mergeCell ref="HUM64:HUP64"/>
    <mergeCell ref="HUQ64:HUT64"/>
    <mergeCell ref="HTG64:HTJ64"/>
    <mergeCell ref="HTK64:HTN64"/>
    <mergeCell ref="HTO64:HTR64"/>
    <mergeCell ref="HTS64:HTV64"/>
    <mergeCell ref="HTW64:HTZ64"/>
    <mergeCell ref="HSM64:HSP64"/>
    <mergeCell ref="HSQ64:HST64"/>
    <mergeCell ref="HSU64:HSX64"/>
    <mergeCell ref="HSY64:HTB64"/>
    <mergeCell ref="HTC64:HTF64"/>
    <mergeCell ref="ICM64:ICP64"/>
    <mergeCell ref="ICQ64:ICT64"/>
    <mergeCell ref="ICU64:ICX64"/>
    <mergeCell ref="ICY64:IDB64"/>
    <mergeCell ref="IDC64:IDF64"/>
    <mergeCell ref="IBS64:IBV64"/>
    <mergeCell ref="IBW64:IBZ64"/>
    <mergeCell ref="ICA64:ICD64"/>
    <mergeCell ref="ICE64:ICH64"/>
    <mergeCell ref="ICI64:ICL64"/>
    <mergeCell ref="IAY64:IBB64"/>
    <mergeCell ref="IBC64:IBF64"/>
    <mergeCell ref="IBG64:IBJ64"/>
    <mergeCell ref="IBK64:IBN64"/>
    <mergeCell ref="IBO64:IBR64"/>
    <mergeCell ref="IAE64:IAH64"/>
    <mergeCell ref="IAI64:IAL64"/>
    <mergeCell ref="IAM64:IAP64"/>
    <mergeCell ref="IAQ64:IAT64"/>
    <mergeCell ref="IAU64:IAX64"/>
    <mergeCell ref="HZK64:HZN64"/>
    <mergeCell ref="HZO64:HZR64"/>
    <mergeCell ref="HZS64:HZV64"/>
    <mergeCell ref="HZW64:HZZ64"/>
    <mergeCell ref="IAA64:IAD64"/>
    <mergeCell ref="HYQ64:HYT64"/>
    <mergeCell ref="HYU64:HYX64"/>
    <mergeCell ref="HYY64:HZB64"/>
    <mergeCell ref="HZC64:HZF64"/>
    <mergeCell ref="HZG64:HZJ64"/>
    <mergeCell ref="HXW64:HXZ64"/>
    <mergeCell ref="HYA64:HYD64"/>
    <mergeCell ref="HYE64:HYH64"/>
    <mergeCell ref="HYI64:HYL64"/>
    <mergeCell ref="HYM64:HYP64"/>
    <mergeCell ref="IHW64:IHZ64"/>
    <mergeCell ref="IIA64:IID64"/>
    <mergeCell ref="IIE64:IIH64"/>
    <mergeCell ref="III64:IIL64"/>
    <mergeCell ref="IIM64:IIP64"/>
    <mergeCell ref="IHC64:IHF64"/>
    <mergeCell ref="IHG64:IHJ64"/>
    <mergeCell ref="IHK64:IHN64"/>
    <mergeCell ref="IHO64:IHR64"/>
    <mergeCell ref="IHS64:IHV64"/>
    <mergeCell ref="IGI64:IGL64"/>
    <mergeCell ref="IGM64:IGP64"/>
    <mergeCell ref="IGQ64:IGT64"/>
    <mergeCell ref="IGU64:IGX64"/>
    <mergeCell ref="IGY64:IHB64"/>
    <mergeCell ref="IFO64:IFR64"/>
    <mergeCell ref="IFS64:IFV64"/>
    <mergeCell ref="IFW64:IFZ64"/>
    <mergeCell ref="IGA64:IGD64"/>
    <mergeCell ref="IGE64:IGH64"/>
    <mergeCell ref="IEU64:IEX64"/>
    <mergeCell ref="IEY64:IFB64"/>
    <mergeCell ref="IFC64:IFF64"/>
    <mergeCell ref="IFG64:IFJ64"/>
    <mergeCell ref="IFK64:IFN64"/>
    <mergeCell ref="IEA64:IED64"/>
    <mergeCell ref="IEE64:IEH64"/>
    <mergeCell ref="IEI64:IEL64"/>
    <mergeCell ref="IEM64:IEP64"/>
    <mergeCell ref="IEQ64:IET64"/>
    <mergeCell ref="IDG64:IDJ64"/>
    <mergeCell ref="IDK64:IDN64"/>
    <mergeCell ref="IDO64:IDR64"/>
    <mergeCell ref="IDS64:IDV64"/>
    <mergeCell ref="IDW64:IDZ64"/>
    <mergeCell ref="ING64:INJ64"/>
    <mergeCell ref="INK64:INN64"/>
    <mergeCell ref="INO64:INR64"/>
    <mergeCell ref="INS64:INV64"/>
    <mergeCell ref="INW64:INZ64"/>
    <mergeCell ref="IMM64:IMP64"/>
    <mergeCell ref="IMQ64:IMT64"/>
    <mergeCell ref="IMU64:IMX64"/>
    <mergeCell ref="IMY64:INB64"/>
    <mergeCell ref="INC64:INF64"/>
    <mergeCell ref="ILS64:ILV64"/>
    <mergeCell ref="ILW64:ILZ64"/>
    <mergeCell ref="IMA64:IMD64"/>
    <mergeCell ref="IME64:IMH64"/>
    <mergeCell ref="IMI64:IML64"/>
    <mergeCell ref="IKY64:ILB64"/>
    <mergeCell ref="ILC64:ILF64"/>
    <mergeCell ref="ILG64:ILJ64"/>
    <mergeCell ref="ILK64:ILN64"/>
    <mergeCell ref="ILO64:ILR64"/>
    <mergeCell ref="IKE64:IKH64"/>
    <mergeCell ref="IKI64:IKL64"/>
    <mergeCell ref="IKM64:IKP64"/>
    <mergeCell ref="IKQ64:IKT64"/>
    <mergeCell ref="IKU64:IKX64"/>
    <mergeCell ref="IJK64:IJN64"/>
    <mergeCell ref="IJO64:IJR64"/>
    <mergeCell ref="IJS64:IJV64"/>
    <mergeCell ref="IJW64:IJZ64"/>
    <mergeCell ref="IKA64:IKD64"/>
    <mergeCell ref="IIQ64:IIT64"/>
    <mergeCell ref="IIU64:IIX64"/>
    <mergeCell ref="IIY64:IJB64"/>
    <mergeCell ref="IJC64:IJF64"/>
    <mergeCell ref="IJG64:IJJ64"/>
    <mergeCell ref="ISQ64:IST64"/>
    <mergeCell ref="ISU64:ISX64"/>
    <mergeCell ref="ISY64:ITB64"/>
    <mergeCell ref="ITC64:ITF64"/>
    <mergeCell ref="ITG64:ITJ64"/>
    <mergeCell ref="IRW64:IRZ64"/>
    <mergeCell ref="ISA64:ISD64"/>
    <mergeCell ref="ISE64:ISH64"/>
    <mergeCell ref="ISI64:ISL64"/>
    <mergeCell ref="ISM64:ISP64"/>
    <mergeCell ref="IRC64:IRF64"/>
    <mergeCell ref="IRG64:IRJ64"/>
    <mergeCell ref="IRK64:IRN64"/>
    <mergeCell ref="IRO64:IRR64"/>
    <mergeCell ref="IRS64:IRV64"/>
    <mergeCell ref="IQI64:IQL64"/>
    <mergeCell ref="IQM64:IQP64"/>
    <mergeCell ref="IQQ64:IQT64"/>
    <mergeCell ref="IQU64:IQX64"/>
    <mergeCell ref="IQY64:IRB64"/>
    <mergeCell ref="IPO64:IPR64"/>
    <mergeCell ref="IPS64:IPV64"/>
    <mergeCell ref="IPW64:IPZ64"/>
    <mergeCell ref="IQA64:IQD64"/>
    <mergeCell ref="IQE64:IQH64"/>
    <mergeCell ref="IOU64:IOX64"/>
    <mergeCell ref="IOY64:IPB64"/>
    <mergeCell ref="IPC64:IPF64"/>
    <mergeCell ref="IPG64:IPJ64"/>
    <mergeCell ref="IPK64:IPN64"/>
    <mergeCell ref="IOA64:IOD64"/>
    <mergeCell ref="IOE64:IOH64"/>
    <mergeCell ref="IOI64:IOL64"/>
    <mergeCell ref="IOM64:IOP64"/>
    <mergeCell ref="IOQ64:IOT64"/>
    <mergeCell ref="IYA64:IYD64"/>
    <mergeCell ref="IYE64:IYH64"/>
    <mergeCell ref="IYI64:IYL64"/>
    <mergeCell ref="IYM64:IYP64"/>
    <mergeCell ref="IYQ64:IYT64"/>
    <mergeCell ref="IXG64:IXJ64"/>
    <mergeCell ref="IXK64:IXN64"/>
    <mergeCell ref="IXO64:IXR64"/>
    <mergeCell ref="IXS64:IXV64"/>
    <mergeCell ref="IXW64:IXZ64"/>
    <mergeCell ref="IWM64:IWP64"/>
    <mergeCell ref="IWQ64:IWT64"/>
    <mergeCell ref="IWU64:IWX64"/>
    <mergeCell ref="IWY64:IXB64"/>
    <mergeCell ref="IXC64:IXF64"/>
    <mergeCell ref="IVS64:IVV64"/>
    <mergeCell ref="IVW64:IVZ64"/>
    <mergeCell ref="IWA64:IWD64"/>
    <mergeCell ref="IWE64:IWH64"/>
    <mergeCell ref="IWI64:IWL64"/>
    <mergeCell ref="IUY64:IVB64"/>
    <mergeCell ref="IVC64:IVF64"/>
    <mergeCell ref="IVG64:IVJ64"/>
    <mergeCell ref="IVK64:IVN64"/>
    <mergeCell ref="IVO64:IVR64"/>
    <mergeCell ref="IUE64:IUH64"/>
    <mergeCell ref="IUI64:IUL64"/>
    <mergeCell ref="IUM64:IUP64"/>
    <mergeCell ref="IUQ64:IUT64"/>
    <mergeCell ref="IUU64:IUX64"/>
    <mergeCell ref="ITK64:ITN64"/>
    <mergeCell ref="ITO64:ITR64"/>
    <mergeCell ref="ITS64:ITV64"/>
    <mergeCell ref="ITW64:ITZ64"/>
    <mergeCell ref="IUA64:IUD64"/>
    <mergeCell ref="JDK64:JDN64"/>
    <mergeCell ref="JDO64:JDR64"/>
    <mergeCell ref="JDS64:JDV64"/>
    <mergeCell ref="JDW64:JDZ64"/>
    <mergeCell ref="JEA64:JED64"/>
    <mergeCell ref="JCQ64:JCT64"/>
    <mergeCell ref="JCU64:JCX64"/>
    <mergeCell ref="JCY64:JDB64"/>
    <mergeCell ref="JDC64:JDF64"/>
    <mergeCell ref="JDG64:JDJ64"/>
    <mergeCell ref="JBW64:JBZ64"/>
    <mergeCell ref="JCA64:JCD64"/>
    <mergeCell ref="JCE64:JCH64"/>
    <mergeCell ref="JCI64:JCL64"/>
    <mergeCell ref="JCM64:JCP64"/>
    <mergeCell ref="JBC64:JBF64"/>
    <mergeCell ref="JBG64:JBJ64"/>
    <mergeCell ref="JBK64:JBN64"/>
    <mergeCell ref="JBO64:JBR64"/>
    <mergeCell ref="JBS64:JBV64"/>
    <mergeCell ref="JAI64:JAL64"/>
    <mergeCell ref="JAM64:JAP64"/>
    <mergeCell ref="JAQ64:JAT64"/>
    <mergeCell ref="JAU64:JAX64"/>
    <mergeCell ref="JAY64:JBB64"/>
    <mergeCell ref="IZO64:IZR64"/>
    <mergeCell ref="IZS64:IZV64"/>
    <mergeCell ref="IZW64:IZZ64"/>
    <mergeCell ref="JAA64:JAD64"/>
    <mergeCell ref="JAE64:JAH64"/>
    <mergeCell ref="IYU64:IYX64"/>
    <mergeCell ref="IYY64:IZB64"/>
    <mergeCell ref="IZC64:IZF64"/>
    <mergeCell ref="IZG64:IZJ64"/>
    <mergeCell ref="IZK64:IZN64"/>
    <mergeCell ref="JIU64:JIX64"/>
    <mergeCell ref="JIY64:JJB64"/>
    <mergeCell ref="JJC64:JJF64"/>
    <mergeCell ref="JJG64:JJJ64"/>
    <mergeCell ref="JJK64:JJN64"/>
    <mergeCell ref="JIA64:JID64"/>
    <mergeCell ref="JIE64:JIH64"/>
    <mergeCell ref="JII64:JIL64"/>
    <mergeCell ref="JIM64:JIP64"/>
    <mergeCell ref="JIQ64:JIT64"/>
    <mergeCell ref="JHG64:JHJ64"/>
    <mergeCell ref="JHK64:JHN64"/>
    <mergeCell ref="JHO64:JHR64"/>
    <mergeCell ref="JHS64:JHV64"/>
    <mergeCell ref="JHW64:JHZ64"/>
    <mergeCell ref="JGM64:JGP64"/>
    <mergeCell ref="JGQ64:JGT64"/>
    <mergeCell ref="JGU64:JGX64"/>
    <mergeCell ref="JGY64:JHB64"/>
    <mergeCell ref="JHC64:JHF64"/>
    <mergeCell ref="JFS64:JFV64"/>
    <mergeCell ref="JFW64:JFZ64"/>
    <mergeCell ref="JGA64:JGD64"/>
    <mergeCell ref="JGE64:JGH64"/>
    <mergeCell ref="JGI64:JGL64"/>
    <mergeCell ref="JEY64:JFB64"/>
    <mergeCell ref="JFC64:JFF64"/>
    <mergeCell ref="JFG64:JFJ64"/>
    <mergeCell ref="JFK64:JFN64"/>
    <mergeCell ref="JFO64:JFR64"/>
    <mergeCell ref="JEE64:JEH64"/>
    <mergeCell ref="JEI64:JEL64"/>
    <mergeCell ref="JEM64:JEP64"/>
    <mergeCell ref="JEQ64:JET64"/>
    <mergeCell ref="JEU64:JEX64"/>
    <mergeCell ref="JOE64:JOH64"/>
    <mergeCell ref="JOI64:JOL64"/>
    <mergeCell ref="JOM64:JOP64"/>
    <mergeCell ref="JOQ64:JOT64"/>
    <mergeCell ref="JOU64:JOX64"/>
    <mergeCell ref="JNK64:JNN64"/>
    <mergeCell ref="JNO64:JNR64"/>
    <mergeCell ref="JNS64:JNV64"/>
    <mergeCell ref="JNW64:JNZ64"/>
    <mergeCell ref="JOA64:JOD64"/>
    <mergeCell ref="JMQ64:JMT64"/>
    <mergeCell ref="JMU64:JMX64"/>
    <mergeCell ref="JMY64:JNB64"/>
    <mergeCell ref="JNC64:JNF64"/>
    <mergeCell ref="JNG64:JNJ64"/>
    <mergeCell ref="JLW64:JLZ64"/>
    <mergeCell ref="JMA64:JMD64"/>
    <mergeCell ref="JME64:JMH64"/>
    <mergeCell ref="JMI64:JML64"/>
    <mergeCell ref="JMM64:JMP64"/>
    <mergeCell ref="JLC64:JLF64"/>
    <mergeCell ref="JLG64:JLJ64"/>
    <mergeCell ref="JLK64:JLN64"/>
    <mergeCell ref="JLO64:JLR64"/>
    <mergeCell ref="JLS64:JLV64"/>
    <mergeCell ref="JKI64:JKL64"/>
    <mergeCell ref="JKM64:JKP64"/>
    <mergeCell ref="JKQ64:JKT64"/>
    <mergeCell ref="JKU64:JKX64"/>
    <mergeCell ref="JKY64:JLB64"/>
    <mergeCell ref="JJO64:JJR64"/>
    <mergeCell ref="JJS64:JJV64"/>
    <mergeCell ref="JJW64:JJZ64"/>
    <mergeCell ref="JKA64:JKD64"/>
    <mergeCell ref="JKE64:JKH64"/>
    <mergeCell ref="JTO64:JTR64"/>
    <mergeCell ref="JTS64:JTV64"/>
    <mergeCell ref="JTW64:JTZ64"/>
    <mergeCell ref="JUA64:JUD64"/>
    <mergeCell ref="JUE64:JUH64"/>
    <mergeCell ref="JSU64:JSX64"/>
    <mergeCell ref="JSY64:JTB64"/>
    <mergeCell ref="JTC64:JTF64"/>
    <mergeCell ref="JTG64:JTJ64"/>
    <mergeCell ref="JTK64:JTN64"/>
    <mergeCell ref="JSA64:JSD64"/>
    <mergeCell ref="JSE64:JSH64"/>
    <mergeCell ref="JSI64:JSL64"/>
    <mergeCell ref="JSM64:JSP64"/>
    <mergeCell ref="JSQ64:JST64"/>
    <mergeCell ref="JRG64:JRJ64"/>
    <mergeCell ref="JRK64:JRN64"/>
    <mergeCell ref="JRO64:JRR64"/>
    <mergeCell ref="JRS64:JRV64"/>
    <mergeCell ref="JRW64:JRZ64"/>
    <mergeCell ref="JQM64:JQP64"/>
    <mergeCell ref="JQQ64:JQT64"/>
    <mergeCell ref="JQU64:JQX64"/>
    <mergeCell ref="JQY64:JRB64"/>
    <mergeCell ref="JRC64:JRF64"/>
    <mergeCell ref="JPS64:JPV64"/>
    <mergeCell ref="JPW64:JPZ64"/>
    <mergeCell ref="JQA64:JQD64"/>
    <mergeCell ref="JQE64:JQH64"/>
    <mergeCell ref="JQI64:JQL64"/>
    <mergeCell ref="JOY64:JPB64"/>
    <mergeCell ref="JPC64:JPF64"/>
    <mergeCell ref="JPG64:JPJ64"/>
    <mergeCell ref="JPK64:JPN64"/>
    <mergeCell ref="JPO64:JPR64"/>
    <mergeCell ref="JYY64:JZB64"/>
    <mergeCell ref="JZC64:JZF64"/>
    <mergeCell ref="JZG64:JZJ64"/>
    <mergeCell ref="JZK64:JZN64"/>
    <mergeCell ref="JZO64:JZR64"/>
    <mergeCell ref="JYE64:JYH64"/>
    <mergeCell ref="JYI64:JYL64"/>
    <mergeCell ref="JYM64:JYP64"/>
    <mergeCell ref="JYQ64:JYT64"/>
    <mergeCell ref="JYU64:JYX64"/>
    <mergeCell ref="JXK64:JXN64"/>
    <mergeCell ref="JXO64:JXR64"/>
    <mergeCell ref="JXS64:JXV64"/>
    <mergeCell ref="JXW64:JXZ64"/>
    <mergeCell ref="JYA64:JYD64"/>
    <mergeCell ref="JWQ64:JWT64"/>
    <mergeCell ref="JWU64:JWX64"/>
    <mergeCell ref="JWY64:JXB64"/>
    <mergeCell ref="JXC64:JXF64"/>
    <mergeCell ref="JXG64:JXJ64"/>
    <mergeCell ref="JVW64:JVZ64"/>
    <mergeCell ref="JWA64:JWD64"/>
    <mergeCell ref="JWE64:JWH64"/>
    <mergeCell ref="JWI64:JWL64"/>
    <mergeCell ref="JWM64:JWP64"/>
    <mergeCell ref="JVC64:JVF64"/>
    <mergeCell ref="JVG64:JVJ64"/>
    <mergeCell ref="JVK64:JVN64"/>
    <mergeCell ref="JVO64:JVR64"/>
    <mergeCell ref="JVS64:JVV64"/>
    <mergeCell ref="JUI64:JUL64"/>
    <mergeCell ref="JUM64:JUP64"/>
    <mergeCell ref="JUQ64:JUT64"/>
    <mergeCell ref="JUU64:JUX64"/>
    <mergeCell ref="JUY64:JVB64"/>
    <mergeCell ref="KEI64:KEL64"/>
    <mergeCell ref="KEM64:KEP64"/>
    <mergeCell ref="KEQ64:KET64"/>
    <mergeCell ref="KEU64:KEX64"/>
    <mergeCell ref="KEY64:KFB64"/>
    <mergeCell ref="KDO64:KDR64"/>
    <mergeCell ref="KDS64:KDV64"/>
    <mergeCell ref="KDW64:KDZ64"/>
    <mergeCell ref="KEA64:KED64"/>
    <mergeCell ref="KEE64:KEH64"/>
    <mergeCell ref="KCU64:KCX64"/>
    <mergeCell ref="KCY64:KDB64"/>
    <mergeCell ref="KDC64:KDF64"/>
    <mergeCell ref="KDG64:KDJ64"/>
    <mergeCell ref="KDK64:KDN64"/>
    <mergeCell ref="KCA64:KCD64"/>
    <mergeCell ref="KCE64:KCH64"/>
    <mergeCell ref="KCI64:KCL64"/>
    <mergeCell ref="KCM64:KCP64"/>
    <mergeCell ref="KCQ64:KCT64"/>
    <mergeCell ref="KBG64:KBJ64"/>
    <mergeCell ref="KBK64:KBN64"/>
    <mergeCell ref="KBO64:KBR64"/>
    <mergeCell ref="KBS64:KBV64"/>
    <mergeCell ref="KBW64:KBZ64"/>
    <mergeCell ref="KAM64:KAP64"/>
    <mergeCell ref="KAQ64:KAT64"/>
    <mergeCell ref="KAU64:KAX64"/>
    <mergeCell ref="KAY64:KBB64"/>
    <mergeCell ref="KBC64:KBF64"/>
    <mergeCell ref="JZS64:JZV64"/>
    <mergeCell ref="JZW64:JZZ64"/>
    <mergeCell ref="KAA64:KAD64"/>
    <mergeCell ref="KAE64:KAH64"/>
    <mergeCell ref="KAI64:KAL64"/>
    <mergeCell ref="KJS64:KJV64"/>
    <mergeCell ref="KJW64:KJZ64"/>
    <mergeCell ref="KKA64:KKD64"/>
    <mergeCell ref="KKE64:KKH64"/>
    <mergeCell ref="KKI64:KKL64"/>
    <mergeCell ref="KIY64:KJB64"/>
    <mergeCell ref="KJC64:KJF64"/>
    <mergeCell ref="KJG64:KJJ64"/>
    <mergeCell ref="KJK64:KJN64"/>
    <mergeCell ref="KJO64:KJR64"/>
    <mergeCell ref="KIE64:KIH64"/>
    <mergeCell ref="KII64:KIL64"/>
    <mergeCell ref="KIM64:KIP64"/>
    <mergeCell ref="KIQ64:KIT64"/>
    <mergeCell ref="KIU64:KIX64"/>
    <mergeCell ref="KHK64:KHN64"/>
    <mergeCell ref="KHO64:KHR64"/>
    <mergeCell ref="KHS64:KHV64"/>
    <mergeCell ref="KHW64:KHZ64"/>
    <mergeCell ref="KIA64:KID64"/>
    <mergeCell ref="KGQ64:KGT64"/>
    <mergeCell ref="KGU64:KGX64"/>
    <mergeCell ref="KGY64:KHB64"/>
    <mergeCell ref="KHC64:KHF64"/>
    <mergeCell ref="KHG64:KHJ64"/>
    <mergeCell ref="KFW64:KFZ64"/>
    <mergeCell ref="KGA64:KGD64"/>
    <mergeCell ref="KGE64:KGH64"/>
    <mergeCell ref="KGI64:KGL64"/>
    <mergeCell ref="KGM64:KGP64"/>
    <mergeCell ref="KFC64:KFF64"/>
    <mergeCell ref="KFG64:KFJ64"/>
    <mergeCell ref="KFK64:KFN64"/>
    <mergeCell ref="KFO64:KFR64"/>
    <mergeCell ref="KFS64:KFV64"/>
    <mergeCell ref="KPC64:KPF64"/>
    <mergeCell ref="KPG64:KPJ64"/>
    <mergeCell ref="KPK64:KPN64"/>
    <mergeCell ref="KPO64:KPR64"/>
    <mergeCell ref="KPS64:KPV64"/>
    <mergeCell ref="KOI64:KOL64"/>
    <mergeCell ref="KOM64:KOP64"/>
    <mergeCell ref="KOQ64:KOT64"/>
    <mergeCell ref="KOU64:KOX64"/>
    <mergeCell ref="KOY64:KPB64"/>
    <mergeCell ref="KNO64:KNR64"/>
    <mergeCell ref="KNS64:KNV64"/>
    <mergeCell ref="KNW64:KNZ64"/>
    <mergeCell ref="KOA64:KOD64"/>
    <mergeCell ref="KOE64:KOH64"/>
    <mergeCell ref="KMU64:KMX64"/>
    <mergeCell ref="KMY64:KNB64"/>
    <mergeCell ref="KNC64:KNF64"/>
    <mergeCell ref="KNG64:KNJ64"/>
    <mergeCell ref="KNK64:KNN64"/>
    <mergeCell ref="KMA64:KMD64"/>
    <mergeCell ref="KME64:KMH64"/>
    <mergeCell ref="KMI64:KML64"/>
    <mergeCell ref="KMM64:KMP64"/>
    <mergeCell ref="KMQ64:KMT64"/>
    <mergeCell ref="KLG64:KLJ64"/>
    <mergeCell ref="KLK64:KLN64"/>
    <mergeCell ref="KLO64:KLR64"/>
    <mergeCell ref="KLS64:KLV64"/>
    <mergeCell ref="KLW64:KLZ64"/>
    <mergeCell ref="KKM64:KKP64"/>
    <mergeCell ref="KKQ64:KKT64"/>
    <mergeCell ref="KKU64:KKX64"/>
    <mergeCell ref="KKY64:KLB64"/>
    <mergeCell ref="KLC64:KLF64"/>
    <mergeCell ref="KUM64:KUP64"/>
    <mergeCell ref="KUQ64:KUT64"/>
    <mergeCell ref="KUU64:KUX64"/>
    <mergeCell ref="KUY64:KVB64"/>
    <mergeCell ref="KVC64:KVF64"/>
    <mergeCell ref="KTS64:KTV64"/>
    <mergeCell ref="KTW64:KTZ64"/>
    <mergeCell ref="KUA64:KUD64"/>
    <mergeCell ref="KUE64:KUH64"/>
    <mergeCell ref="KUI64:KUL64"/>
    <mergeCell ref="KSY64:KTB64"/>
    <mergeCell ref="KTC64:KTF64"/>
    <mergeCell ref="KTG64:KTJ64"/>
    <mergeCell ref="KTK64:KTN64"/>
    <mergeCell ref="KTO64:KTR64"/>
    <mergeCell ref="KSE64:KSH64"/>
    <mergeCell ref="KSI64:KSL64"/>
    <mergeCell ref="KSM64:KSP64"/>
    <mergeCell ref="KSQ64:KST64"/>
    <mergeCell ref="KSU64:KSX64"/>
    <mergeCell ref="KRK64:KRN64"/>
    <mergeCell ref="KRO64:KRR64"/>
    <mergeCell ref="KRS64:KRV64"/>
    <mergeCell ref="KRW64:KRZ64"/>
    <mergeCell ref="KSA64:KSD64"/>
    <mergeCell ref="KQQ64:KQT64"/>
    <mergeCell ref="KQU64:KQX64"/>
    <mergeCell ref="KQY64:KRB64"/>
    <mergeCell ref="KRC64:KRF64"/>
    <mergeCell ref="KRG64:KRJ64"/>
    <mergeCell ref="KPW64:KPZ64"/>
    <mergeCell ref="KQA64:KQD64"/>
    <mergeCell ref="KQE64:KQH64"/>
    <mergeCell ref="KQI64:KQL64"/>
    <mergeCell ref="KQM64:KQP64"/>
    <mergeCell ref="KZW64:KZZ64"/>
    <mergeCell ref="LAA64:LAD64"/>
    <mergeCell ref="LAE64:LAH64"/>
    <mergeCell ref="LAI64:LAL64"/>
    <mergeCell ref="LAM64:LAP64"/>
    <mergeCell ref="KZC64:KZF64"/>
    <mergeCell ref="KZG64:KZJ64"/>
    <mergeCell ref="KZK64:KZN64"/>
    <mergeCell ref="KZO64:KZR64"/>
    <mergeCell ref="KZS64:KZV64"/>
    <mergeCell ref="KYI64:KYL64"/>
    <mergeCell ref="KYM64:KYP64"/>
    <mergeCell ref="KYQ64:KYT64"/>
    <mergeCell ref="KYU64:KYX64"/>
    <mergeCell ref="KYY64:KZB64"/>
    <mergeCell ref="KXO64:KXR64"/>
    <mergeCell ref="KXS64:KXV64"/>
    <mergeCell ref="KXW64:KXZ64"/>
    <mergeCell ref="KYA64:KYD64"/>
    <mergeCell ref="KYE64:KYH64"/>
    <mergeCell ref="KWU64:KWX64"/>
    <mergeCell ref="KWY64:KXB64"/>
    <mergeCell ref="KXC64:KXF64"/>
    <mergeCell ref="KXG64:KXJ64"/>
    <mergeCell ref="KXK64:KXN64"/>
    <mergeCell ref="KWA64:KWD64"/>
    <mergeCell ref="KWE64:KWH64"/>
    <mergeCell ref="KWI64:KWL64"/>
    <mergeCell ref="KWM64:KWP64"/>
    <mergeCell ref="KWQ64:KWT64"/>
    <mergeCell ref="KVG64:KVJ64"/>
    <mergeCell ref="KVK64:KVN64"/>
    <mergeCell ref="KVO64:KVR64"/>
    <mergeCell ref="KVS64:KVV64"/>
    <mergeCell ref="KVW64:KVZ64"/>
    <mergeCell ref="LFG64:LFJ64"/>
    <mergeCell ref="LFK64:LFN64"/>
    <mergeCell ref="LFO64:LFR64"/>
    <mergeCell ref="LFS64:LFV64"/>
    <mergeCell ref="LFW64:LFZ64"/>
    <mergeCell ref="LEM64:LEP64"/>
    <mergeCell ref="LEQ64:LET64"/>
    <mergeCell ref="LEU64:LEX64"/>
    <mergeCell ref="LEY64:LFB64"/>
    <mergeCell ref="LFC64:LFF64"/>
    <mergeCell ref="LDS64:LDV64"/>
    <mergeCell ref="LDW64:LDZ64"/>
    <mergeCell ref="LEA64:LED64"/>
    <mergeCell ref="LEE64:LEH64"/>
    <mergeCell ref="LEI64:LEL64"/>
    <mergeCell ref="LCY64:LDB64"/>
    <mergeCell ref="LDC64:LDF64"/>
    <mergeCell ref="LDG64:LDJ64"/>
    <mergeCell ref="LDK64:LDN64"/>
    <mergeCell ref="LDO64:LDR64"/>
    <mergeCell ref="LCE64:LCH64"/>
    <mergeCell ref="LCI64:LCL64"/>
    <mergeCell ref="LCM64:LCP64"/>
    <mergeCell ref="LCQ64:LCT64"/>
    <mergeCell ref="LCU64:LCX64"/>
    <mergeCell ref="LBK64:LBN64"/>
    <mergeCell ref="LBO64:LBR64"/>
    <mergeCell ref="LBS64:LBV64"/>
    <mergeCell ref="LBW64:LBZ64"/>
    <mergeCell ref="LCA64:LCD64"/>
    <mergeCell ref="LAQ64:LAT64"/>
    <mergeCell ref="LAU64:LAX64"/>
    <mergeCell ref="LAY64:LBB64"/>
    <mergeCell ref="LBC64:LBF64"/>
    <mergeCell ref="LBG64:LBJ64"/>
    <mergeCell ref="LKQ64:LKT64"/>
    <mergeCell ref="LKU64:LKX64"/>
    <mergeCell ref="LKY64:LLB64"/>
    <mergeCell ref="LLC64:LLF64"/>
    <mergeCell ref="LLG64:LLJ64"/>
    <mergeCell ref="LJW64:LJZ64"/>
    <mergeCell ref="LKA64:LKD64"/>
    <mergeCell ref="LKE64:LKH64"/>
    <mergeCell ref="LKI64:LKL64"/>
    <mergeCell ref="LKM64:LKP64"/>
    <mergeCell ref="LJC64:LJF64"/>
    <mergeCell ref="LJG64:LJJ64"/>
    <mergeCell ref="LJK64:LJN64"/>
    <mergeCell ref="LJO64:LJR64"/>
    <mergeCell ref="LJS64:LJV64"/>
    <mergeCell ref="LII64:LIL64"/>
    <mergeCell ref="LIM64:LIP64"/>
    <mergeCell ref="LIQ64:LIT64"/>
    <mergeCell ref="LIU64:LIX64"/>
    <mergeCell ref="LIY64:LJB64"/>
    <mergeCell ref="LHO64:LHR64"/>
    <mergeCell ref="LHS64:LHV64"/>
    <mergeCell ref="LHW64:LHZ64"/>
    <mergeCell ref="LIA64:LID64"/>
    <mergeCell ref="LIE64:LIH64"/>
    <mergeCell ref="LGU64:LGX64"/>
    <mergeCell ref="LGY64:LHB64"/>
    <mergeCell ref="LHC64:LHF64"/>
    <mergeCell ref="LHG64:LHJ64"/>
    <mergeCell ref="LHK64:LHN64"/>
    <mergeCell ref="LGA64:LGD64"/>
    <mergeCell ref="LGE64:LGH64"/>
    <mergeCell ref="LGI64:LGL64"/>
    <mergeCell ref="LGM64:LGP64"/>
    <mergeCell ref="LGQ64:LGT64"/>
    <mergeCell ref="LQA64:LQD64"/>
    <mergeCell ref="LQE64:LQH64"/>
    <mergeCell ref="LQI64:LQL64"/>
    <mergeCell ref="LQM64:LQP64"/>
    <mergeCell ref="LQQ64:LQT64"/>
    <mergeCell ref="LPG64:LPJ64"/>
    <mergeCell ref="LPK64:LPN64"/>
    <mergeCell ref="LPO64:LPR64"/>
    <mergeCell ref="LPS64:LPV64"/>
    <mergeCell ref="LPW64:LPZ64"/>
    <mergeCell ref="LOM64:LOP64"/>
    <mergeCell ref="LOQ64:LOT64"/>
    <mergeCell ref="LOU64:LOX64"/>
    <mergeCell ref="LOY64:LPB64"/>
    <mergeCell ref="LPC64:LPF64"/>
    <mergeCell ref="LNS64:LNV64"/>
    <mergeCell ref="LNW64:LNZ64"/>
    <mergeCell ref="LOA64:LOD64"/>
    <mergeCell ref="LOE64:LOH64"/>
    <mergeCell ref="LOI64:LOL64"/>
    <mergeCell ref="LMY64:LNB64"/>
    <mergeCell ref="LNC64:LNF64"/>
    <mergeCell ref="LNG64:LNJ64"/>
    <mergeCell ref="LNK64:LNN64"/>
    <mergeCell ref="LNO64:LNR64"/>
    <mergeCell ref="LME64:LMH64"/>
    <mergeCell ref="LMI64:LML64"/>
    <mergeCell ref="LMM64:LMP64"/>
    <mergeCell ref="LMQ64:LMT64"/>
    <mergeCell ref="LMU64:LMX64"/>
    <mergeCell ref="LLK64:LLN64"/>
    <mergeCell ref="LLO64:LLR64"/>
    <mergeCell ref="LLS64:LLV64"/>
    <mergeCell ref="LLW64:LLZ64"/>
    <mergeCell ref="LMA64:LMD64"/>
    <mergeCell ref="LVK64:LVN64"/>
    <mergeCell ref="LVO64:LVR64"/>
    <mergeCell ref="LVS64:LVV64"/>
    <mergeCell ref="LVW64:LVZ64"/>
    <mergeCell ref="LWA64:LWD64"/>
    <mergeCell ref="LUQ64:LUT64"/>
    <mergeCell ref="LUU64:LUX64"/>
    <mergeCell ref="LUY64:LVB64"/>
    <mergeCell ref="LVC64:LVF64"/>
    <mergeCell ref="LVG64:LVJ64"/>
    <mergeCell ref="LTW64:LTZ64"/>
    <mergeCell ref="LUA64:LUD64"/>
    <mergeCell ref="LUE64:LUH64"/>
    <mergeCell ref="LUI64:LUL64"/>
    <mergeCell ref="LUM64:LUP64"/>
    <mergeCell ref="LTC64:LTF64"/>
    <mergeCell ref="LTG64:LTJ64"/>
    <mergeCell ref="LTK64:LTN64"/>
    <mergeCell ref="LTO64:LTR64"/>
    <mergeCell ref="LTS64:LTV64"/>
    <mergeCell ref="LSI64:LSL64"/>
    <mergeCell ref="LSM64:LSP64"/>
    <mergeCell ref="LSQ64:LST64"/>
    <mergeCell ref="LSU64:LSX64"/>
    <mergeCell ref="LSY64:LTB64"/>
    <mergeCell ref="LRO64:LRR64"/>
    <mergeCell ref="LRS64:LRV64"/>
    <mergeCell ref="LRW64:LRZ64"/>
    <mergeCell ref="LSA64:LSD64"/>
    <mergeCell ref="LSE64:LSH64"/>
    <mergeCell ref="LQU64:LQX64"/>
    <mergeCell ref="LQY64:LRB64"/>
    <mergeCell ref="LRC64:LRF64"/>
    <mergeCell ref="LRG64:LRJ64"/>
    <mergeCell ref="LRK64:LRN64"/>
    <mergeCell ref="MAU64:MAX64"/>
    <mergeCell ref="MAY64:MBB64"/>
    <mergeCell ref="MBC64:MBF64"/>
    <mergeCell ref="MBG64:MBJ64"/>
    <mergeCell ref="MBK64:MBN64"/>
    <mergeCell ref="MAA64:MAD64"/>
    <mergeCell ref="MAE64:MAH64"/>
    <mergeCell ref="MAI64:MAL64"/>
    <mergeCell ref="MAM64:MAP64"/>
    <mergeCell ref="MAQ64:MAT64"/>
    <mergeCell ref="LZG64:LZJ64"/>
    <mergeCell ref="LZK64:LZN64"/>
    <mergeCell ref="LZO64:LZR64"/>
    <mergeCell ref="LZS64:LZV64"/>
    <mergeCell ref="LZW64:LZZ64"/>
    <mergeCell ref="LYM64:LYP64"/>
    <mergeCell ref="LYQ64:LYT64"/>
    <mergeCell ref="LYU64:LYX64"/>
    <mergeCell ref="LYY64:LZB64"/>
    <mergeCell ref="LZC64:LZF64"/>
    <mergeCell ref="LXS64:LXV64"/>
    <mergeCell ref="LXW64:LXZ64"/>
    <mergeCell ref="LYA64:LYD64"/>
    <mergeCell ref="LYE64:LYH64"/>
    <mergeCell ref="LYI64:LYL64"/>
    <mergeCell ref="LWY64:LXB64"/>
    <mergeCell ref="LXC64:LXF64"/>
    <mergeCell ref="LXG64:LXJ64"/>
    <mergeCell ref="LXK64:LXN64"/>
    <mergeCell ref="LXO64:LXR64"/>
    <mergeCell ref="LWE64:LWH64"/>
    <mergeCell ref="LWI64:LWL64"/>
    <mergeCell ref="LWM64:LWP64"/>
    <mergeCell ref="LWQ64:LWT64"/>
    <mergeCell ref="LWU64:LWX64"/>
    <mergeCell ref="MGE64:MGH64"/>
    <mergeCell ref="MGI64:MGL64"/>
    <mergeCell ref="MGM64:MGP64"/>
    <mergeCell ref="MGQ64:MGT64"/>
    <mergeCell ref="MGU64:MGX64"/>
    <mergeCell ref="MFK64:MFN64"/>
    <mergeCell ref="MFO64:MFR64"/>
    <mergeCell ref="MFS64:MFV64"/>
    <mergeCell ref="MFW64:MFZ64"/>
    <mergeCell ref="MGA64:MGD64"/>
    <mergeCell ref="MEQ64:MET64"/>
    <mergeCell ref="MEU64:MEX64"/>
    <mergeCell ref="MEY64:MFB64"/>
    <mergeCell ref="MFC64:MFF64"/>
    <mergeCell ref="MFG64:MFJ64"/>
    <mergeCell ref="MDW64:MDZ64"/>
    <mergeCell ref="MEA64:MED64"/>
    <mergeCell ref="MEE64:MEH64"/>
    <mergeCell ref="MEI64:MEL64"/>
    <mergeCell ref="MEM64:MEP64"/>
    <mergeCell ref="MDC64:MDF64"/>
    <mergeCell ref="MDG64:MDJ64"/>
    <mergeCell ref="MDK64:MDN64"/>
    <mergeCell ref="MDO64:MDR64"/>
    <mergeCell ref="MDS64:MDV64"/>
    <mergeCell ref="MCI64:MCL64"/>
    <mergeCell ref="MCM64:MCP64"/>
    <mergeCell ref="MCQ64:MCT64"/>
    <mergeCell ref="MCU64:MCX64"/>
    <mergeCell ref="MCY64:MDB64"/>
    <mergeCell ref="MBO64:MBR64"/>
    <mergeCell ref="MBS64:MBV64"/>
    <mergeCell ref="MBW64:MBZ64"/>
    <mergeCell ref="MCA64:MCD64"/>
    <mergeCell ref="MCE64:MCH64"/>
    <mergeCell ref="MLO64:MLR64"/>
    <mergeCell ref="MLS64:MLV64"/>
    <mergeCell ref="MLW64:MLZ64"/>
    <mergeCell ref="MMA64:MMD64"/>
    <mergeCell ref="MME64:MMH64"/>
    <mergeCell ref="MKU64:MKX64"/>
    <mergeCell ref="MKY64:MLB64"/>
    <mergeCell ref="MLC64:MLF64"/>
    <mergeCell ref="MLG64:MLJ64"/>
    <mergeCell ref="MLK64:MLN64"/>
    <mergeCell ref="MKA64:MKD64"/>
    <mergeCell ref="MKE64:MKH64"/>
    <mergeCell ref="MKI64:MKL64"/>
    <mergeCell ref="MKM64:MKP64"/>
    <mergeCell ref="MKQ64:MKT64"/>
    <mergeCell ref="MJG64:MJJ64"/>
    <mergeCell ref="MJK64:MJN64"/>
    <mergeCell ref="MJO64:MJR64"/>
    <mergeCell ref="MJS64:MJV64"/>
    <mergeCell ref="MJW64:MJZ64"/>
    <mergeCell ref="MIM64:MIP64"/>
    <mergeCell ref="MIQ64:MIT64"/>
    <mergeCell ref="MIU64:MIX64"/>
    <mergeCell ref="MIY64:MJB64"/>
    <mergeCell ref="MJC64:MJF64"/>
    <mergeCell ref="MHS64:MHV64"/>
    <mergeCell ref="MHW64:MHZ64"/>
    <mergeCell ref="MIA64:MID64"/>
    <mergeCell ref="MIE64:MIH64"/>
    <mergeCell ref="MII64:MIL64"/>
    <mergeCell ref="MGY64:MHB64"/>
    <mergeCell ref="MHC64:MHF64"/>
    <mergeCell ref="MHG64:MHJ64"/>
    <mergeCell ref="MHK64:MHN64"/>
    <mergeCell ref="MHO64:MHR64"/>
    <mergeCell ref="MQY64:MRB64"/>
    <mergeCell ref="MRC64:MRF64"/>
    <mergeCell ref="MRG64:MRJ64"/>
    <mergeCell ref="MRK64:MRN64"/>
    <mergeCell ref="MRO64:MRR64"/>
    <mergeCell ref="MQE64:MQH64"/>
    <mergeCell ref="MQI64:MQL64"/>
    <mergeCell ref="MQM64:MQP64"/>
    <mergeCell ref="MQQ64:MQT64"/>
    <mergeCell ref="MQU64:MQX64"/>
    <mergeCell ref="MPK64:MPN64"/>
    <mergeCell ref="MPO64:MPR64"/>
    <mergeCell ref="MPS64:MPV64"/>
    <mergeCell ref="MPW64:MPZ64"/>
    <mergeCell ref="MQA64:MQD64"/>
    <mergeCell ref="MOQ64:MOT64"/>
    <mergeCell ref="MOU64:MOX64"/>
    <mergeCell ref="MOY64:MPB64"/>
    <mergeCell ref="MPC64:MPF64"/>
    <mergeCell ref="MPG64:MPJ64"/>
    <mergeCell ref="MNW64:MNZ64"/>
    <mergeCell ref="MOA64:MOD64"/>
    <mergeCell ref="MOE64:MOH64"/>
    <mergeCell ref="MOI64:MOL64"/>
    <mergeCell ref="MOM64:MOP64"/>
    <mergeCell ref="MNC64:MNF64"/>
    <mergeCell ref="MNG64:MNJ64"/>
    <mergeCell ref="MNK64:MNN64"/>
    <mergeCell ref="MNO64:MNR64"/>
    <mergeCell ref="MNS64:MNV64"/>
    <mergeCell ref="MMI64:MML64"/>
    <mergeCell ref="MMM64:MMP64"/>
    <mergeCell ref="MMQ64:MMT64"/>
    <mergeCell ref="MMU64:MMX64"/>
    <mergeCell ref="MMY64:MNB64"/>
    <mergeCell ref="MWI64:MWL64"/>
    <mergeCell ref="MWM64:MWP64"/>
    <mergeCell ref="MWQ64:MWT64"/>
    <mergeCell ref="MWU64:MWX64"/>
    <mergeCell ref="MWY64:MXB64"/>
    <mergeCell ref="MVO64:MVR64"/>
    <mergeCell ref="MVS64:MVV64"/>
    <mergeCell ref="MVW64:MVZ64"/>
    <mergeCell ref="MWA64:MWD64"/>
    <mergeCell ref="MWE64:MWH64"/>
    <mergeCell ref="MUU64:MUX64"/>
    <mergeCell ref="MUY64:MVB64"/>
    <mergeCell ref="MVC64:MVF64"/>
    <mergeCell ref="MVG64:MVJ64"/>
    <mergeCell ref="MVK64:MVN64"/>
    <mergeCell ref="MUA64:MUD64"/>
    <mergeCell ref="MUE64:MUH64"/>
    <mergeCell ref="MUI64:MUL64"/>
    <mergeCell ref="MUM64:MUP64"/>
    <mergeCell ref="MUQ64:MUT64"/>
    <mergeCell ref="MTG64:MTJ64"/>
    <mergeCell ref="MTK64:MTN64"/>
    <mergeCell ref="MTO64:MTR64"/>
    <mergeCell ref="MTS64:MTV64"/>
    <mergeCell ref="MTW64:MTZ64"/>
    <mergeCell ref="MSM64:MSP64"/>
    <mergeCell ref="MSQ64:MST64"/>
    <mergeCell ref="MSU64:MSX64"/>
    <mergeCell ref="MSY64:MTB64"/>
    <mergeCell ref="MTC64:MTF64"/>
    <mergeCell ref="MRS64:MRV64"/>
    <mergeCell ref="MRW64:MRZ64"/>
    <mergeCell ref="MSA64:MSD64"/>
    <mergeCell ref="MSE64:MSH64"/>
    <mergeCell ref="MSI64:MSL64"/>
    <mergeCell ref="NBS64:NBV64"/>
    <mergeCell ref="NBW64:NBZ64"/>
    <mergeCell ref="NCA64:NCD64"/>
    <mergeCell ref="NCE64:NCH64"/>
    <mergeCell ref="NCI64:NCL64"/>
    <mergeCell ref="NAY64:NBB64"/>
    <mergeCell ref="NBC64:NBF64"/>
    <mergeCell ref="NBG64:NBJ64"/>
    <mergeCell ref="NBK64:NBN64"/>
    <mergeCell ref="NBO64:NBR64"/>
    <mergeCell ref="NAE64:NAH64"/>
    <mergeCell ref="NAI64:NAL64"/>
    <mergeCell ref="NAM64:NAP64"/>
    <mergeCell ref="NAQ64:NAT64"/>
    <mergeCell ref="NAU64:NAX64"/>
    <mergeCell ref="MZK64:MZN64"/>
    <mergeCell ref="MZO64:MZR64"/>
    <mergeCell ref="MZS64:MZV64"/>
    <mergeCell ref="MZW64:MZZ64"/>
    <mergeCell ref="NAA64:NAD64"/>
    <mergeCell ref="MYQ64:MYT64"/>
    <mergeCell ref="MYU64:MYX64"/>
    <mergeCell ref="MYY64:MZB64"/>
    <mergeCell ref="MZC64:MZF64"/>
    <mergeCell ref="MZG64:MZJ64"/>
    <mergeCell ref="MXW64:MXZ64"/>
    <mergeCell ref="MYA64:MYD64"/>
    <mergeCell ref="MYE64:MYH64"/>
    <mergeCell ref="MYI64:MYL64"/>
    <mergeCell ref="MYM64:MYP64"/>
    <mergeCell ref="MXC64:MXF64"/>
    <mergeCell ref="MXG64:MXJ64"/>
    <mergeCell ref="MXK64:MXN64"/>
    <mergeCell ref="MXO64:MXR64"/>
    <mergeCell ref="MXS64:MXV64"/>
    <mergeCell ref="NHC64:NHF64"/>
    <mergeCell ref="NHG64:NHJ64"/>
    <mergeCell ref="NHK64:NHN64"/>
    <mergeCell ref="NHO64:NHR64"/>
    <mergeCell ref="NHS64:NHV64"/>
    <mergeCell ref="NGI64:NGL64"/>
    <mergeCell ref="NGM64:NGP64"/>
    <mergeCell ref="NGQ64:NGT64"/>
    <mergeCell ref="NGU64:NGX64"/>
    <mergeCell ref="NGY64:NHB64"/>
    <mergeCell ref="NFO64:NFR64"/>
    <mergeCell ref="NFS64:NFV64"/>
    <mergeCell ref="NFW64:NFZ64"/>
    <mergeCell ref="NGA64:NGD64"/>
    <mergeCell ref="NGE64:NGH64"/>
    <mergeCell ref="NEU64:NEX64"/>
    <mergeCell ref="NEY64:NFB64"/>
    <mergeCell ref="NFC64:NFF64"/>
    <mergeCell ref="NFG64:NFJ64"/>
    <mergeCell ref="NFK64:NFN64"/>
    <mergeCell ref="NEA64:NED64"/>
    <mergeCell ref="NEE64:NEH64"/>
    <mergeCell ref="NEI64:NEL64"/>
    <mergeCell ref="NEM64:NEP64"/>
    <mergeCell ref="NEQ64:NET64"/>
    <mergeCell ref="NDG64:NDJ64"/>
    <mergeCell ref="NDK64:NDN64"/>
    <mergeCell ref="NDO64:NDR64"/>
    <mergeCell ref="NDS64:NDV64"/>
    <mergeCell ref="NDW64:NDZ64"/>
    <mergeCell ref="NCM64:NCP64"/>
    <mergeCell ref="NCQ64:NCT64"/>
    <mergeCell ref="NCU64:NCX64"/>
    <mergeCell ref="NCY64:NDB64"/>
    <mergeCell ref="NDC64:NDF64"/>
    <mergeCell ref="NMM64:NMP64"/>
    <mergeCell ref="NMQ64:NMT64"/>
    <mergeCell ref="NMU64:NMX64"/>
    <mergeCell ref="NMY64:NNB64"/>
    <mergeCell ref="NNC64:NNF64"/>
    <mergeCell ref="NLS64:NLV64"/>
    <mergeCell ref="NLW64:NLZ64"/>
    <mergeCell ref="NMA64:NMD64"/>
    <mergeCell ref="NME64:NMH64"/>
    <mergeCell ref="NMI64:NML64"/>
    <mergeCell ref="NKY64:NLB64"/>
    <mergeCell ref="NLC64:NLF64"/>
    <mergeCell ref="NLG64:NLJ64"/>
    <mergeCell ref="NLK64:NLN64"/>
    <mergeCell ref="NLO64:NLR64"/>
    <mergeCell ref="NKE64:NKH64"/>
    <mergeCell ref="NKI64:NKL64"/>
    <mergeCell ref="NKM64:NKP64"/>
    <mergeCell ref="NKQ64:NKT64"/>
    <mergeCell ref="NKU64:NKX64"/>
    <mergeCell ref="NJK64:NJN64"/>
    <mergeCell ref="NJO64:NJR64"/>
    <mergeCell ref="NJS64:NJV64"/>
    <mergeCell ref="NJW64:NJZ64"/>
    <mergeCell ref="NKA64:NKD64"/>
    <mergeCell ref="NIQ64:NIT64"/>
    <mergeCell ref="NIU64:NIX64"/>
    <mergeCell ref="NIY64:NJB64"/>
    <mergeCell ref="NJC64:NJF64"/>
    <mergeCell ref="NJG64:NJJ64"/>
    <mergeCell ref="NHW64:NHZ64"/>
    <mergeCell ref="NIA64:NID64"/>
    <mergeCell ref="NIE64:NIH64"/>
    <mergeCell ref="NII64:NIL64"/>
    <mergeCell ref="NIM64:NIP64"/>
    <mergeCell ref="NRW64:NRZ64"/>
    <mergeCell ref="NSA64:NSD64"/>
    <mergeCell ref="NSE64:NSH64"/>
    <mergeCell ref="NSI64:NSL64"/>
    <mergeCell ref="NSM64:NSP64"/>
    <mergeCell ref="NRC64:NRF64"/>
    <mergeCell ref="NRG64:NRJ64"/>
    <mergeCell ref="NRK64:NRN64"/>
    <mergeCell ref="NRO64:NRR64"/>
    <mergeCell ref="NRS64:NRV64"/>
    <mergeCell ref="NQI64:NQL64"/>
    <mergeCell ref="NQM64:NQP64"/>
    <mergeCell ref="NQQ64:NQT64"/>
    <mergeCell ref="NQU64:NQX64"/>
    <mergeCell ref="NQY64:NRB64"/>
    <mergeCell ref="NPO64:NPR64"/>
    <mergeCell ref="NPS64:NPV64"/>
    <mergeCell ref="NPW64:NPZ64"/>
    <mergeCell ref="NQA64:NQD64"/>
    <mergeCell ref="NQE64:NQH64"/>
    <mergeCell ref="NOU64:NOX64"/>
    <mergeCell ref="NOY64:NPB64"/>
    <mergeCell ref="NPC64:NPF64"/>
    <mergeCell ref="NPG64:NPJ64"/>
    <mergeCell ref="NPK64:NPN64"/>
    <mergeCell ref="NOA64:NOD64"/>
    <mergeCell ref="NOE64:NOH64"/>
    <mergeCell ref="NOI64:NOL64"/>
    <mergeCell ref="NOM64:NOP64"/>
    <mergeCell ref="NOQ64:NOT64"/>
    <mergeCell ref="NNG64:NNJ64"/>
    <mergeCell ref="NNK64:NNN64"/>
    <mergeCell ref="NNO64:NNR64"/>
    <mergeCell ref="NNS64:NNV64"/>
    <mergeCell ref="NNW64:NNZ64"/>
    <mergeCell ref="NXG64:NXJ64"/>
    <mergeCell ref="NXK64:NXN64"/>
    <mergeCell ref="NXO64:NXR64"/>
    <mergeCell ref="NXS64:NXV64"/>
    <mergeCell ref="NXW64:NXZ64"/>
    <mergeCell ref="NWM64:NWP64"/>
    <mergeCell ref="NWQ64:NWT64"/>
    <mergeCell ref="NWU64:NWX64"/>
    <mergeCell ref="NWY64:NXB64"/>
    <mergeCell ref="NXC64:NXF64"/>
    <mergeCell ref="NVS64:NVV64"/>
    <mergeCell ref="NVW64:NVZ64"/>
    <mergeCell ref="NWA64:NWD64"/>
    <mergeCell ref="NWE64:NWH64"/>
    <mergeCell ref="NWI64:NWL64"/>
    <mergeCell ref="NUY64:NVB64"/>
    <mergeCell ref="NVC64:NVF64"/>
    <mergeCell ref="NVG64:NVJ64"/>
    <mergeCell ref="NVK64:NVN64"/>
    <mergeCell ref="NVO64:NVR64"/>
    <mergeCell ref="NUE64:NUH64"/>
    <mergeCell ref="NUI64:NUL64"/>
    <mergeCell ref="NUM64:NUP64"/>
    <mergeCell ref="NUQ64:NUT64"/>
    <mergeCell ref="NUU64:NUX64"/>
    <mergeCell ref="NTK64:NTN64"/>
    <mergeCell ref="NTO64:NTR64"/>
    <mergeCell ref="NTS64:NTV64"/>
    <mergeCell ref="NTW64:NTZ64"/>
    <mergeCell ref="NUA64:NUD64"/>
    <mergeCell ref="NSQ64:NST64"/>
    <mergeCell ref="NSU64:NSX64"/>
    <mergeCell ref="NSY64:NTB64"/>
    <mergeCell ref="NTC64:NTF64"/>
    <mergeCell ref="NTG64:NTJ64"/>
    <mergeCell ref="OCQ64:OCT64"/>
    <mergeCell ref="OCU64:OCX64"/>
    <mergeCell ref="OCY64:ODB64"/>
    <mergeCell ref="ODC64:ODF64"/>
    <mergeCell ref="ODG64:ODJ64"/>
    <mergeCell ref="OBW64:OBZ64"/>
    <mergeCell ref="OCA64:OCD64"/>
    <mergeCell ref="OCE64:OCH64"/>
    <mergeCell ref="OCI64:OCL64"/>
    <mergeCell ref="OCM64:OCP64"/>
    <mergeCell ref="OBC64:OBF64"/>
    <mergeCell ref="OBG64:OBJ64"/>
    <mergeCell ref="OBK64:OBN64"/>
    <mergeCell ref="OBO64:OBR64"/>
    <mergeCell ref="OBS64:OBV64"/>
    <mergeCell ref="OAI64:OAL64"/>
    <mergeCell ref="OAM64:OAP64"/>
    <mergeCell ref="OAQ64:OAT64"/>
    <mergeCell ref="OAU64:OAX64"/>
    <mergeCell ref="OAY64:OBB64"/>
    <mergeCell ref="NZO64:NZR64"/>
    <mergeCell ref="NZS64:NZV64"/>
    <mergeCell ref="NZW64:NZZ64"/>
    <mergeCell ref="OAA64:OAD64"/>
    <mergeCell ref="OAE64:OAH64"/>
    <mergeCell ref="NYU64:NYX64"/>
    <mergeCell ref="NYY64:NZB64"/>
    <mergeCell ref="NZC64:NZF64"/>
    <mergeCell ref="NZG64:NZJ64"/>
    <mergeCell ref="NZK64:NZN64"/>
    <mergeCell ref="NYA64:NYD64"/>
    <mergeCell ref="NYE64:NYH64"/>
    <mergeCell ref="NYI64:NYL64"/>
    <mergeCell ref="NYM64:NYP64"/>
    <mergeCell ref="NYQ64:NYT64"/>
    <mergeCell ref="OIA64:OID64"/>
    <mergeCell ref="OIE64:OIH64"/>
    <mergeCell ref="OII64:OIL64"/>
    <mergeCell ref="OIM64:OIP64"/>
    <mergeCell ref="OIQ64:OIT64"/>
    <mergeCell ref="OHG64:OHJ64"/>
    <mergeCell ref="OHK64:OHN64"/>
    <mergeCell ref="OHO64:OHR64"/>
    <mergeCell ref="OHS64:OHV64"/>
    <mergeCell ref="OHW64:OHZ64"/>
    <mergeCell ref="OGM64:OGP64"/>
    <mergeCell ref="OGQ64:OGT64"/>
    <mergeCell ref="OGU64:OGX64"/>
    <mergeCell ref="OGY64:OHB64"/>
    <mergeCell ref="OHC64:OHF64"/>
    <mergeCell ref="OFS64:OFV64"/>
    <mergeCell ref="OFW64:OFZ64"/>
    <mergeCell ref="OGA64:OGD64"/>
    <mergeCell ref="OGE64:OGH64"/>
    <mergeCell ref="OGI64:OGL64"/>
    <mergeCell ref="OEY64:OFB64"/>
    <mergeCell ref="OFC64:OFF64"/>
    <mergeCell ref="OFG64:OFJ64"/>
    <mergeCell ref="OFK64:OFN64"/>
    <mergeCell ref="OFO64:OFR64"/>
    <mergeCell ref="OEE64:OEH64"/>
    <mergeCell ref="OEI64:OEL64"/>
    <mergeCell ref="OEM64:OEP64"/>
    <mergeCell ref="OEQ64:OET64"/>
    <mergeCell ref="OEU64:OEX64"/>
    <mergeCell ref="ODK64:ODN64"/>
    <mergeCell ref="ODO64:ODR64"/>
    <mergeCell ref="ODS64:ODV64"/>
    <mergeCell ref="ODW64:ODZ64"/>
    <mergeCell ref="OEA64:OED64"/>
    <mergeCell ref="ONK64:ONN64"/>
    <mergeCell ref="ONO64:ONR64"/>
    <mergeCell ref="ONS64:ONV64"/>
    <mergeCell ref="ONW64:ONZ64"/>
    <mergeCell ref="OOA64:OOD64"/>
    <mergeCell ref="OMQ64:OMT64"/>
    <mergeCell ref="OMU64:OMX64"/>
    <mergeCell ref="OMY64:ONB64"/>
    <mergeCell ref="ONC64:ONF64"/>
    <mergeCell ref="ONG64:ONJ64"/>
    <mergeCell ref="OLW64:OLZ64"/>
    <mergeCell ref="OMA64:OMD64"/>
    <mergeCell ref="OME64:OMH64"/>
    <mergeCell ref="OMI64:OML64"/>
    <mergeCell ref="OMM64:OMP64"/>
    <mergeCell ref="OLC64:OLF64"/>
    <mergeCell ref="OLG64:OLJ64"/>
    <mergeCell ref="OLK64:OLN64"/>
    <mergeCell ref="OLO64:OLR64"/>
    <mergeCell ref="OLS64:OLV64"/>
    <mergeCell ref="OKI64:OKL64"/>
    <mergeCell ref="OKM64:OKP64"/>
    <mergeCell ref="OKQ64:OKT64"/>
    <mergeCell ref="OKU64:OKX64"/>
    <mergeCell ref="OKY64:OLB64"/>
    <mergeCell ref="OJO64:OJR64"/>
    <mergeCell ref="OJS64:OJV64"/>
    <mergeCell ref="OJW64:OJZ64"/>
    <mergeCell ref="OKA64:OKD64"/>
    <mergeCell ref="OKE64:OKH64"/>
    <mergeCell ref="OIU64:OIX64"/>
    <mergeCell ref="OIY64:OJB64"/>
    <mergeCell ref="OJC64:OJF64"/>
    <mergeCell ref="OJG64:OJJ64"/>
    <mergeCell ref="OJK64:OJN64"/>
    <mergeCell ref="OSU64:OSX64"/>
    <mergeCell ref="OSY64:OTB64"/>
    <mergeCell ref="OTC64:OTF64"/>
    <mergeCell ref="OTG64:OTJ64"/>
    <mergeCell ref="OTK64:OTN64"/>
    <mergeCell ref="OSA64:OSD64"/>
    <mergeCell ref="OSE64:OSH64"/>
    <mergeCell ref="OSI64:OSL64"/>
    <mergeCell ref="OSM64:OSP64"/>
    <mergeCell ref="OSQ64:OST64"/>
    <mergeCell ref="ORG64:ORJ64"/>
    <mergeCell ref="ORK64:ORN64"/>
    <mergeCell ref="ORO64:ORR64"/>
    <mergeCell ref="ORS64:ORV64"/>
    <mergeCell ref="ORW64:ORZ64"/>
    <mergeCell ref="OQM64:OQP64"/>
    <mergeCell ref="OQQ64:OQT64"/>
    <mergeCell ref="OQU64:OQX64"/>
    <mergeCell ref="OQY64:ORB64"/>
    <mergeCell ref="ORC64:ORF64"/>
    <mergeCell ref="OPS64:OPV64"/>
    <mergeCell ref="OPW64:OPZ64"/>
    <mergeCell ref="OQA64:OQD64"/>
    <mergeCell ref="OQE64:OQH64"/>
    <mergeCell ref="OQI64:OQL64"/>
    <mergeCell ref="OOY64:OPB64"/>
    <mergeCell ref="OPC64:OPF64"/>
    <mergeCell ref="OPG64:OPJ64"/>
    <mergeCell ref="OPK64:OPN64"/>
    <mergeCell ref="OPO64:OPR64"/>
    <mergeCell ref="OOE64:OOH64"/>
    <mergeCell ref="OOI64:OOL64"/>
    <mergeCell ref="OOM64:OOP64"/>
    <mergeCell ref="OOQ64:OOT64"/>
    <mergeCell ref="OOU64:OOX64"/>
    <mergeCell ref="OYE64:OYH64"/>
    <mergeCell ref="OYI64:OYL64"/>
    <mergeCell ref="OYM64:OYP64"/>
    <mergeCell ref="OYQ64:OYT64"/>
    <mergeCell ref="OYU64:OYX64"/>
    <mergeCell ref="OXK64:OXN64"/>
    <mergeCell ref="OXO64:OXR64"/>
    <mergeCell ref="OXS64:OXV64"/>
    <mergeCell ref="OXW64:OXZ64"/>
    <mergeCell ref="OYA64:OYD64"/>
    <mergeCell ref="OWQ64:OWT64"/>
    <mergeCell ref="OWU64:OWX64"/>
    <mergeCell ref="OWY64:OXB64"/>
    <mergeCell ref="OXC64:OXF64"/>
    <mergeCell ref="OXG64:OXJ64"/>
    <mergeCell ref="OVW64:OVZ64"/>
    <mergeCell ref="OWA64:OWD64"/>
    <mergeCell ref="OWE64:OWH64"/>
    <mergeCell ref="OWI64:OWL64"/>
    <mergeCell ref="OWM64:OWP64"/>
    <mergeCell ref="OVC64:OVF64"/>
    <mergeCell ref="OVG64:OVJ64"/>
    <mergeCell ref="OVK64:OVN64"/>
    <mergeCell ref="OVO64:OVR64"/>
    <mergeCell ref="OVS64:OVV64"/>
    <mergeCell ref="OUI64:OUL64"/>
    <mergeCell ref="OUM64:OUP64"/>
    <mergeCell ref="OUQ64:OUT64"/>
    <mergeCell ref="OUU64:OUX64"/>
    <mergeCell ref="OUY64:OVB64"/>
    <mergeCell ref="OTO64:OTR64"/>
    <mergeCell ref="OTS64:OTV64"/>
    <mergeCell ref="OTW64:OTZ64"/>
    <mergeCell ref="OUA64:OUD64"/>
    <mergeCell ref="OUE64:OUH64"/>
    <mergeCell ref="PDO64:PDR64"/>
    <mergeCell ref="PDS64:PDV64"/>
    <mergeCell ref="PDW64:PDZ64"/>
    <mergeCell ref="PEA64:PED64"/>
    <mergeCell ref="PEE64:PEH64"/>
    <mergeCell ref="PCU64:PCX64"/>
    <mergeCell ref="PCY64:PDB64"/>
    <mergeCell ref="PDC64:PDF64"/>
    <mergeCell ref="PDG64:PDJ64"/>
    <mergeCell ref="PDK64:PDN64"/>
    <mergeCell ref="PCA64:PCD64"/>
    <mergeCell ref="PCE64:PCH64"/>
    <mergeCell ref="PCI64:PCL64"/>
    <mergeCell ref="PCM64:PCP64"/>
    <mergeCell ref="PCQ64:PCT64"/>
    <mergeCell ref="PBG64:PBJ64"/>
    <mergeCell ref="PBK64:PBN64"/>
    <mergeCell ref="PBO64:PBR64"/>
    <mergeCell ref="PBS64:PBV64"/>
    <mergeCell ref="PBW64:PBZ64"/>
    <mergeCell ref="PAM64:PAP64"/>
    <mergeCell ref="PAQ64:PAT64"/>
    <mergeCell ref="PAU64:PAX64"/>
    <mergeCell ref="PAY64:PBB64"/>
    <mergeCell ref="PBC64:PBF64"/>
    <mergeCell ref="OZS64:OZV64"/>
    <mergeCell ref="OZW64:OZZ64"/>
    <mergeCell ref="PAA64:PAD64"/>
    <mergeCell ref="PAE64:PAH64"/>
    <mergeCell ref="PAI64:PAL64"/>
    <mergeCell ref="OYY64:OZB64"/>
    <mergeCell ref="OZC64:OZF64"/>
    <mergeCell ref="OZG64:OZJ64"/>
    <mergeCell ref="OZK64:OZN64"/>
    <mergeCell ref="OZO64:OZR64"/>
    <mergeCell ref="PIY64:PJB64"/>
    <mergeCell ref="PJC64:PJF64"/>
    <mergeCell ref="PJG64:PJJ64"/>
    <mergeCell ref="PJK64:PJN64"/>
    <mergeCell ref="PJO64:PJR64"/>
    <mergeCell ref="PIE64:PIH64"/>
    <mergeCell ref="PII64:PIL64"/>
    <mergeCell ref="PIM64:PIP64"/>
    <mergeCell ref="PIQ64:PIT64"/>
    <mergeCell ref="PIU64:PIX64"/>
    <mergeCell ref="PHK64:PHN64"/>
    <mergeCell ref="PHO64:PHR64"/>
    <mergeCell ref="PHS64:PHV64"/>
    <mergeCell ref="PHW64:PHZ64"/>
    <mergeCell ref="PIA64:PID64"/>
    <mergeCell ref="PGQ64:PGT64"/>
    <mergeCell ref="PGU64:PGX64"/>
    <mergeCell ref="PGY64:PHB64"/>
    <mergeCell ref="PHC64:PHF64"/>
    <mergeCell ref="PHG64:PHJ64"/>
    <mergeCell ref="PFW64:PFZ64"/>
    <mergeCell ref="PGA64:PGD64"/>
    <mergeCell ref="PGE64:PGH64"/>
    <mergeCell ref="PGI64:PGL64"/>
    <mergeCell ref="PGM64:PGP64"/>
    <mergeCell ref="PFC64:PFF64"/>
    <mergeCell ref="PFG64:PFJ64"/>
    <mergeCell ref="PFK64:PFN64"/>
    <mergeCell ref="PFO64:PFR64"/>
    <mergeCell ref="PFS64:PFV64"/>
    <mergeCell ref="PEI64:PEL64"/>
    <mergeCell ref="PEM64:PEP64"/>
    <mergeCell ref="PEQ64:PET64"/>
    <mergeCell ref="PEU64:PEX64"/>
    <mergeCell ref="PEY64:PFB64"/>
    <mergeCell ref="POI64:POL64"/>
    <mergeCell ref="POM64:POP64"/>
    <mergeCell ref="POQ64:POT64"/>
    <mergeCell ref="POU64:POX64"/>
    <mergeCell ref="POY64:PPB64"/>
    <mergeCell ref="PNO64:PNR64"/>
    <mergeCell ref="PNS64:PNV64"/>
    <mergeCell ref="PNW64:PNZ64"/>
    <mergeCell ref="POA64:POD64"/>
    <mergeCell ref="POE64:POH64"/>
    <mergeCell ref="PMU64:PMX64"/>
    <mergeCell ref="PMY64:PNB64"/>
    <mergeCell ref="PNC64:PNF64"/>
    <mergeCell ref="PNG64:PNJ64"/>
    <mergeCell ref="PNK64:PNN64"/>
    <mergeCell ref="PMA64:PMD64"/>
    <mergeCell ref="PME64:PMH64"/>
    <mergeCell ref="PMI64:PML64"/>
    <mergeCell ref="PMM64:PMP64"/>
    <mergeCell ref="PMQ64:PMT64"/>
    <mergeCell ref="PLG64:PLJ64"/>
    <mergeCell ref="PLK64:PLN64"/>
    <mergeCell ref="PLO64:PLR64"/>
    <mergeCell ref="PLS64:PLV64"/>
    <mergeCell ref="PLW64:PLZ64"/>
    <mergeCell ref="PKM64:PKP64"/>
    <mergeCell ref="PKQ64:PKT64"/>
    <mergeCell ref="PKU64:PKX64"/>
    <mergeCell ref="PKY64:PLB64"/>
    <mergeCell ref="PLC64:PLF64"/>
    <mergeCell ref="PJS64:PJV64"/>
    <mergeCell ref="PJW64:PJZ64"/>
    <mergeCell ref="PKA64:PKD64"/>
    <mergeCell ref="PKE64:PKH64"/>
    <mergeCell ref="PKI64:PKL64"/>
    <mergeCell ref="PTS64:PTV64"/>
    <mergeCell ref="PTW64:PTZ64"/>
    <mergeCell ref="PUA64:PUD64"/>
    <mergeCell ref="PUE64:PUH64"/>
    <mergeCell ref="PUI64:PUL64"/>
    <mergeCell ref="PSY64:PTB64"/>
    <mergeCell ref="PTC64:PTF64"/>
    <mergeCell ref="PTG64:PTJ64"/>
    <mergeCell ref="PTK64:PTN64"/>
    <mergeCell ref="PTO64:PTR64"/>
    <mergeCell ref="PSE64:PSH64"/>
    <mergeCell ref="PSI64:PSL64"/>
    <mergeCell ref="PSM64:PSP64"/>
    <mergeCell ref="PSQ64:PST64"/>
    <mergeCell ref="PSU64:PSX64"/>
    <mergeCell ref="PRK64:PRN64"/>
    <mergeCell ref="PRO64:PRR64"/>
    <mergeCell ref="PRS64:PRV64"/>
    <mergeCell ref="PRW64:PRZ64"/>
    <mergeCell ref="PSA64:PSD64"/>
    <mergeCell ref="PQQ64:PQT64"/>
    <mergeCell ref="PQU64:PQX64"/>
    <mergeCell ref="PQY64:PRB64"/>
    <mergeCell ref="PRC64:PRF64"/>
    <mergeCell ref="PRG64:PRJ64"/>
    <mergeCell ref="PPW64:PPZ64"/>
    <mergeCell ref="PQA64:PQD64"/>
    <mergeCell ref="PQE64:PQH64"/>
    <mergeCell ref="PQI64:PQL64"/>
    <mergeCell ref="PQM64:PQP64"/>
    <mergeCell ref="PPC64:PPF64"/>
    <mergeCell ref="PPG64:PPJ64"/>
    <mergeCell ref="PPK64:PPN64"/>
    <mergeCell ref="PPO64:PPR64"/>
    <mergeCell ref="PPS64:PPV64"/>
    <mergeCell ref="PZC64:PZF64"/>
    <mergeCell ref="PZG64:PZJ64"/>
    <mergeCell ref="PZK64:PZN64"/>
    <mergeCell ref="PZO64:PZR64"/>
    <mergeCell ref="PZS64:PZV64"/>
    <mergeCell ref="PYI64:PYL64"/>
    <mergeCell ref="PYM64:PYP64"/>
    <mergeCell ref="PYQ64:PYT64"/>
    <mergeCell ref="PYU64:PYX64"/>
    <mergeCell ref="PYY64:PZB64"/>
    <mergeCell ref="PXO64:PXR64"/>
    <mergeCell ref="PXS64:PXV64"/>
    <mergeCell ref="PXW64:PXZ64"/>
    <mergeCell ref="PYA64:PYD64"/>
    <mergeCell ref="PYE64:PYH64"/>
    <mergeCell ref="PWU64:PWX64"/>
    <mergeCell ref="PWY64:PXB64"/>
    <mergeCell ref="PXC64:PXF64"/>
    <mergeCell ref="PXG64:PXJ64"/>
    <mergeCell ref="PXK64:PXN64"/>
    <mergeCell ref="PWA64:PWD64"/>
    <mergeCell ref="PWE64:PWH64"/>
    <mergeCell ref="PWI64:PWL64"/>
    <mergeCell ref="PWM64:PWP64"/>
    <mergeCell ref="PWQ64:PWT64"/>
    <mergeCell ref="PVG64:PVJ64"/>
    <mergeCell ref="PVK64:PVN64"/>
    <mergeCell ref="PVO64:PVR64"/>
    <mergeCell ref="PVS64:PVV64"/>
    <mergeCell ref="PVW64:PVZ64"/>
    <mergeCell ref="PUM64:PUP64"/>
    <mergeCell ref="PUQ64:PUT64"/>
    <mergeCell ref="PUU64:PUX64"/>
    <mergeCell ref="PUY64:PVB64"/>
    <mergeCell ref="PVC64:PVF64"/>
    <mergeCell ref="QEM64:QEP64"/>
    <mergeCell ref="QEQ64:QET64"/>
    <mergeCell ref="QEU64:QEX64"/>
    <mergeCell ref="QEY64:QFB64"/>
    <mergeCell ref="QFC64:QFF64"/>
    <mergeCell ref="QDS64:QDV64"/>
    <mergeCell ref="QDW64:QDZ64"/>
    <mergeCell ref="QEA64:QED64"/>
    <mergeCell ref="QEE64:QEH64"/>
    <mergeCell ref="QEI64:QEL64"/>
    <mergeCell ref="QCY64:QDB64"/>
    <mergeCell ref="QDC64:QDF64"/>
    <mergeCell ref="QDG64:QDJ64"/>
    <mergeCell ref="QDK64:QDN64"/>
    <mergeCell ref="QDO64:QDR64"/>
    <mergeCell ref="QCE64:QCH64"/>
    <mergeCell ref="QCI64:QCL64"/>
    <mergeCell ref="QCM64:QCP64"/>
    <mergeCell ref="QCQ64:QCT64"/>
    <mergeCell ref="QCU64:QCX64"/>
    <mergeCell ref="QBK64:QBN64"/>
    <mergeCell ref="QBO64:QBR64"/>
    <mergeCell ref="QBS64:QBV64"/>
    <mergeCell ref="QBW64:QBZ64"/>
    <mergeCell ref="QCA64:QCD64"/>
    <mergeCell ref="QAQ64:QAT64"/>
    <mergeCell ref="QAU64:QAX64"/>
    <mergeCell ref="QAY64:QBB64"/>
    <mergeCell ref="QBC64:QBF64"/>
    <mergeCell ref="QBG64:QBJ64"/>
    <mergeCell ref="PZW64:PZZ64"/>
    <mergeCell ref="QAA64:QAD64"/>
    <mergeCell ref="QAE64:QAH64"/>
    <mergeCell ref="QAI64:QAL64"/>
    <mergeCell ref="QAM64:QAP64"/>
    <mergeCell ref="QJW64:QJZ64"/>
    <mergeCell ref="QKA64:QKD64"/>
    <mergeCell ref="QKE64:QKH64"/>
    <mergeCell ref="QKI64:QKL64"/>
    <mergeCell ref="QKM64:QKP64"/>
    <mergeCell ref="QJC64:QJF64"/>
    <mergeCell ref="QJG64:QJJ64"/>
    <mergeCell ref="QJK64:QJN64"/>
    <mergeCell ref="QJO64:QJR64"/>
    <mergeCell ref="QJS64:QJV64"/>
    <mergeCell ref="QII64:QIL64"/>
    <mergeCell ref="QIM64:QIP64"/>
    <mergeCell ref="QIQ64:QIT64"/>
    <mergeCell ref="QIU64:QIX64"/>
    <mergeCell ref="QIY64:QJB64"/>
    <mergeCell ref="QHO64:QHR64"/>
    <mergeCell ref="QHS64:QHV64"/>
    <mergeCell ref="QHW64:QHZ64"/>
    <mergeCell ref="QIA64:QID64"/>
    <mergeCell ref="QIE64:QIH64"/>
    <mergeCell ref="QGU64:QGX64"/>
    <mergeCell ref="QGY64:QHB64"/>
    <mergeCell ref="QHC64:QHF64"/>
    <mergeCell ref="QHG64:QHJ64"/>
    <mergeCell ref="QHK64:QHN64"/>
    <mergeCell ref="QGA64:QGD64"/>
    <mergeCell ref="QGE64:QGH64"/>
    <mergeCell ref="QGI64:QGL64"/>
    <mergeCell ref="QGM64:QGP64"/>
    <mergeCell ref="QGQ64:QGT64"/>
    <mergeCell ref="QFG64:QFJ64"/>
    <mergeCell ref="QFK64:QFN64"/>
    <mergeCell ref="QFO64:QFR64"/>
    <mergeCell ref="QFS64:QFV64"/>
    <mergeCell ref="QFW64:QFZ64"/>
    <mergeCell ref="QPG64:QPJ64"/>
    <mergeCell ref="QPK64:QPN64"/>
    <mergeCell ref="QPO64:QPR64"/>
    <mergeCell ref="QPS64:QPV64"/>
    <mergeCell ref="QPW64:QPZ64"/>
    <mergeCell ref="QOM64:QOP64"/>
    <mergeCell ref="QOQ64:QOT64"/>
    <mergeCell ref="QOU64:QOX64"/>
    <mergeCell ref="QOY64:QPB64"/>
    <mergeCell ref="QPC64:QPF64"/>
    <mergeCell ref="QNS64:QNV64"/>
    <mergeCell ref="QNW64:QNZ64"/>
    <mergeCell ref="QOA64:QOD64"/>
    <mergeCell ref="QOE64:QOH64"/>
    <mergeCell ref="QOI64:QOL64"/>
    <mergeCell ref="QMY64:QNB64"/>
    <mergeCell ref="QNC64:QNF64"/>
    <mergeCell ref="QNG64:QNJ64"/>
    <mergeCell ref="QNK64:QNN64"/>
    <mergeCell ref="QNO64:QNR64"/>
    <mergeCell ref="QME64:QMH64"/>
    <mergeCell ref="QMI64:QML64"/>
    <mergeCell ref="QMM64:QMP64"/>
    <mergeCell ref="QMQ64:QMT64"/>
    <mergeCell ref="QMU64:QMX64"/>
    <mergeCell ref="QLK64:QLN64"/>
    <mergeCell ref="QLO64:QLR64"/>
    <mergeCell ref="QLS64:QLV64"/>
    <mergeCell ref="QLW64:QLZ64"/>
    <mergeCell ref="QMA64:QMD64"/>
    <mergeCell ref="QKQ64:QKT64"/>
    <mergeCell ref="QKU64:QKX64"/>
    <mergeCell ref="QKY64:QLB64"/>
    <mergeCell ref="QLC64:QLF64"/>
    <mergeCell ref="QLG64:QLJ64"/>
    <mergeCell ref="QUQ64:QUT64"/>
    <mergeCell ref="QUU64:QUX64"/>
    <mergeCell ref="QUY64:QVB64"/>
    <mergeCell ref="QVC64:QVF64"/>
    <mergeCell ref="QVG64:QVJ64"/>
    <mergeCell ref="QTW64:QTZ64"/>
    <mergeCell ref="QUA64:QUD64"/>
    <mergeCell ref="QUE64:QUH64"/>
    <mergeCell ref="QUI64:QUL64"/>
    <mergeCell ref="QUM64:QUP64"/>
    <mergeCell ref="QTC64:QTF64"/>
    <mergeCell ref="QTG64:QTJ64"/>
    <mergeCell ref="QTK64:QTN64"/>
    <mergeCell ref="QTO64:QTR64"/>
    <mergeCell ref="QTS64:QTV64"/>
    <mergeCell ref="QSI64:QSL64"/>
    <mergeCell ref="QSM64:QSP64"/>
    <mergeCell ref="QSQ64:QST64"/>
    <mergeCell ref="QSU64:QSX64"/>
    <mergeCell ref="QSY64:QTB64"/>
    <mergeCell ref="QRO64:QRR64"/>
    <mergeCell ref="QRS64:QRV64"/>
    <mergeCell ref="QRW64:QRZ64"/>
    <mergeCell ref="QSA64:QSD64"/>
    <mergeCell ref="QSE64:QSH64"/>
    <mergeCell ref="QQU64:QQX64"/>
    <mergeCell ref="QQY64:QRB64"/>
    <mergeCell ref="QRC64:QRF64"/>
    <mergeCell ref="QRG64:QRJ64"/>
    <mergeCell ref="QRK64:QRN64"/>
    <mergeCell ref="QQA64:QQD64"/>
    <mergeCell ref="QQE64:QQH64"/>
    <mergeCell ref="QQI64:QQL64"/>
    <mergeCell ref="QQM64:QQP64"/>
    <mergeCell ref="QQQ64:QQT64"/>
    <mergeCell ref="RAA64:RAD64"/>
    <mergeCell ref="RAE64:RAH64"/>
    <mergeCell ref="RAI64:RAL64"/>
    <mergeCell ref="RAM64:RAP64"/>
    <mergeCell ref="RAQ64:RAT64"/>
    <mergeCell ref="QZG64:QZJ64"/>
    <mergeCell ref="QZK64:QZN64"/>
    <mergeCell ref="QZO64:QZR64"/>
    <mergeCell ref="QZS64:QZV64"/>
    <mergeCell ref="QZW64:QZZ64"/>
    <mergeCell ref="QYM64:QYP64"/>
    <mergeCell ref="QYQ64:QYT64"/>
    <mergeCell ref="QYU64:QYX64"/>
    <mergeCell ref="QYY64:QZB64"/>
    <mergeCell ref="QZC64:QZF64"/>
    <mergeCell ref="QXS64:QXV64"/>
    <mergeCell ref="QXW64:QXZ64"/>
    <mergeCell ref="QYA64:QYD64"/>
    <mergeCell ref="QYE64:QYH64"/>
    <mergeCell ref="QYI64:QYL64"/>
    <mergeCell ref="QWY64:QXB64"/>
    <mergeCell ref="QXC64:QXF64"/>
    <mergeCell ref="QXG64:QXJ64"/>
    <mergeCell ref="QXK64:QXN64"/>
    <mergeCell ref="QXO64:QXR64"/>
    <mergeCell ref="QWE64:QWH64"/>
    <mergeCell ref="QWI64:QWL64"/>
    <mergeCell ref="QWM64:QWP64"/>
    <mergeCell ref="QWQ64:QWT64"/>
    <mergeCell ref="QWU64:QWX64"/>
    <mergeCell ref="QVK64:QVN64"/>
    <mergeCell ref="QVO64:QVR64"/>
    <mergeCell ref="QVS64:QVV64"/>
    <mergeCell ref="QVW64:QVZ64"/>
    <mergeCell ref="QWA64:QWD64"/>
    <mergeCell ref="RFK64:RFN64"/>
    <mergeCell ref="RFO64:RFR64"/>
    <mergeCell ref="RFS64:RFV64"/>
    <mergeCell ref="RFW64:RFZ64"/>
    <mergeCell ref="RGA64:RGD64"/>
    <mergeCell ref="REQ64:RET64"/>
    <mergeCell ref="REU64:REX64"/>
    <mergeCell ref="REY64:RFB64"/>
    <mergeCell ref="RFC64:RFF64"/>
    <mergeCell ref="RFG64:RFJ64"/>
    <mergeCell ref="RDW64:RDZ64"/>
    <mergeCell ref="REA64:RED64"/>
    <mergeCell ref="REE64:REH64"/>
    <mergeCell ref="REI64:REL64"/>
    <mergeCell ref="REM64:REP64"/>
    <mergeCell ref="RDC64:RDF64"/>
    <mergeCell ref="RDG64:RDJ64"/>
    <mergeCell ref="RDK64:RDN64"/>
    <mergeCell ref="RDO64:RDR64"/>
    <mergeCell ref="RDS64:RDV64"/>
    <mergeCell ref="RCI64:RCL64"/>
    <mergeCell ref="RCM64:RCP64"/>
    <mergeCell ref="RCQ64:RCT64"/>
    <mergeCell ref="RCU64:RCX64"/>
    <mergeCell ref="RCY64:RDB64"/>
    <mergeCell ref="RBO64:RBR64"/>
    <mergeCell ref="RBS64:RBV64"/>
    <mergeCell ref="RBW64:RBZ64"/>
    <mergeCell ref="RCA64:RCD64"/>
    <mergeCell ref="RCE64:RCH64"/>
    <mergeCell ref="RAU64:RAX64"/>
    <mergeCell ref="RAY64:RBB64"/>
    <mergeCell ref="RBC64:RBF64"/>
    <mergeCell ref="RBG64:RBJ64"/>
    <mergeCell ref="RBK64:RBN64"/>
    <mergeCell ref="RKU64:RKX64"/>
    <mergeCell ref="RKY64:RLB64"/>
    <mergeCell ref="RLC64:RLF64"/>
    <mergeCell ref="RLG64:RLJ64"/>
    <mergeCell ref="RLK64:RLN64"/>
    <mergeCell ref="RKA64:RKD64"/>
    <mergeCell ref="RKE64:RKH64"/>
    <mergeCell ref="RKI64:RKL64"/>
    <mergeCell ref="RKM64:RKP64"/>
    <mergeCell ref="RKQ64:RKT64"/>
    <mergeCell ref="RJG64:RJJ64"/>
    <mergeCell ref="RJK64:RJN64"/>
    <mergeCell ref="RJO64:RJR64"/>
    <mergeCell ref="RJS64:RJV64"/>
    <mergeCell ref="RJW64:RJZ64"/>
    <mergeCell ref="RIM64:RIP64"/>
    <mergeCell ref="RIQ64:RIT64"/>
    <mergeCell ref="RIU64:RIX64"/>
    <mergeCell ref="RIY64:RJB64"/>
    <mergeCell ref="RJC64:RJF64"/>
    <mergeCell ref="RHS64:RHV64"/>
    <mergeCell ref="RHW64:RHZ64"/>
    <mergeCell ref="RIA64:RID64"/>
    <mergeCell ref="RIE64:RIH64"/>
    <mergeCell ref="RII64:RIL64"/>
    <mergeCell ref="RGY64:RHB64"/>
    <mergeCell ref="RHC64:RHF64"/>
    <mergeCell ref="RHG64:RHJ64"/>
    <mergeCell ref="RHK64:RHN64"/>
    <mergeCell ref="RHO64:RHR64"/>
    <mergeCell ref="RGE64:RGH64"/>
    <mergeCell ref="RGI64:RGL64"/>
    <mergeCell ref="RGM64:RGP64"/>
    <mergeCell ref="RGQ64:RGT64"/>
    <mergeCell ref="RGU64:RGX64"/>
    <mergeCell ref="RQE64:RQH64"/>
    <mergeCell ref="RQI64:RQL64"/>
    <mergeCell ref="RQM64:RQP64"/>
    <mergeCell ref="RQQ64:RQT64"/>
    <mergeCell ref="RQU64:RQX64"/>
    <mergeCell ref="RPK64:RPN64"/>
    <mergeCell ref="RPO64:RPR64"/>
    <mergeCell ref="RPS64:RPV64"/>
    <mergeCell ref="RPW64:RPZ64"/>
    <mergeCell ref="RQA64:RQD64"/>
    <mergeCell ref="ROQ64:ROT64"/>
    <mergeCell ref="ROU64:ROX64"/>
    <mergeCell ref="ROY64:RPB64"/>
    <mergeCell ref="RPC64:RPF64"/>
    <mergeCell ref="RPG64:RPJ64"/>
    <mergeCell ref="RNW64:RNZ64"/>
    <mergeCell ref="ROA64:ROD64"/>
    <mergeCell ref="ROE64:ROH64"/>
    <mergeCell ref="ROI64:ROL64"/>
    <mergeCell ref="ROM64:ROP64"/>
    <mergeCell ref="RNC64:RNF64"/>
    <mergeCell ref="RNG64:RNJ64"/>
    <mergeCell ref="RNK64:RNN64"/>
    <mergeCell ref="RNO64:RNR64"/>
    <mergeCell ref="RNS64:RNV64"/>
    <mergeCell ref="RMI64:RML64"/>
    <mergeCell ref="RMM64:RMP64"/>
    <mergeCell ref="RMQ64:RMT64"/>
    <mergeCell ref="RMU64:RMX64"/>
    <mergeCell ref="RMY64:RNB64"/>
    <mergeCell ref="RLO64:RLR64"/>
    <mergeCell ref="RLS64:RLV64"/>
    <mergeCell ref="RLW64:RLZ64"/>
    <mergeCell ref="RMA64:RMD64"/>
    <mergeCell ref="RME64:RMH64"/>
    <mergeCell ref="RVO64:RVR64"/>
    <mergeCell ref="RVS64:RVV64"/>
    <mergeCell ref="RVW64:RVZ64"/>
    <mergeCell ref="RWA64:RWD64"/>
    <mergeCell ref="RWE64:RWH64"/>
    <mergeCell ref="RUU64:RUX64"/>
    <mergeCell ref="RUY64:RVB64"/>
    <mergeCell ref="RVC64:RVF64"/>
    <mergeCell ref="RVG64:RVJ64"/>
    <mergeCell ref="RVK64:RVN64"/>
    <mergeCell ref="RUA64:RUD64"/>
    <mergeCell ref="RUE64:RUH64"/>
    <mergeCell ref="RUI64:RUL64"/>
    <mergeCell ref="RUM64:RUP64"/>
    <mergeCell ref="RUQ64:RUT64"/>
    <mergeCell ref="RTG64:RTJ64"/>
    <mergeCell ref="RTK64:RTN64"/>
    <mergeCell ref="RTO64:RTR64"/>
    <mergeCell ref="RTS64:RTV64"/>
    <mergeCell ref="RTW64:RTZ64"/>
    <mergeCell ref="RSM64:RSP64"/>
    <mergeCell ref="RSQ64:RST64"/>
    <mergeCell ref="RSU64:RSX64"/>
    <mergeCell ref="RSY64:RTB64"/>
    <mergeCell ref="RTC64:RTF64"/>
    <mergeCell ref="RRS64:RRV64"/>
    <mergeCell ref="RRW64:RRZ64"/>
    <mergeCell ref="RSA64:RSD64"/>
    <mergeCell ref="RSE64:RSH64"/>
    <mergeCell ref="RSI64:RSL64"/>
    <mergeCell ref="RQY64:RRB64"/>
    <mergeCell ref="RRC64:RRF64"/>
    <mergeCell ref="RRG64:RRJ64"/>
    <mergeCell ref="RRK64:RRN64"/>
    <mergeCell ref="RRO64:RRR64"/>
    <mergeCell ref="SAY64:SBB64"/>
    <mergeCell ref="SBC64:SBF64"/>
    <mergeCell ref="SBG64:SBJ64"/>
    <mergeCell ref="SBK64:SBN64"/>
    <mergeCell ref="SBO64:SBR64"/>
    <mergeCell ref="SAE64:SAH64"/>
    <mergeCell ref="SAI64:SAL64"/>
    <mergeCell ref="SAM64:SAP64"/>
    <mergeCell ref="SAQ64:SAT64"/>
    <mergeCell ref="SAU64:SAX64"/>
    <mergeCell ref="RZK64:RZN64"/>
    <mergeCell ref="RZO64:RZR64"/>
    <mergeCell ref="RZS64:RZV64"/>
    <mergeCell ref="RZW64:RZZ64"/>
    <mergeCell ref="SAA64:SAD64"/>
    <mergeCell ref="RYQ64:RYT64"/>
    <mergeCell ref="RYU64:RYX64"/>
    <mergeCell ref="RYY64:RZB64"/>
    <mergeCell ref="RZC64:RZF64"/>
    <mergeCell ref="RZG64:RZJ64"/>
    <mergeCell ref="RXW64:RXZ64"/>
    <mergeCell ref="RYA64:RYD64"/>
    <mergeCell ref="RYE64:RYH64"/>
    <mergeCell ref="RYI64:RYL64"/>
    <mergeCell ref="RYM64:RYP64"/>
    <mergeCell ref="RXC64:RXF64"/>
    <mergeCell ref="RXG64:RXJ64"/>
    <mergeCell ref="RXK64:RXN64"/>
    <mergeCell ref="RXO64:RXR64"/>
    <mergeCell ref="RXS64:RXV64"/>
    <mergeCell ref="RWI64:RWL64"/>
    <mergeCell ref="RWM64:RWP64"/>
    <mergeCell ref="RWQ64:RWT64"/>
    <mergeCell ref="RWU64:RWX64"/>
    <mergeCell ref="RWY64:RXB64"/>
    <mergeCell ref="SGI64:SGL64"/>
    <mergeCell ref="SGM64:SGP64"/>
    <mergeCell ref="SGQ64:SGT64"/>
    <mergeCell ref="SGU64:SGX64"/>
    <mergeCell ref="SGY64:SHB64"/>
    <mergeCell ref="SFO64:SFR64"/>
    <mergeCell ref="SFS64:SFV64"/>
    <mergeCell ref="SFW64:SFZ64"/>
    <mergeCell ref="SGA64:SGD64"/>
    <mergeCell ref="SGE64:SGH64"/>
    <mergeCell ref="SEU64:SEX64"/>
    <mergeCell ref="SEY64:SFB64"/>
    <mergeCell ref="SFC64:SFF64"/>
    <mergeCell ref="SFG64:SFJ64"/>
    <mergeCell ref="SFK64:SFN64"/>
    <mergeCell ref="SEA64:SED64"/>
    <mergeCell ref="SEE64:SEH64"/>
    <mergeCell ref="SEI64:SEL64"/>
    <mergeCell ref="SEM64:SEP64"/>
    <mergeCell ref="SEQ64:SET64"/>
    <mergeCell ref="SDG64:SDJ64"/>
    <mergeCell ref="SDK64:SDN64"/>
    <mergeCell ref="SDO64:SDR64"/>
    <mergeCell ref="SDS64:SDV64"/>
    <mergeCell ref="SDW64:SDZ64"/>
    <mergeCell ref="SCM64:SCP64"/>
    <mergeCell ref="SCQ64:SCT64"/>
    <mergeCell ref="SCU64:SCX64"/>
    <mergeCell ref="SCY64:SDB64"/>
    <mergeCell ref="SDC64:SDF64"/>
    <mergeCell ref="SBS64:SBV64"/>
    <mergeCell ref="SBW64:SBZ64"/>
    <mergeCell ref="SCA64:SCD64"/>
    <mergeCell ref="SCE64:SCH64"/>
    <mergeCell ref="SCI64:SCL64"/>
    <mergeCell ref="SLS64:SLV64"/>
    <mergeCell ref="SLW64:SLZ64"/>
    <mergeCell ref="SMA64:SMD64"/>
    <mergeCell ref="SME64:SMH64"/>
    <mergeCell ref="SMI64:SML64"/>
    <mergeCell ref="SKY64:SLB64"/>
    <mergeCell ref="SLC64:SLF64"/>
    <mergeCell ref="SLG64:SLJ64"/>
    <mergeCell ref="SLK64:SLN64"/>
    <mergeCell ref="SLO64:SLR64"/>
    <mergeCell ref="SKE64:SKH64"/>
    <mergeCell ref="SKI64:SKL64"/>
    <mergeCell ref="SKM64:SKP64"/>
    <mergeCell ref="SKQ64:SKT64"/>
    <mergeCell ref="SKU64:SKX64"/>
    <mergeCell ref="SJK64:SJN64"/>
    <mergeCell ref="SJO64:SJR64"/>
    <mergeCell ref="SJS64:SJV64"/>
    <mergeCell ref="SJW64:SJZ64"/>
    <mergeCell ref="SKA64:SKD64"/>
    <mergeCell ref="SIQ64:SIT64"/>
    <mergeCell ref="SIU64:SIX64"/>
    <mergeCell ref="SIY64:SJB64"/>
    <mergeCell ref="SJC64:SJF64"/>
    <mergeCell ref="SJG64:SJJ64"/>
    <mergeCell ref="SHW64:SHZ64"/>
    <mergeCell ref="SIA64:SID64"/>
    <mergeCell ref="SIE64:SIH64"/>
    <mergeCell ref="SII64:SIL64"/>
    <mergeCell ref="SIM64:SIP64"/>
    <mergeCell ref="SHC64:SHF64"/>
    <mergeCell ref="SHG64:SHJ64"/>
    <mergeCell ref="SHK64:SHN64"/>
    <mergeCell ref="SHO64:SHR64"/>
    <mergeCell ref="SHS64:SHV64"/>
    <mergeCell ref="SRC64:SRF64"/>
    <mergeCell ref="SRG64:SRJ64"/>
    <mergeCell ref="SRK64:SRN64"/>
    <mergeCell ref="SRO64:SRR64"/>
    <mergeCell ref="SRS64:SRV64"/>
    <mergeCell ref="SQI64:SQL64"/>
    <mergeCell ref="SQM64:SQP64"/>
    <mergeCell ref="SQQ64:SQT64"/>
    <mergeCell ref="SQU64:SQX64"/>
    <mergeCell ref="SQY64:SRB64"/>
    <mergeCell ref="SPO64:SPR64"/>
    <mergeCell ref="SPS64:SPV64"/>
    <mergeCell ref="SPW64:SPZ64"/>
    <mergeCell ref="SQA64:SQD64"/>
    <mergeCell ref="SQE64:SQH64"/>
    <mergeCell ref="SOU64:SOX64"/>
    <mergeCell ref="SOY64:SPB64"/>
    <mergeCell ref="SPC64:SPF64"/>
    <mergeCell ref="SPG64:SPJ64"/>
    <mergeCell ref="SPK64:SPN64"/>
    <mergeCell ref="SOA64:SOD64"/>
    <mergeCell ref="SOE64:SOH64"/>
    <mergeCell ref="SOI64:SOL64"/>
    <mergeCell ref="SOM64:SOP64"/>
    <mergeCell ref="SOQ64:SOT64"/>
    <mergeCell ref="SNG64:SNJ64"/>
    <mergeCell ref="SNK64:SNN64"/>
    <mergeCell ref="SNO64:SNR64"/>
    <mergeCell ref="SNS64:SNV64"/>
    <mergeCell ref="SNW64:SNZ64"/>
    <mergeCell ref="SMM64:SMP64"/>
    <mergeCell ref="SMQ64:SMT64"/>
    <mergeCell ref="SMU64:SMX64"/>
    <mergeCell ref="SMY64:SNB64"/>
    <mergeCell ref="SNC64:SNF64"/>
    <mergeCell ref="SWM64:SWP64"/>
    <mergeCell ref="SWQ64:SWT64"/>
    <mergeCell ref="SWU64:SWX64"/>
    <mergeCell ref="SWY64:SXB64"/>
    <mergeCell ref="SXC64:SXF64"/>
    <mergeCell ref="SVS64:SVV64"/>
    <mergeCell ref="SVW64:SVZ64"/>
    <mergeCell ref="SWA64:SWD64"/>
    <mergeCell ref="SWE64:SWH64"/>
    <mergeCell ref="SWI64:SWL64"/>
    <mergeCell ref="SUY64:SVB64"/>
    <mergeCell ref="SVC64:SVF64"/>
    <mergeCell ref="SVG64:SVJ64"/>
    <mergeCell ref="SVK64:SVN64"/>
    <mergeCell ref="SVO64:SVR64"/>
    <mergeCell ref="SUE64:SUH64"/>
    <mergeCell ref="SUI64:SUL64"/>
    <mergeCell ref="SUM64:SUP64"/>
    <mergeCell ref="SUQ64:SUT64"/>
    <mergeCell ref="SUU64:SUX64"/>
    <mergeCell ref="STK64:STN64"/>
    <mergeCell ref="STO64:STR64"/>
    <mergeCell ref="STS64:STV64"/>
    <mergeCell ref="STW64:STZ64"/>
    <mergeCell ref="SUA64:SUD64"/>
    <mergeCell ref="SSQ64:SST64"/>
    <mergeCell ref="SSU64:SSX64"/>
    <mergeCell ref="SSY64:STB64"/>
    <mergeCell ref="STC64:STF64"/>
    <mergeCell ref="STG64:STJ64"/>
    <mergeCell ref="SRW64:SRZ64"/>
    <mergeCell ref="SSA64:SSD64"/>
    <mergeCell ref="SSE64:SSH64"/>
    <mergeCell ref="SSI64:SSL64"/>
    <mergeCell ref="SSM64:SSP64"/>
    <mergeCell ref="TBW64:TBZ64"/>
    <mergeCell ref="TCA64:TCD64"/>
    <mergeCell ref="TCE64:TCH64"/>
    <mergeCell ref="TCI64:TCL64"/>
    <mergeCell ref="TCM64:TCP64"/>
    <mergeCell ref="TBC64:TBF64"/>
    <mergeCell ref="TBG64:TBJ64"/>
    <mergeCell ref="TBK64:TBN64"/>
    <mergeCell ref="TBO64:TBR64"/>
    <mergeCell ref="TBS64:TBV64"/>
    <mergeCell ref="TAI64:TAL64"/>
    <mergeCell ref="TAM64:TAP64"/>
    <mergeCell ref="TAQ64:TAT64"/>
    <mergeCell ref="TAU64:TAX64"/>
    <mergeCell ref="TAY64:TBB64"/>
    <mergeCell ref="SZO64:SZR64"/>
    <mergeCell ref="SZS64:SZV64"/>
    <mergeCell ref="SZW64:SZZ64"/>
    <mergeCell ref="TAA64:TAD64"/>
    <mergeCell ref="TAE64:TAH64"/>
    <mergeCell ref="SYU64:SYX64"/>
    <mergeCell ref="SYY64:SZB64"/>
    <mergeCell ref="SZC64:SZF64"/>
    <mergeCell ref="SZG64:SZJ64"/>
    <mergeCell ref="SZK64:SZN64"/>
    <mergeCell ref="SYA64:SYD64"/>
    <mergeCell ref="SYE64:SYH64"/>
    <mergeCell ref="SYI64:SYL64"/>
    <mergeCell ref="SYM64:SYP64"/>
    <mergeCell ref="SYQ64:SYT64"/>
    <mergeCell ref="SXG64:SXJ64"/>
    <mergeCell ref="SXK64:SXN64"/>
    <mergeCell ref="SXO64:SXR64"/>
    <mergeCell ref="SXS64:SXV64"/>
    <mergeCell ref="SXW64:SXZ64"/>
    <mergeCell ref="THG64:THJ64"/>
    <mergeCell ref="THK64:THN64"/>
    <mergeCell ref="THO64:THR64"/>
    <mergeCell ref="THS64:THV64"/>
    <mergeCell ref="THW64:THZ64"/>
    <mergeCell ref="TGM64:TGP64"/>
    <mergeCell ref="TGQ64:TGT64"/>
    <mergeCell ref="TGU64:TGX64"/>
    <mergeCell ref="TGY64:THB64"/>
    <mergeCell ref="THC64:THF64"/>
    <mergeCell ref="TFS64:TFV64"/>
    <mergeCell ref="TFW64:TFZ64"/>
    <mergeCell ref="TGA64:TGD64"/>
    <mergeCell ref="TGE64:TGH64"/>
    <mergeCell ref="TGI64:TGL64"/>
    <mergeCell ref="TEY64:TFB64"/>
    <mergeCell ref="TFC64:TFF64"/>
    <mergeCell ref="TFG64:TFJ64"/>
    <mergeCell ref="TFK64:TFN64"/>
    <mergeCell ref="TFO64:TFR64"/>
    <mergeCell ref="TEE64:TEH64"/>
    <mergeCell ref="TEI64:TEL64"/>
    <mergeCell ref="TEM64:TEP64"/>
    <mergeCell ref="TEQ64:TET64"/>
    <mergeCell ref="TEU64:TEX64"/>
    <mergeCell ref="TDK64:TDN64"/>
    <mergeCell ref="TDO64:TDR64"/>
    <mergeCell ref="TDS64:TDV64"/>
    <mergeCell ref="TDW64:TDZ64"/>
    <mergeCell ref="TEA64:TED64"/>
    <mergeCell ref="TCQ64:TCT64"/>
    <mergeCell ref="TCU64:TCX64"/>
    <mergeCell ref="TCY64:TDB64"/>
    <mergeCell ref="TDC64:TDF64"/>
    <mergeCell ref="TDG64:TDJ64"/>
    <mergeCell ref="TMQ64:TMT64"/>
    <mergeCell ref="TMU64:TMX64"/>
    <mergeCell ref="TMY64:TNB64"/>
    <mergeCell ref="TNC64:TNF64"/>
    <mergeCell ref="TNG64:TNJ64"/>
    <mergeCell ref="TLW64:TLZ64"/>
    <mergeCell ref="TMA64:TMD64"/>
    <mergeCell ref="TME64:TMH64"/>
    <mergeCell ref="TMI64:TML64"/>
    <mergeCell ref="TMM64:TMP64"/>
    <mergeCell ref="TLC64:TLF64"/>
    <mergeCell ref="TLG64:TLJ64"/>
    <mergeCell ref="TLK64:TLN64"/>
    <mergeCell ref="TLO64:TLR64"/>
    <mergeCell ref="TLS64:TLV64"/>
    <mergeCell ref="TKI64:TKL64"/>
    <mergeCell ref="TKM64:TKP64"/>
    <mergeCell ref="TKQ64:TKT64"/>
    <mergeCell ref="TKU64:TKX64"/>
    <mergeCell ref="TKY64:TLB64"/>
    <mergeCell ref="TJO64:TJR64"/>
    <mergeCell ref="TJS64:TJV64"/>
    <mergeCell ref="TJW64:TJZ64"/>
    <mergeCell ref="TKA64:TKD64"/>
    <mergeCell ref="TKE64:TKH64"/>
    <mergeCell ref="TIU64:TIX64"/>
    <mergeCell ref="TIY64:TJB64"/>
    <mergeCell ref="TJC64:TJF64"/>
    <mergeCell ref="TJG64:TJJ64"/>
    <mergeCell ref="TJK64:TJN64"/>
    <mergeCell ref="TIA64:TID64"/>
    <mergeCell ref="TIE64:TIH64"/>
    <mergeCell ref="TII64:TIL64"/>
    <mergeCell ref="TIM64:TIP64"/>
    <mergeCell ref="TIQ64:TIT64"/>
    <mergeCell ref="TSA64:TSD64"/>
    <mergeCell ref="TSE64:TSH64"/>
    <mergeCell ref="TSI64:TSL64"/>
    <mergeCell ref="TSM64:TSP64"/>
    <mergeCell ref="TSQ64:TST64"/>
    <mergeCell ref="TRG64:TRJ64"/>
    <mergeCell ref="TRK64:TRN64"/>
    <mergeCell ref="TRO64:TRR64"/>
    <mergeCell ref="TRS64:TRV64"/>
    <mergeCell ref="TRW64:TRZ64"/>
    <mergeCell ref="TQM64:TQP64"/>
    <mergeCell ref="TQQ64:TQT64"/>
    <mergeCell ref="TQU64:TQX64"/>
    <mergeCell ref="TQY64:TRB64"/>
    <mergeCell ref="TRC64:TRF64"/>
    <mergeCell ref="TPS64:TPV64"/>
    <mergeCell ref="TPW64:TPZ64"/>
    <mergeCell ref="TQA64:TQD64"/>
    <mergeCell ref="TQE64:TQH64"/>
    <mergeCell ref="TQI64:TQL64"/>
    <mergeCell ref="TOY64:TPB64"/>
    <mergeCell ref="TPC64:TPF64"/>
    <mergeCell ref="TPG64:TPJ64"/>
    <mergeCell ref="TPK64:TPN64"/>
    <mergeCell ref="TPO64:TPR64"/>
    <mergeCell ref="TOE64:TOH64"/>
    <mergeCell ref="TOI64:TOL64"/>
    <mergeCell ref="TOM64:TOP64"/>
    <mergeCell ref="TOQ64:TOT64"/>
    <mergeCell ref="TOU64:TOX64"/>
    <mergeCell ref="TNK64:TNN64"/>
    <mergeCell ref="TNO64:TNR64"/>
    <mergeCell ref="TNS64:TNV64"/>
    <mergeCell ref="TNW64:TNZ64"/>
    <mergeCell ref="TOA64:TOD64"/>
    <mergeCell ref="TXK64:TXN64"/>
    <mergeCell ref="TXO64:TXR64"/>
    <mergeCell ref="TXS64:TXV64"/>
    <mergeCell ref="TXW64:TXZ64"/>
    <mergeCell ref="TYA64:TYD64"/>
    <mergeCell ref="TWQ64:TWT64"/>
    <mergeCell ref="TWU64:TWX64"/>
    <mergeCell ref="TWY64:TXB64"/>
    <mergeCell ref="TXC64:TXF64"/>
    <mergeCell ref="TXG64:TXJ64"/>
    <mergeCell ref="TVW64:TVZ64"/>
    <mergeCell ref="TWA64:TWD64"/>
    <mergeCell ref="TWE64:TWH64"/>
    <mergeCell ref="TWI64:TWL64"/>
    <mergeCell ref="TWM64:TWP64"/>
    <mergeCell ref="TVC64:TVF64"/>
    <mergeCell ref="TVG64:TVJ64"/>
    <mergeCell ref="TVK64:TVN64"/>
    <mergeCell ref="TVO64:TVR64"/>
    <mergeCell ref="TVS64:TVV64"/>
    <mergeCell ref="TUI64:TUL64"/>
    <mergeCell ref="TUM64:TUP64"/>
    <mergeCell ref="TUQ64:TUT64"/>
    <mergeCell ref="TUU64:TUX64"/>
    <mergeCell ref="TUY64:TVB64"/>
    <mergeCell ref="TTO64:TTR64"/>
    <mergeCell ref="TTS64:TTV64"/>
    <mergeCell ref="TTW64:TTZ64"/>
    <mergeCell ref="TUA64:TUD64"/>
    <mergeCell ref="TUE64:TUH64"/>
    <mergeCell ref="TSU64:TSX64"/>
    <mergeCell ref="TSY64:TTB64"/>
    <mergeCell ref="TTC64:TTF64"/>
    <mergeCell ref="TTG64:TTJ64"/>
    <mergeCell ref="TTK64:TTN64"/>
    <mergeCell ref="UCU64:UCX64"/>
    <mergeCell ref="UCY64:UDB64"/>
    <mergeCell ref="UDC64:UDF64"/>
    <mergeCell ref="UDG64:UDJ64"/>
    <mergeCell ref="UDK64:UDN64"/>
    <mergeCell ref="UCA64:UCD64"/>
    <mergeCell ref="UCE64:UCH64"/>
    <mergeCell ref="UCI64:UCL64"/>
    <mergeCell ref="UCM64:UCP64"/>
    <mergeCell ref="UCQ64:UCT64"/>
    <mergeCell ref="UBG64:UBJ64"/>
    <mergeCell ref="UBK64:UBN64"/>
    <mergeCell ref="UBO64:UBR64"/>
    <mergeCell ref="UBS64:UBV64"/>
    <mergeCell ref="UBW64:UBZ64"/>
    <mergeCell ref="UAM64:UAP64"/>
    <mergeCell ref="UAQ64:UAT64"/>
    <mergeCell ref="UAU64:UAX64"/>
    <mergeCell ref="UAY64:UBB64"/>
    <mergeCell ref="UBC64:UBF64"/>
    <mergeCell ref="TZS64:TZV64"/>
    <mergeCell ref="TZW64:TZZ64"/>
    <mergeCell ref="UAA64:UAD64"/>
    <mergeCell ref="UAE64:UAH64"/>
    <mergeCell ref="UAI64:UAL64"/>
    <mergeCell ref="TYY64:TZB64"/>
    <mergeCell ref="TZC64:TZF64"/>
    <mergeCell ref="TZG64:TZJ64"/>
    <mergeCell ref="TZK64:TZN64"/>
    <mergeCell ref="TZO64:TZR64"/>
    <mergeCell ref="TYE64:TYH64"/>
    <mergeCell ref="TYI64:TYL64"/>
    <mergeCell ref="TYM64:TYP64"/>
    <mergeCell ref="TYQ64:TYT64"/>
    <mergeCell ref="TYU64:TYX64"/>
    <mergeCell ref="UIE64:UIH64"/>
    <mergeCell ref="UII64:UIL64"/>
    <mergeCell ref="UIM64:UIP64"/>
    <mergeCell ref="UIQ64:UIT64"/>
    <mergeCell ref="UIU64:UIX64"/>
    <mergeCell ref="UHK64:UHN64"/>
    <mergeCell ref="UHO64:UHR64"/>
    <mergeCell ref="UHS64:UHV64"/>
    <mergeCell ref="UHW64:UHZ64"/>
    <mergeCell ref="UIA64:UID64"/>
    <mergeCell ref="UGQ64:UGT64"/>
    <mergeCell ref="UGU64:UGX64"/>
    <mergeCell ref="UGY64:UHB64"/>
    <mergeCell ref="UHC64:UHF64"/>
    <mergeCell ref="UHG64:UHJ64"/>
    <mergeCell ref="UFW64:UFZ64"/>
    <mergeCell ref="UGA64:UGD64"/>
    <mergeCell ref="UGE64:UGH64"/>
    <mergeCell ref="UGI64:UGL64"/>
    <mergeCell ref="UGM64:UGP64"/>
    <mergeCell ref="UFC64:UFF64"/>
    <mergeCell ref="UFG64:UFJ64"/>
    <mergeCell ref="UFK64:UFN64"/>
    <mergeCell ref="UFO64:UFR64"/>
    <mergeCell ref="UFS64:UFV64"/>
    <mergeCell ref="UEI64:UEL64"/>
    <mergeCell ref="UEM64:UEP64"/>
    <mergeCell ref="UEQ64:UET64"/>
    <mergeCell ref="UEU64:UEX64"/>
    <mergeCell ref="UEY64:UFB64"/>
    <mergeCell ref="UDO64:UDR64"/>
    <mergeCell ref="UDS64:UDV64"/>
    <mergeCell ref="UDW64:UDZ64"/>
    <mergeCell ref="UEA64:UED64"/>
    <mergeCell ref="UEE64:UEH64"/>
    <mergeCell ref="UNO64:UNR64"/>
    <mergeCell ref="UNS64:UNV64"/>
    <mergeCell ref="UNW64:UNZ64"/>
    <mergeCell ref="UOA64:UOD64"/>
    <mergeCell ref="UOE64:UOH64"/>
    <mergeCell ref="UMU64:UMX64"/>
    <mergeCell ref="UMY64:UNB64"/>
    <mergeCell ref="UNC64:UNF64"/>
    <mergeCell ref="UNG64:UNJ64"/>
    <mergeCell ref="UNK64:UNN64"/>
    <mergeCell ref="UMA64:UMD64"/>
    <mergeCell ref="UME64:UMH64"/>
    <mergeCell ref="UMI64:UML64"/>
    <mergeCell ref="UMM64:UMP64"/>
    <mergeCell ref="UMQ64:UMT64"/>
    <mergeCell ref="ULG64:ULJ64"/>
    <mergeCell ref="ULK64:ULN64"/>
    <mergeCell ref="ULO64:ULR64"/>
    <mergeCell ref="ULS64:ULV64"/>
    <mergeCell ref="ULW64:ULZ64"/>
    <mergeCell ref="UKM64:UKP64"/>
    <mergeCell ref="UKQ64:UKT64"/>
    <mergeCell ref="UKU64:UKX64"/>
    <mergeCell ref="UKY64:ULB64"/>
    <mergeCell ref="ULC64:ULF64"/>
    <mergeCell ref="UJS64:UJV64"/>
    <mergeCell ref="UJW64:UJZ64"/>
    <mergeCell ref="UKA64:UKD64"/>
    <mergeCell ref="UKE64:UKH64"/>
    <mergeCell ref="UKI64:UKL64"/>
    <mergeCell ref="UIY64:UJB64"/>
    <mergeCell ref="UJC64:UJF64"/>
    <mergeCell ref="UJG64:UJJ64"/>
    <mergeCell ref="UJK64:UJN64"/>
    <mergeCell ref="UJO64:UJR64"/>
    <mergeCell ref="USY64:UTB64"/>
    <mergeCell ref="UTC64:UTF64"/>
    <mergeCell ref="UTG64:UTJ64"/>
    <mergeCell ref="UTK64:UTN64"/>
    <mergeCell ref="UTO64:UTR64"/>
    <mergeCell ref="USE64:USH64"/>
    <mergeCell ref="USI64:USL64"/>
    <mergeCell ref="USM64:USP64"/>
    <mergeCell ref="USQ64:UST64"/>
    <mergeCell ref="USU64:USX64"/>
    <mergeCell ref="URK64:URN64"/>
    <mergeCell ref="URO64:URR64"/>
    <mergeCell ref="URS64:URV64"/>
    <mergeCell ref="URW64:URZ64"/>
    <mergeCell ref="USA64:USD64"/>
    <mergeCell ref="UQQ64:UQT64"/>
    <mergeCell ref="UQU64:UQX64"/>
    <mergeCell ref="UQY64:URB64"/>
    <mergeCell ref="URC64:URF64"/>
    <mergeCell ref="URG64:URJ64"/>
    <mergeCell ref="UPW64:UPZ64"/>
    <mergeCell ref="UQA64:UQD64"/>
    <mergeCell ref="UQE64:UQH64"/>
    <mergeCell ref="UQI64:UQL64"/>
    <mergeCell ref="UQM64:UQP64"/>
    <mergeCell ref="UPC64:UPF64"/>
    <mergeCell ref="UPG64:UPJ64"/>
    <mergeCell ref="UPK64:UPN64"/>
    <mergeCell ref="UPO64:UPR64"/>
    <mergeCell ref="UPS64:UPV64"/>
    <mergeCell ref="UOI64:UOL64"/>
    <mergeCell ref="UOM64:UOP64"/>
    <mergeCell ref="UOQ64:UOT64"/>
    <mergeCell ref="UOU64:UOX64"/>
    <mergeCell ref="UOY64:UPB64"/>
    <mergeCell ref="UYI64:UYL64"/>
    <mergeCell ref="UYM64:UYP64"/>
    <mergeCell ref="UYQ64:UYT64"/>
    <mergeCell ref="UYU64:UYX64"/>
    <mergeCell ref="UYY64:UZB64"/>
    <mergeCell ref="UXO64:UXR64"/>
    <mergeCell ref="UXS64:UXV64"/>
    <mergeCell ref="UXW64:UXZ64"/>
    <mergeCell ref="UYA64:UYD64"/>
    <mergeCell ref="UYE64:UYH64"/>
    <mergeCell ref="UWU64:UWX64"/>
    <mergeCell ref="UWY64:UXB64"/>
    <mergeCell ref="UXC64:UXF64"/>
    <mergeCell ref="UXG64:UXJ64"/>
    <mergeCell ref="UXK64:UXN64"/>
    <mergeCell ref="UWA64:UWD64"/>
    <mergeCell ref="UWE64:UWH64"/>
    <mergeCell ref="UWI64:UWL64"/>
    <mergeCell ref="UWM64:UWP64"/>
    <mergeCell ref="UWQ64:UWT64"/>
    <mergeCell ref="UVG64:UVJ64"/>
    <mergeCell ref="UVK64:UVN64"/>
    <mergeCell ref="UVO64:UVR64"/>
    <mergeCell ref="UVS64:UVV64"/>
    <mergeCell ref="UVW64:UVZ64"/>
    <mergeCell ref="UUM64:UUP64"/>
    <mergeCell ref="UUQ64:UUT64"/>
    <mergeCell ref="UUU64:UUX64"/>
    <mergeCell ref="UUY64:UVB64"/>
    <mergeCell ref="UVC64:UVF64"/>
    <mergeCell ref="UTS64:UTV64"/>
    <mergeCell ref="UTW64:UTZ64"/>
    <mergeCell ref="UUA64:UUD64"/>
    <mergeCell ref="UUE64:UUH64"/>
    <mergeCell ref="UUI64:UUL64"/>
    <mergeCell ref="VDS64:VDV64"/>
    <mergeCell ref="VDW64:VDZ64"/>
    <mergeCell ref="VEA64:VED64"/>
    <mergeCell ref="VEE64:VEH64"/>
    <mergeCell ref="VEI64:VEL64"/>
    <mergeCell ref="VCY64:VDB64"/>
    <mergeCell ref="VDC64:VDF64"/>
    <mergeCell ref="VDG64:VDJ64"/>
    <mergeCell ref="VDK64:VDN64"/>
    <mergeCell ref="VDO64:VDR64"/>
    <mergeCell ref="VCE64:VCH64"/>
    <mergeCell ref="VCI64:VCL64"/>
    <mergeCell ref="VCM64:VCP64"/>
    <mergeCell ref="VCQ64:VCT64"/>
    <mergeCell ref="VCU64:VCX64"/>
    <mergeCell ref="VBK64:VBN64"/>
    <mergeCell ref="VBO64:VBR64"/>
    <mergeCell ref="VBS64:VBV64"/>
    <mergeCell ref="VBW64:VBZ64"/>
    <mergeCell ref="VCA64:VCD64"/>
    <mergeCell ref="VAQ64:VAT64"/>
    <mergeCell ref="VAU64:VAX64"/>
    <mergeCell ref="VAY64:VBB64"/>
    <mergeCell ref="VBC64:VBF64"/>
    <mergeCell ref="VBG64:VBJ64"/>
    <mergeCell ref="UZW64:UZZ64"/>
    <mergeCell ref="VAA64:VAD64"/>
    <mergeCell ref="VAE64:VAH64"/>
    <mergeCell ref="VAI64:VAL64"/>
    <mergeCell ref="VAM64:VAP64"/>
    <mergeCell ref="UZC64:UZF64"/>
    <mergeCell ref="UZG64:UZJ64"/>
    <mergeCell ref="UZK64:UZN64"/>
    <mergeCell ref="UZO64:UZR64"/>
    <mergeCell ref="UZS64:UZV64"/>
    <mergeCell ref="VJC64:VJF64"/>
    <mergeCell ref="VJG64:VJJ64"/>
    <mergeCell ref="VJK64:VJN64"/>
    <mergeCell ref="VJO64:VJR64"/>
    <mergeCell ref="VJS64:VJV64"/>
    <mergeCell ref="VII64:VIL64"/>
    <mergeCell ref="VIM64:VIP64"/>
    <mergeCell ref="VIQ64:VIT64"/>
    <mergeCell ref="VIU64:VIX64"/>
    <mergeCell ref="VIY64:VJB64"/>
    <mergeCell ref="VHO64:VHR64"/>
    <mergeCell ref="VHS64:VHV64"/>
    <mergeCell ref="VHW64:VHZ64"/>
    <mergeCell ref="VIA64:VID64"/>
    <mergeCell ref="VIE64:VIH64"/>
    <mergeCell ref="VGU64:VGX64"/>
    <mergeCell ref="VGY64:VHB64"/>
    <mergeCell ref="VHC64:VHF64"/>
    <mergeCell ref="VHG64:VHJ64"/>
    <mergeCell ref="VHK64:VHN64"/>
    <mergeCell ref="VGA64:VGD64"/>
    <mergeCell ref="VGE64:VGH64"/>
    <mergeCell ref="VGI64:VGL64"/>
    <mergeCell ref="VGM64:VGP64"/>
    <mergeCell ref="VGQ64:VGT64"/>
    <mergeCell ref="VFG64:VFJ64"/>
    <mergeCell ref="VFK64:VFN64"/>
    <mergeCell ref="VFO64:VFR64"/>
    <mergeCell ref="VFS64:VFV64"/>
    <mergeCell ref="VFW64:VFZ64"/>
    <mergeCell ref="VEM64:VEP64"/>
    <mergeCell ref="VEQ64:VET64"/>
    <mergeCell ref="VEU64:VEX64"/>
    <mergeCell ref="VEY64:VFB64"/>
    <mergeCell ref="VFC64:VFF64"/>
    <mergeCell ref="VOM64:VOP64"/>
    <mergeCell ref="VOQ64:VOT64"/>
    <mergeCell ref="VOU64:VOX64"/>
    <mergeCell ref="VOY64:VPB64"/>
    <mergeCell ref="VPC64:VPF64"/>
    <mergeCell ref="VNS64:VNV64"/>
    <mergeCell ref="VNW64:VNZ64"/>
    <mergeCell ref="VOA64:VOD64"/>
    <mergeCell ref="VOE64:VOH64"/>
    <mergeCell ref="VOI64:VOL64"/>
    <mergeCell ref="VMY64:VNB64"/>
    <mergeCell ref="VNC64:VNF64"/>
    <mergeCell ref="VNG64:VNJ64"/>
    <mergeCell ref="VNK64:VNN64"/>
    <mergeCell ref="VNO64:VNR64"/>
    <mergeCell ref="VME64:VMH64"/>
    <mergeCell ref="VMI64:VML64"/>
    <mergeCell ref="VMM64:VMP64"/>
    <mergeCell ref="VMQ64:VMT64"/>
    <mergeCell ref="VMU64:VMX64"/>
    <mergeCell ref="VLK64:VLN64"/>
    <mergeCell ref="VLO64:VLR64"/>
    <mergeCell ref="VLS64:VLV64"/>
    <mergeCell ref="VLW64:VLZ64"/>
    <mergeCell ref="VMA64:VMD64"/>
    <mergeCell ref="VKQ64:VKT64"/>
    <mergeCell ref="VKU64:VKX64"/>
    <mergeCell ref="VKY64:VLB64"/>
    <mergeCell ref="VLC64:VLF64"/>
    <mergeCell ref="VLG64:VLJ64"/>
    <mergeCell ref="VJW64:VJZ64"/>
    <mergeCell ref="VKA64:VKD64"/>
    <mergeCell ref="VKE64:VKH64"/>
    <mergeCell ref="VKI64:VKL64"/>
    <mergeCell ref="VKM64:VKP64"/>
    <mergeCell ref="VTW64:VTZ64"/>
    <mergeCell ref="VUA64:VUD64"/>
    <mergeCell ref="VUE64:VUH64"/>
    <mergeCell ref="VUI64:VUL64"/>
    <mergeCell ref="VUM64:VUP64"/>
    <mergeCell ref="VTC64:VTF64"/>
    <mergeCell ref="VTG64:VTJ64"/>
    <mergeCell ref="VTK64:VTN64"/>
    <mergeCell ref="VTO64:VTR64"/>
    <mergeCell ref="VTS64:VTV64"/>
    <mergeCell ref="VSI64:VSL64"/>
    <mergeCell ref="VSM64:VSP64"/>
    <mergeCell ref="VSQ64:VST64"/>
    <mergeCell ref="VSU64:VSX64"/>
    <mergeCell ref="VSY64:VTB64"/>
    <mergeCell ref="VRO64:VRR64"/>
    <mergeCell ref="VRS64:VRV64"/>
    <mergeCell ref="VRW64:VRZ64"/>
    <mergeCell ref="VSA64:VSD64"/>
    <mergeCell ref="VSE64:VSH64"/>
    <mergeCell ref="VQU64:VQX64"/>
    <mergeCell ref="VQY64:VRB64"/>
    <mergeCell ref="VRC64:VRF64"/>
    <mergeCell ref="VRG64:VRJ64"/>
    <mergeCell ref="VRK64:VRN64"/>
    <mergeCell ref="VQA64:VQD64"/>
    <mergeCell ref="VQE64:VQH64"/>
    <mergeCell ref="VQI64:VQL64"/>
    <mergeCell ref="VQM64:VQP64"/>
    <mergeCell ref="VQQ64:VQT64"/>
    <mergeCell ref="VPG64:VPJ64"/>
    <mergeCell ref="VPK64:VPN64"/>
    <mergeCell ref="VPO64:VPR64"/>
    <mergeCell ref="VPS64:VPV64"/>
    <mergeCell ref="VPW64:VPZ64"/>
    <mergeCell ref="VZG64:VZJ64"/>
    <mergeCell ref="VZK64:VZN64"/>
    <mergeCell ref="VZO64:VZR64"/>
    <mergeCell ref="VZS64:VZV64"/>
    <mergeCell ref="VZW64:VZZ64"/>
    <mergeCell ref="VYM64:VYP64"/>
    <mergeCell ref="VYQ64:VYT64"/>
    <mergeCell ref="VYU64:VYX64"/>
    <mergeCell ref="VYY64:VZB64"/>
    <mergeCell ref="VZC64:VZF64"/>
    <mergeCell ref="VXS64:VXV64"/>
    <mergeCell ref="VXW64:VXZ64"/>
    <mergeCell ref="VYA64:VYD64"/>
    <mergeCell ref="VYE64:VYH64"/>
    <mergeCell ref="VYI64:VYL64"/>
    <mergeCell ref="VWY64:VXB64"/>
    <mergeCell ref="VXC64:VXF64"/>
    <mergeCell ref="VXG64:VXJ64"/>
    <mergeCell ref="VXK64:VXN64"/>
    <mergeCell ref="VXO64:VXR64"/>
    <mergeCell ref="VWE64:VWH64"/>
    <mergeCell ref="VWI64:VWL64"/>
    <mergeCell ref="VWM64:VWP64"/>
    <mergeCell ref="VWQ64:VWT64"/>
    <mergeCell ref="VWU64:VWX64"/>
    <mergeCell ref="VVK64:VVN64"/>
    <mergeCell ref="VVO64:VVR64"/>
    <mergeCell ref="VVS64:VVV64"/>
    <mergeCell ref="VVW64:VVZ64"/>
    <mergeCell ref="VWA64:VWD64"/>
    <mergeCell ref="VUQ64:VUT64"/>
    <mergeCell ref="VUU64:VUX64"/>
    <mergeCell ref="VUY64:VVB64"/>
    <mergeCell ref="VVC64:VVF64"/>
    <mergeCell ref="VVG64:VVJ64"/>
    <mergeCell ref="WEQ64:WET64"/>
    <mergeCell ref="WEU64:WEX64"/>
    <mergeCell ref="WEY64:WFB64"/>
    <mergeCell ref="WFC64:WFF64"/>
    <mergeCell ref="WFG64:WFJ64"/>
    <mergeCell ref="WDW64:WDZ64"/>
    <mergeCell ref="WEA64:WED64"/>
    <mergeCell ref="WEE64:WEH64"/>
    <mergeCell ref="WEI64:WEL64"/>
    <mergeCell ref="WEM64:WEP64"/>
    <mergeCell ref="WDC64:WDF64"/>
    <mergeCell ref="WDG64:WDJ64"/>
    <mergeCell ref="WDK64:WDN64"/>
    <mergeCell ref="WDO64:WDR64"/>
    <mergeCell ref="WDS64:WDV64"/>
    <mergeCell ref="WCI64:WCL64"/>
    <mergeCell ref="WCM64:WCP64"/>
    <mergeCell ref="WCQ64:WCT64"/>
    <mergeCell ref="WCU64:WCX64"/>
    <mergeCell ref="WCY64:WDB64"/>
    <mergeCell ref="WBO64:WBR64"/>
    <mergeCell ref="WBS64:WBV64"/>
    <mergeCell ref="WBW64:WBZ64"/>
    <mergeCell ref="WCA64:WCD64"/>
    <mergeCell ref="WCE64:WCH64"/>
    <mergeCell ref="WAU64:WAX64"/>
    <mergeCell ref="WAY64:WBB64"/>
    <mergeCell ref="WBC64:WBF64"/>
    <mergeCell ref="WBG64:WBJ64"/>
    <mergeCell ref="WBK64:WBN64"/>
    <mergeCell ref="WAA64:WAD64"/>
    <mergeCell ref="WAE64:WAH64"/>
    <mergeCell ref="WAI64:WAL64"/>
    <mergeCell ref="WAM64:WAP64"/>
    <mergeCell ref="WAQ64:WAT64"/>
    <mergeCell ref="WKA64:WKD64"/>
    <mergeCell ref="WKE64:WKH64"/>
    <mergeCell ref="WKI64:WKL64"/>
    <mergeCell ref="WKM64:WKP64"/>
    <mergeCell ref="WKQ64:WKT64"/>
    <mergeCell ref="WJG64:WJJ64"/>
    <mergeCell ref="WJK64:WJN64"/>
    <mergeCell ref="WJO64:WJR64"/>
    <mergeCell ref="WJS64:WJV64"/>
    <mergeCell ref="WJW64:WJZ64"/>
    <mergeCell ref="WIM64:WIP64"/>
    <mergeCell ref="WIQ64:WIT64"/>
    <mergeCell ref="WIU64:WIX64"/>
    <mergeCell ref="WIY64:WJB64"/>
    <mergeCell ref="WJC64:WJF64"/>
    <mergeCell ref="WHS64:WHV64"/>
    <mergeCell ref="WHW64:WHZ64"/>
    <mergeCell ref="WIA64:WID64"/>
    <mergeCell ref="WIE64:WIH64"/>
    <mergeCell ref="WII64:WIL64"/>
    <mergeCell ref="WGY64:WHB64"/>
    <mergeCell ref="WHC64:WHF64"/>
    <mergeCell ref="WHG64:WHJ64"/>
    <mergeCell ref="WHK64:WHN64"/>
    <mergeCell ref="WHO64:WHR64"/>
    <mergeCell ref="WGE64:WGH64"/>
    <mergeCell ref="WGI64:WGL64"/>
    <mergeCell ref="WGM64:WGP64"/>
    <mergeCell ref="WGQ64:WGT64"/>
    <mergeCell ref="WGU64:WGX64"/>
    <mergeCell ref="WFK64:WFN64"/>
    <mergeCell ref="WFO64:WFR64"/>
    <mergeCell ref="WFS64:WFV64"/>
    <mergeCell ref="WFW64:WFZ64"/>
    <mergeCell ref="WGA64:WGD64"/>
    <mergeCell ref="WPK64:WPN64"/>
    <mergeCell ref="WPO64:WPR64"/>
    <mergeCell ref="WPS64:WPV64"/>
    <mergeCell ref="WPW64:WPZ64"/>
    <mergeCell ref="WQA64:WQD64"/>
    <mergeCell ref="WOQ64:WOT64"/>
    <mergeCell ref="WOU64:WOX64"/>
    <mergeCell ref="WOY64:WPB64"/>
    <mergeCell ref="WPC64:WPF64"/>
    <mergeCell ref="WPG64:WPJ64"/>
    <mergeCell ref="WNW64:WNZ64"/>
    <mergeCell ref="WOA64:WOD64"/>
    <mergeCell ref="WOE64:WOH64"/>
    <mergeCell ref="WOI64:WOL64"/>
    <mergeCell ref="WOM64:WOP64"/>
    <mergeCell ref="WNC64:WNF64"/>
    <mergeCell ref="WNG64:WNJ64"/>
    <mergeCell ref="WNK64:WNN64"/>
    <mergeCell ref="WNO64:WNR64"/>
    <mergeCell ref="WNS64:WNV64"/>
    <mergeCell ref="WMI64:WML64"/>
    <mergeCell ref="WMM64:WMP64"/>
    <mergeCell ref="WMQ64:WMT64"/>
    <mergeCell ref="WMU64:WMX64"/>
    <mergeCell ref="WMY64:WNB64"/>
    <mergeCell ref="WLO64:WLR64"/>
    <mergeCell ref="WLS64:WLV64"/>
    <mergeCell ref="WLW64:WLZ64"/>
    <mergeCell ref="WMA64:WMD64"/>
    <mergeCell ref="WME64:WMH64"/>
    <mergeCell ref="WKU64:WKX64"/>
    <mergeCell ref="WKY64:WLB64"/>
    <mergeCell ref="WLC64:WLF64"/>
    <mergeCell ref="WLG64:WLJ64"/>
    <mergeCell ref="WLK64:WLN64"/>
    <mergeCell ref="WWE64:WWH64"/>
    <mergeCell ref="WUU64:WUX64"/>
    <mergeCell ref="WUY64:WVB64"/>
    <mergeCell ref="WVC64:WVF64"/>
    <mergeCell ref="WVG64:WVJ64"/>
    <mergeCell ref="WVK64:WVN64"/>
    <mergeCell ref="WUA64:WUD64"/>
    <mergeCell ref="WUE64:WUH64"/>
    <mergeCell ref="WUI64:WUL64"/>
    <mergeCell ref="WUM64:WUP64"/>
    <mergeCell ref="WUQ64:WUT64"/>
    <mergeCell ref="WTG64:WTJ64"/>
    <mergeCell ref="WTK64:WTN64"/>
    <mergeCell ref="WTO64:WTR64"/>
    <mergeCell ref="WTS64:WTV64"/>
    <mergeCell ref="WTW64:WTZ64"/>
    <mergeCell ref="WSM64:WSP64"/>
    <mergeCell ref="WSQ64:WST64"/>
    <mergeCell ref="WSU64:WSX64"/>
    <mergeCell ref="WSY64:WTB64"/>
    <mergeCell ref="WTC64:WTF64"/>
    <mergeCell ref="WRS64:WRV64"/>
    <mergeCell ref="WRW64:WRZ64"/>
    <mergeCell ref="WSA64:WSD64"/>
    <mergeCell ref="WSE64:WSH64"/>
    <mergeCell ref="WSI64:WSL64"/>
    <mergeCell ref="WQY64:WRB64"/>
    <mergeCell ref="WRC64:WRF64"/>
    <mergeCell ref="WRG64:WRJ64"/>
    <mergeCell ref="WRK64:WRN64"/>
    <mergeCell ref="WRO64:WRR64"/>
    <mergeCell ref="WQE64:WQH64"/>
    <mergeCell ref="WQI64:WQL64"/>
    <mergeCell ref="WQM64:WQP64"/>
    <mergeCell ref="WQQ64:WQT64"/>
    <mergeCell ref="WQU64:WQX64"/>
    <mergeCell ref="XEU64:XEX64"/>
    <mergeCell ref="XEY64:XFB64"/>
    <mergeCell ref="XFC64:XFD64"/>
    <mergeCell ref="O67:R67"/>
    <mergeCell ref="O68:R68"/>
    <mergeCell ref="XEA64:XED64"/>
    <mergeCell ref="XEE64:XEH64"/>
    <mergeCell ref="XEI64:XEL64"/>
    <mergeCell ref="XEM64:XEP64"/>
    <mergeCell ref="XEQ64:XET64"/>
    <mergeCell ref="XDG64:XDJ64"/>
    <mergeCell ref="XDK64:XDN64"/>
    <mergeCell ref="XDO64:XDR64"/>
    <mergeCell ref="XDS64:XDV64"/>
    <mergeCell ref="XDW64:XDZ64"/>
    <mergeCell ref="XCM64:XCP64"/>
    <mergeCell ref="XCQ64:XCT64"/>
    <mergeCell ref="XCU64:XCX64"/>
    <mergeCell ref="XCY64:XDB64"/>
    <mergeCell ref="XDC64:XDF64"/>
    <mergeCell ref="XBS64:XBV64"/>
    <mergeCell ref="XBW64:XBZ64"/>
    <mergeCell ref="XCA64:XCD64"/>
    <mergeCell ref="XCE64:XCH64"/>
    <mergeCell ref="XCI64:XCL64"/>
    <mergeCell ref="XAY64:XBB64"/>
    <mergeCell ref="XBC64:XBF64"/>
    <mergeCell ref="XBG64:XBJ64"/>
    <mergeCell ref="XBK64:XBN64"/>
    <mergeCell ref="XBO64:XBR64"/>
    <mergeCell ref="XAE64:XAH64"/>
    <mergeCell ref="XAI64:XAL64"/>
    <mergeCell ref="XAM64:XAP64"/>
    <mergeCell ref="XAQ64:XAT64"/>
    <mergeCell ref="XAU64:XAX64"/>
    <mergeCell ref="WZK64:WZN64"/>
    <mergeCell ref="WZO64:WZR64"/>
    <mergeCell ref="WZS64:WZV64"/>
    <mergeCell ref="WZW64:WZZ64"/>
    <mergeCell ref="XAA64:XAD64"/>
    <mergeCell ref="WYQ64:WYT64"/>
    <mergeCell ref="WYU64:WYX64"/>
    <mergeCell ref="WYY64:WZB64"/>
    <mergeCell ref="WZC64:WZF64"/>
    <mergeCell ref="WZG64:WZJ64"/>
    <mergeCell ref="WXW64:WXZ64"/>
    <mergeCell ref="WYA64:WYD64"/>
    <mergeCell ref="WYE64:WYH64"/>
    <mergeCell ref="WYI64:WYL64"/>
    <mergeCell ref="WYM64:WYP64"/>
    <mergeCell ref="WXC64:WXF64"/>
    <mergeCell ref="WXG64:WXJ64"/>
    <mergeCell ref="WXK64:WXN64"/>
    <mergeCell ref="WXO64:WXR64"/>
    <mergeCell ref="WXS64:WXV64"/>
    <mergeCell ref="WWI64:WWL64"/>
    <mergeCell ref="WWM64:WWP64"/>
    <mergeCell ref="WWQ64:WWT64"/>
    <mergeCell ref="WWU64:WWX64"/>
    <mergeCell ref="WWY64:WXB64"/>
    <mergeCell ref="WVO64:WVR64"/>
    <mergeCell ref="WVS64:WVV64"/>
    <mergeCell ref="WVW64:WVZ64"/>
    <mergeCell ref="WWA64:WWD64"/>
    <mergeCell ref="F78:F88"/>
    <mergeCell ref="F92:F102"/>
    <mergeCell ref="A13:J13"/>
    <mergeCell ref="A14:J14"/>
    <mergeCell ref="F39:F64"/>
    <mergeCell ref="F67:F74"/>
    <mergeCell ref="G67:G74"/>
    <mergeCell ref="H67:H74"/>
    <mergeCell ref="O104:R104"/>
    <mergeCell ref="O90:R90"/>
    <mergeCell ref="O108:R108"/>
    <mergeCell ref="O109:R109"/>
    <mergeCell ref="O110:R110"/>
    <mergeCell ref="O111:R111"/>
    <mergeCell ref="O112:R112"/>
    <mergeCell ref="O102:R102"/>
    <mergeCell ref="O105:R105"/>
    <mergeCell ref="O106:R106"/>
    <mergeCell ref="O107:R107"/>
    <mergeCell ref="O101:R101"/>
    <mergeCell ref="O88:R88"/>
    <mergeCell ref="O99:R99"/>
    <mergeCell ref="O100:R100"/>
    <mergeCell ref="O85:R85"/>
    <mergeCell ref="O86:R86"/>
    <mergeCell ref="O87:R87"/>
    <mergeCell ref="O74:R74"/>
    <mergeCell ref="O75:R75"/>
    <mergeCell ref="O66:R66"/>
    <mergeCell ref="O77:R77"/>
    <mergeCell ref="O78:R78"/>
    <mergeCell ref="O69:R69"/>
    <mergeCell ref="O70:R70"/>
    <mergeCell ref="O71:R71"/>
    <mergeCell ref="O72:R72"/>
    <mergeCell ref="O73:R73"/>
    <mergeCell ref="O64:R64"/>
    <mergeCell ref="O63:R63"/>
    <mergeCell ref="F17:F35"/>
    <mergeCell ref="F105:F111"/>
    <mergeCell ref="G105:G111"/>
    <mergeCell ref="H105:H11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E15" zoomScaleNormal="100" zoomScalePageLayoutView="40" workbookViewId="0">
      <selection activeCell="AY18" sqref="AY18"/>
    </sheetView>
  </sheetViews>
  <sheetFormatPr defaultColWidth="0" defaultRowHeight="12.75" zeroHeight="1"/>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c r="A1" s="55"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428" t="s">
        <v>29</v>
      </c>
      <c r="B2" s="429"/>
      <c r="C2" s="429"/>
      <c r="D2" s="429"/>
      <c r="E2" s="430"/>
      <c r="H2" s="435"/>
      <c r="I2" s="435"/>
      <c r="J2" s="435"/>
      <c r="K2" s="435"/>
      <c r="L2" s="435"/>
      <c r="M2" s="435"/>
      <c r="N2" s="435"/>
      <c r="O2" s="43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c r="A3" s="431"/>
      <c r="B3" s="432"/>
      <c r="C3" s="432"/>
      <c r="D3" s="432"/>
      <c r="E3" s="433"/>
      <c r="H3" s="435"/>
      <c r="I3" s="435"/>
      <c r="J3" s="435"/>
      <c r="K3" s="435"/>
      <c r="L3" s="435"/>
      <c r="M3" s="435"/>
      <c r="N3" s="435"/>
      <c r="O3" s="43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151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302</v>
      </c>
      <c r="O7" s="186"/>
      <c r="P7" s="186"/>
      <c r="Q7" s="186"/>
      <c r="R7" s="186"/>
      <c r="S7" s="186"/>
      <c r="T7" s="186"/>
      <c r="U7" s="186"/>
      <c r="V7" s="186"/>
      <c r="W7" s="186"/>
      <c r="X7" s="186"/>
      <c r="Y7" s="186"/>
      <c r="Z7" s="186"/>
      <c r="AA7" s="186"/>
      <c r="AB7" s="186"/>
      <c r="AC7" s="186"/>
      <c r="AD7" s="186"/>
      <c r="AE7" s="186"/>
      <c r="AF7" s="186"/>
      <c r="AG7" s="186"/>
      <c r="AH7" s="186"/>
      <c r="AI7" s="186"/>
      <c r="AJ7" s="186"/>
      <c r="AK7" s="186"/>
      <c r="AL7" s="187"/>
      <c r="AM7" s="187"/>
      <c r="AN7" s="186"/>
      <c r="AO7" s="186"/>
      <c r="AP7" s="186"/>
      <c r="AQ7" s="186"/>
      <c r="AR7" s="186"/>
      <c r="AS7" s="186"/>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48" t="s">
        <v>136</v>
      </c>
      <c r="B9" s="4" t="s">
        <v>152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153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154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18"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1"/>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c r="A16" s="135" t="s">
        <v>352</v>
      </c>
      <c r="B16" s="20"/>
      <c r="C16" s="20"/>
      <c r="D16" s="20"/>
      <c r="E16" s="434" t="s">
        <v>156</v>
      </c>
      <c r="F16" s="434"/>
      <c r="G16" s="434"/>
      <c r="H16" s="434"/>
      <c r="I16" s="434"/>
      <c r="J16" s="434"/>
      <c r="K16" s="56"/>
      <c r="L16" s="26"/>
      <c r="M16" s="434" t="s">
        <v>157</v>
      </c>
      <c r="N16" s="434"/>
      <c r="O16" s="434"/>
      <c r="P16" s="434"/>
      <c r="Q16" s="434"/>
      <c r="R16" s="434"/>
      <c r="S16" s="4"/>
      <c r="T16" s="4"/>
      <c r="U16" s="425" t="s">
        <v>158</v>
      </c>
      <c r="V16" s="426"/>
      <c r="W16" s="426"/>
      <c r="X16" s="426"/>
      <c r="Y16" s="426"/>
      <c r="Z16" s="427"/>
      <c r="AA16" s="4"/>
      <c r="AB16" s="4"/>
      <c r="AC16" s="4"/>
      <c r="AD16" s="4"/>
      <c r="AE16" s="436" t="s">
        <v>159</v>
      </c>
      <c r="AF16" s="437"/>
      <c r="AG16" s="437"/>
      <c r="AH16" s="437"/>
      <c r="AI16" s="437"/>
      <c r="AJ16" s="438"/>
      <c r="AK16" s="4"/>
      <c r="AL16" s="153"/>
      <c r="AM16" s="436" t="s">
        <v>160</v>
      </c>
      <c r="AN16" s="437"/>
      <c r="AO16" s="437"/>
      <c r="AP16" s="437"/>
      <c r="AQ16" s="437"/>
      <c r="AR16" s="438"/>
      <c r="AS16" s="4"/>
      <c r="AT16" s="153"/>
      <c r="AU16" s="436" t="s">
        <v>161</v>
      </c>
      <c r="AV16" s="437"/>
      <c r="AW16" s="437"/>
      <c r="AX16" s="437"/>
      <c r="AY16" s="437"/>
      <c r="AZ16" s="438"/>
      <c r="BA16" s="4"/>
    </row>
    <row r="17" spans="1:53">
      <c r="B17" s="10" t="s">
        <v>32</v>
      </c>
      <c r="C17" s="10" t="s">
        <v>80</v>
      </c>
      <c r="D17" s="72" t="s">
        <v>33</v>
      </c>
      <c r="E17" s="23" t="s">
        <v>83</v>
      </c>
      <c r="F17" s="23" t="s">
        <v>84</v>
      </c>
      <c r="G17" s="23" t="s">
        <v>85</v>
      </c>
      <c r="H17" s="23" t="s">
        <v>86</v>
      </c>
      <c r="I17" s="23" t="s">
        <v>87</v>
      </c>
      <c r="J17" s="23" t="s">
        <v>34</v>
      </c>
      <c r="K17" s="25"/>
      <c r="M17" s="23" t="s">
        <v>83</v>
      </c>
      <c r="N17" s="23" t="s">
        <v>84</v>
      </c>
      <c r="O17" s="23" t="s">
        <v>85</v>
      </c>
      <c r="P17" s="23" t="s">
        <v>86</v>
      </c>
      <c r="Q17" s="23" t="s">
        <v>87</v>
      </c>
      <c r="R17" s="23" t="s">
        <v>34</v>
      </c>
      <c r="S17" s="4"/>
      <c r="T17" s="4"/>
      <c r="U17" s="186" t="s">
        <v>83</v>
      </c>
      <c r="V17" s="186" t="s">
        <v>84</v>
      </c>
      <c r="W17" s="186" t="s">
        <v>85</v>
      </c>
      <c r="X17" s="186" t="s">
        <v>86</v>
      </c>
      <c r="Y17" s="186" t="s">
        <v>87</v>
      </c>
      <c r="Z17" s="187" t="s">
        <v>34</v>
      </c>
      <c r="AA17" s="187"/>
      <c r="AB17" s="186" t="s">
        <v>32</v>
      </c>
      <c r="AC17" s="186" t="s">
        <v>80</v>
      </c>
      <c r="AD17" s="186" t="s">
        <v>33</v>
      </c>
      <c r="AE17" s="186" t="s">
        <v>83</v>
      </c>
      <c r="AF17" s="186" t="s">
        <v>84</v>
      </c>
      <c r="AG17" s="186" t="s">
        <v>85</v>
      </c>
      <c r="AH17" s="23" t="s">
        <v>86</v>
      </c>
      <c r="AI17" s="23" t="s">
        <v>87</v>
      </c>
      <c r="AJ17" s="23" t="s">
        <v>34</v>
      </c>
      <c r="AK17" s="4"/>
      <c r="AL17" s="4"/>
      <c r="AM17" s="23" t="s">
        <v>83</v>
      </c>
      <c r="AN17" s="23" t="s">
        <v>84</v>
      </c>
      <c r="AO17" s="23" t="s">
        <v>85</v>
      </c>
      <c r="AP17" s="23" t="s">
        <v>86</v>
      </c>
      <c r="AQ17" s="23" t="s">
        <v>87</v>
      </c>
      <c r="AR17" s="23" t="s">
        <v>34</v>
      </c>
      <c r="AS17" s="4"/>
      <c r="AT17" s="4"/>
      <c r="AU17" s="23" t="s">
        <v>83</v>
      </c>
      <c r="AV17" s="23" t="s">
        <v>84</v>
      </c>
      <c r="AW17" s="23" t="s">
        <v>85</v>
      </c>
      <c r="AX17" s="23" t="s">
        <v>86</v>
      </c>
      <c r="AY17" s="23" t="s">
        <v>87</v>
      </c>
      <c r="AZ17" s="23" t="s">
        <v>34</v>
      </c>
      <c r="BA17" s="4"/>
    </row>
    <row r="18" spans="1:53">
      <c r="A18" s="184">
        <f>+'Customers Financials, Usages'!A20</f>
        <v>45231</v>
      </c>
      <c r="B18" s="172" t="s">
        <v>303</v>
      </c>
      <c r="C18" s="172" t="s">
        <v>303</v>
      </c>
      <c r="D18" s="172" t="s">
        <v>303</v>
      </c>
      <c r="E18" s="186">
        <v>10447</v>
      </c>
      <c r="F18" s="186">
        <v>5306</v>
      </c>
      <c r="G18" s="186">
        <v>2363</v>
      </c>
      <c r="H18" s="186">
        <v>2419</v>
      </c>
      <c r="I18" s="186"/>
      <c r="J18" s="186">
        <f>1924+1116</f>
        <v>3040</v>
      </c>
      <c r="K18" s="187"/>
      <c r="L18" s="187"/>
      <c r="M18" s="186">
        <v>1688157</v>
      </c>
      <c r="N18" s="186">
        <v>966156</v>
      </c>
      <c r="O18" s="186">
        <v>475688</v>
      </c>
      <c r="P18" s="186">
        <v>553674</v>
      </c>
      <c r="Q18" s="186"/>
      <c r="R18" s="186">
        <f>682707+778987</f>
        <v>1461694</v>
      </c>
      <c r="S18" s="4"/>
      <c r="T18" s="4"/>
      <c r="U18" s="177">
        <f>ROUND(M18/E18,2)</f>
        <v>161.59</v>
      </c>
      <c r="V18" s="177">
        <f t="shared" ref="V18:Z18" si="0">ROUND(N18/F18,2)</f>
        <v>182.09</v>
      </c>
      <c r="W18" s="177">
        <f t="shared" si="0"/>
        <v>201.31</v>
      </c>
      <c r="X18" s="177">
        <f t="shared" si="0"/>
        <v>228.89</v>
      </c>
      <c r="Y18" s="177"/>
      <c r="Z18" s="177">
        <f t="shared" si="0"/>
        <v>480.82</v>
      </c>
      <c r="AA18" s="186"/>
      <c r="AB18" s="172" t="s">
        <v>303</v>
      </c>
      <c r="AC18" s="172" t="s">
        <v>303</v>
      </c>
      <c r="AD18" s="172" t="s">
        <v>303</v>
      </c>
      <c r="AE18" s="186">
        <v>1224</v>
      </c>
      <c r="AF18" s="186">
        <v>518</v>
      </c>
      <c r="AG18" s="186">
        <v>220</v>
      </c>
      <c r="AH18" s="186">
        <v>330</v>
      </c>
      <c r="AI18" s="186"/>
      <c r="AJ18" s="186">
        <f>376+345</f>
        <v>721</v>
      </c>
      <c r="AK18" s="187"/>
      <c r="AL18" s="187"/>
      <c r="AM18" s="186">
        <v>1336566</v>
      </c>
      <c r="AN18" s="186">
        <v>614268</v>
      </c>
      <c r="AO18" s="186">
        <v>329782</v>
      </c>
      <c r="AP18" s="186">
        <v>241007</v>
      </c>
      <c r="AQ18" s="186"/>
      <c r="AR18" s="186">
        <f>273326+384856</f>
        <v>658182</v>
      </c>
      <c r="AS18" s="4"/>
      <c r="AT18" s="4"/>
      <c r="AU18" s="177">
        <f>ROUND(AM18/AE18,2)</f>
        <v>1091.97</v>
      </c>
      <c r="AV18" s="177">
        <f t="shared" ref="AV18" si="1">ROUND(AN18/AF18,2)</f>
        <v>1185.8499999999999</v>
      </c>
      <c r="AW18" s="177">
        <f t="shared" ref="AW18" si="2">ROUND(AO18/AG18,2)</f>
        <v>1499.01</v>
      </c>
      <c r="AX18" s="177">
        <f t="shared" ref="AX18" si="3">ROUND(AP18/AH18,2)</f>
        <v>730.32</v>
      </c>
      <c r="AY18" s="177"/>
      <c r="AZ18" s="177">
        <f t="shared" ref="AZ18" si="4">ROUND(AR18/AJ18,2)</f>
        <v>912.87</v>
      </c>
      <c r="BA18" s="4"/>
    </row>
    <row r="19" spans="1:53">
      <c r="B19" s="11"/>
      <c r="C19" s="11"/>
      <c r="D19" s="65"/>
      <c r="E19" s="11"/>
      <c r="F19" s="11"/>
      <c r="G19" s="11"/>
      <c r="H19" s="11" t="s">
        <v>301</v>
      </c>
      <c r="I19" s="11"/>
      <c r="J19" s="11"/>
      <c r="M19" s="11"/>
      <c r="N19" s="11"/>
      <c r="O19" s="11"/>
      <c r="P19" s="11" t="s">
        <v>301</v>
      </c>
      <c r="Q19" s="11"/>
      <c r="R19" s="11"/>
      <c r="S19" s="4"/>
      <c r="T19" s="4"/>
      <c r="U19" s="11"/>
      <c r="V19" s="11"/>
      <c r="W19" s="11"/>
      <c r="X19" s="11" t="s">
        <v>301</v>
      </c>
      <c r="Y19" s="11"/>
      <c r="Z19" s="11"/>
      <c r="AA19" s="4"/>
      <c r="AB19" s="11"/>
      <c r="AC19" s="11"/>
      <c r="AD19" s="65"/>
      <c r="AE19" s="24"/>
      <c r="AF19" s="24"/>
      <c r="AG19" s="24"/>
      <c r="AH19" s="11" t="s">
        <v>301</v>
      </c>
      <c r="AI19" s="24"/>
      <c r="AJ19" s="24"/>
      <c r="AK19" s="4"/>
      <c r="AL19" s="4"/>
      <c r="AM19" s="24"/>
      <c r="AN19" s="24"/>
      <c r="AO19" s="24"/>
      <c r="AP19" s="11" t="s">
        <v>301</v>
      </c>
      <c r="AQ19" s="24"/>
      <c r="AR19" s="24"/>
      <c r="AS19" s="4"/>
      <c r="AT19" s="4"/>
      <c r="AU19" s="24"/>
      <c r="AV19" s="24"/>
      <c r="AW19" s="24"/>
      <c r="AX19" s="11" t="s">
        <v>301</v>
      </c>
      <c r="AY19" s="24"/>
      <c r="AZ19" s="24"/>
      <c r="BA19" s="4"/>
    </row>
    <row r="20" spans="1:53">
      <c r="B20" s="11"/>
      <c r="C20" s="11"/>
      <c r="D20" s="65"/>
      <c r="E20" s="11"/>
      <c r="F20" s="11"/>
      <c r="G20" s="11"/>
      <c r="H20" s="11"/>
      <c r="I20" s="11"/>
      <c r="J20" s="11"/>
      <c r="M20" s="11"/>
      <c r="N20" s="11"/>
      <c r="O20" s="11"/>
      <c r="P20" s="11"/>
      <c r="Q20" s="11"/>
      <c r="R20" s="11"/>
      <c r="S20" s="4"/>
      <c r="T20" s="4"/>
      <c r="U20" s="11"/>
      <c r="V20" s="11"/>
      <c r="W20" s="11"/>
      <c r="X20" s="11"/>
      <c r="Y20" s="11"/>
      <c r="Z20" s="11"/>
      <c r="AA20" s="4"/>
      <c r="AB20" s="11"/>
      <c r="AC20" s="11"/>
      <c r="AD20" s="65"/>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c r="B21" s="11"/>
      <c r="C21" s="11"/>
      <c r="D21" s="65"/>
      <c r="E21" s="11"/>
      <c r="F21" s="11"/>
      <c r="G21" s="11"/>
      <c r="H21" s="11"/>
      <c r="I21" s="11"/>
      <c r="J21" s="11"/>
      <c r="M21" s="11"/>
      <c r="N21" s="11"/>
      <c r="O21" s="11"/>
      <c r="P21" s="11"/>
      <c r="Q21" s="11"/>
      <c r="R21" s="11"/>
      <c r="S21" s="4"/>
      <c r="T21" s="4"/>
      <c r="U21" s="11"/>
      <c r="V21" s="11"/>
      <c r="W21" s="11"/>
      <c r="X21" s="11"/>
      <c r="Y21" s="11"/>
      <c r="Z21" s="11"/>
      <c r="AA21" s="4"/>
      <c r="AB21" s="11"/>
      <c r="AC21" s="11"/>
      <c r="AD21" s="65"/>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c r="B22" s="11"/>
      <c r="C22" s="11"/>
      <c r="D22" s="65"/>
      <c r="E22" s="11"/>
      <c r="F22" s="11"/>
      <c r="G22" s="11"/>
      <c r="H22" s="11"/>
      <c r="I22" s="11"/>
      <c r="J22" s="11"/>
      <c r="M22" s="11"/>
      <c r="N22" s="11"/>
      <c r="O22" s="11"/>
      <c r="P22" s="11"/>
      <c r="Q22" s="11"/>
      <c r="R22" s="11"/>
      <c r="S22" s="4"/>
      <c r="T22" s="4"/>
      <c r="U22" s="11"/>
      <c r="V22" s="11"/>
      <c r="W22" s="11"/>
      <c r="X22" s="11"/>
      <c r="Y22" s="11"/>
      <c r="Z22" s="11"/>
      <c r="AA22" s="4"/>
      <c r="AB22" s="11"/>
      <c r="AC22" s="11"/>
      <c r="AD22" s="65"/>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c r="B23" s="11"/>
      <c r="C23" s="11"/>
      <c r="D23" s="65"/>
      <c r="E23" s="11"/>
      <c r="F23" s="11"/>
      <c r="G23" s="11"/>
      <c r="H23" s="11"/>
      <c r="I23" s="11"/>
      <c r="J23" s="11"/>
      <c r="M23" s="11"/>
      <c r="N23" s="11"/>
      <c r="O23" s="11"/>
      <c r="P23" s="11"/>
      <c r="Q23" s="11"/>
      <c r="R23" s="11"/>
      <c r="S23" s="4"/>
      <c r="T23" s="4"/>
      <c r="U23" s="11"/>
      <c r="V23" s="11"/>
      <c r="W23" s="11"/>
      <c r="X23" s="11"/>
      <c r="Y23" s="11"/>
      <c r="Z23" s="11"/>
      <c r="AA23" s="4"/>
      <c r="AB23" s="11"/>
      <c r="AC23" s="11"/>
      <c r="AD23" s="65"/>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c r="B24" s="11"/>
      <c r="C24" s="11"/>
      <c r="D24" s="65"/>
      <c r="E24" s="11"/>
      <c r="F24" s="11"/>
      <c r="G24" s="11"/>
      <c r="H24" s="11"/>
      <c r="I24" s="11"/>
      <c r="J24" s="11"/>
      <c r="M24" s="11"/>
      <c r="N24" s="11"/>
      <c r="O24" s="11"/>
      <c r="P24" s="11"/>
      <c r="Q24" s="11"/>
      <c r="R24" s="11"/>
      <c r="S24" s="4"/>
      <c r="T24" s="4"/>
      <c r="U24" s="11"/>
      <c r="V24" s="11"/>
      <c r="W24" s="11"/>
      <c r="X24" s="11"/>
      <c r="Y24" s="11"/>
      <c r="Z24" s="11"/>
      <c r="AA24" s="4"/>
      <c r="AB24" s="11"/>
      <c r="AC24" s="11"/>
      <c r="AD24" s="65"/>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c r="B25" s="11"/>
      <c r="C25" s="11"/>
      <c r="D25" s="65"/>
      <c r="E25" s="11"/>
      <c r="F25" s="11"/>
      <c r="G25" s="11"/>
      <c r="H25" s="11"/>
      <c r="I25" s="11"/>
      <c r="J25" s="11"/>
      <c r="M25" s="11"/>
      <c r="N25" s="11"/>
      <c r="O25" s="11"/>
      <c r="P25" s="11"/>
      <c r="Q25" s="11"/>
      <c r="R25" s="11"/>
      <c r="S25" s="4"/>
      <c r="T25" s="4"/>
      <c r="U25" s="11"/>
      <c r="V25" s="11"/>
      <c r="W25" s="11"/>
      <c r="X25" s="11"/>
      <c r="Y25" s="11"/>
      <c r="Z25" s="11"/>
      <c r="AA25" s="4"/>
      <c r="AB25" s="11"/>
      <c r="AC25" s="11"/>
      <c r="AD25" s="65"/>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c r="B26" s="11"/>
      <c r="C26" s="11"/>
      <c r="D26" s="65"/>
      <c r="E26" s="11"/>
      <c r="F26" s="11"/>
      <c r="G26" s="11"/>
      <c r="H26" s="11"/>
      <c r="I26" s="11"/>
      <c r="J26" s="11"/>
      <c r="M26" s="11"/>
      <c r="N26" s="11"/>
      <c r="O26" s="11"/>
      <c r="P26" s="11"/>
      <c r="Q26" s="11"/>
      <c r="R26" s="11"/>
      <c r="S26" s="4"/>
      <c r="T26" s="4"/>
      <c r="U26" s="11"/>
      <c r="V26" s="11"/>
      <c r="W26" s="11"/>
      <c r="X26" s="11"/>
      <c r="Y26" s="11"/>
      <c r="Z26" s="11"/>
      <c r="AA26" s="4"/>
      <c r="AB26" s="11"/>
      <c r="AC26" s="11"/>
      <c r="AD26" s="65"/>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c r="B27" s="11"/>
      <c r="C27" s="11"/>
      <c r="D27" s="65"/>
      <c r="E27" s="11"/>
      <c r="F27" s="11"/>
      <c r="G27" s="11"/>
      <c r="H27" s="11"/>
      <c r="I27" s="11"/>
      <c r="J27" s="11"/>
      <c r="M27" s="11"/>
      <c r="N27" s="11"/>
      <c r="O27" s="11"/>
      <c r="P27" s="11"/>
      <c r="Q27" s="11"/>
      <c r="R27" s="11"/>
      <c r="S27" s="4"/>
      <c r="T27" s="4"/>
      <c r="U27" s="11"/>
      <c r="V27" s="11"/>
      <c r="W27" s="11"/>
      <c r="X27" s="11"/>
      <c r="Y27" s="11"/>
      <c r="Z27" s="11"/>
      <c r="AA27" s="4"/>
      <c r="AB27" s="11"/>
      <c r="AC27" s="11"/>
      <c r="AD27" s="65"/>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c r="B28" s="11"/>
      <c r="C28" s="11"/>
      <c r="D28" s="65"/>
      <c r="E28" s="11"/>
      <c r="F28" s="11"/>
      <c r="G28" s="11"/>
      <c r="H28" s="11"/>
      <c r="I28" s="11"/>
      <c r="J28" s="11"/>
      <c r="M28" s="11"/>
      <c r="N28" s="11"/>
      <c r="O28" s="11"/>
      <c r="P28" s="11"/>
      <c r="Q28" s="11"/>
      <c r="R28" s="11"/>
      <c r="S28" s="4"/>
      <c r="T28" s="4"/>
      <c r="U28" s="11"/>
      <c r="V28" s="11"/>
      <c r="W28" s="11"/>
      <c r="X28" s="11"/>
      <c r="Y28" s="11"/>
      <c r="Z28" s="11"/>
      <c r="AA28" s="4"/>
      <c r="AB28" s="11"/>
      <c r="AC28" s="11"/>
      <c r="AD28" s="65"/>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c r="B29" s="87"/>
      <c r="C29" s="87"/>
      <c r="D29" s="80"/>
      <c r="E29" s="87"/>
      <c r="F29" s="87"/>
      <c r="G29" s="87"/>
      <c r="H29" s="87"/>
      <c r="I29" s="87"/>
      <c r="J29" s="87"/>
      <c r="M29" s="87"/>
      <c r="N29" s="11"/>
      <c r="O29" s="11"/>
      <c r="P29" s="11"/>
      <c r="Q29" s="11"/>
      <c r="R29" s="11"/>
      <c r="S29" s="4"/>
      <c r="T29" s="4"/>
      <c r="U29" s="152"/>
      <c r="V29" s="152"/>
      <c r="W29" s="152"/>
      <c r="X29" s="152"/>
      <c r="Y29" s="152"/>
      <c r="Z29" s="152"/>
      <c r="AA29" s="4"/>
      <c r="AB29" s="87"/>
      <c r="AC29" s="87"/>
      <c r="AD29" s="80"/>
      <c r="AE29" s="97"/>
      <c r="AF29" s="97"/>
      <c r="AG29" s="97"/>
      <c r="AH29" s="97"/>
      <c r="AI29" s="97"/>
      <c r="AJ29" s="97"/>
      <c r="AK29" s="4"/>
      <c r="AL29" s="4"/>
      <c r="AM29" s="154"/>
      <c r="AN29" s="97"/>
      <c r="AO29" s="97"/>
      <c r="AP29" s="97"/>
      <c r="AQ29" s="97"/>
      <c r="AR29" s="97"/>
      <c r="AS29" s="4"/>
      <c r="AT29" s="4"/>
      <c r="AU29" s="154"/>
      <c r="AV29" s="97"/>
      <c r="AW29" s="97"/>
      <c r="AX29" s="97"/>
      <c r="AY29" s="97"/>
      <c r="AZ29" s="97"/>
      <c r="BA29" s="4"/>
    </row>
    <row r="30" spans="1:53" ht="13.5" thickBot="1">
      <c r="B30" s="88" t="s">
        <v>131</v>
      </c>
      <c r="C30" s="95"/>
      <c r="D30" s="101"/>
      <c r="E30" s="90"/>
      <c r="F30" s="90"/>
      <c r="G30" s="90"/>
      <c r="H30" s="90"/>
      <c r="I30" s="90"/>
      <c r="J30" s="91"/>
      <c r="L30" s="143" t="s">
        <v>132</v>
      </c>
      <c r="M30" s="132"/>
      <c r="N30" s="151"/>
      <c r="O30" s="141"/>
      <c r="P30" s="141"/>
      <c r="Q30" s="141"/>
      <c r="R30" s="142"/>
      <c r="S30" s="4"/>
      <c r="T30" s="143" t="s">
        <v>155</v>
      </c>
      <c r="U30" s="132"/>
      <c r="V30" s="145"/>
      <c r="W30" s="90"/>
      <c r="X30" s="90"/>
      <c r="Y30" s="90"/>
      <c r="Z30" s="91"/>
      <c r="AA30" s="4"/>
      <c r="AB30" s="88" t="s">
        <v>131</v>
      </c>
      <c r="AC30" s="95"/>
      <c r="AD30" s="101"/>
      <c r="AE30" s="98"/>
      <c r="AF30" s="99"/>
      <c r="AG30" s="99"/>
      <c r="AH30" s="99"/>
      <c r="AI30" s="99"/>
      <c r="AJ30" s="100"/>
      <c r="AK30" s="4"/>
      <c r="AL30" s="143" t="s">
        <v>132</v>
      </c>
      <c r="AM30" s="98"/>
      <c r="AN30" s="99"/>
      <c r="AO30" s="99"/>
      <c r="AP30" s="99"/>
      <c r="AQ30" s="99"/>
      <c r="AR30" s="100"/>
      <c r="AS30" s="4"/>
      <c r="AT30" s="143" t="s">
        <v>155</v>
      </c>
      <c r="AU30" s="98"/>
      <c r="AV30" s="99"/>
      <c r="AW30" s="99"/>
      <c r="AX30" s="99"/>
      <c r="AY30" s="99"/>
      <c r="AZ30" s="100"/>
      <c r="BA30" s="4"/>
    </row>
    <row r="31" spans="1:53" s="4" customFormat="1"/>
    <row r="32" spans="1:53" ht="15" customHeight="1">
      <c r="B32" s="22"/>
      <c r="C32" s="22"/>
      <c r="D32" s="26"/>
      <c r="E32" s="434" t="str">
        <f>E16</f>
        <v>Number of Residential Customers in Arrears</v>
      </c>
      <c r="F32" s="434"/>
      <c r="G32" s="434"/>
      <c r="H32" s="434"/>
      <c r="I32" s="434"/>
      <c r="J32" s="434"/>
      <c r="K32" s="56"/>
      <c r="L32" s="26"/>
      <c r="M32" s="425" t="str">
        <f>M16</f>
        <v>Residential Arrearage Dollars</v>
      </c>
      <c r="N32" s="426"/>
      <c r="O32" s="426"/>
      <c r="P32" s="426"/>
      <c r="Q32" s="426"/>
      <c r="R32" s="427"/>
      <c r="S32" s="4"/>
      <c r="T32" s="4"/>
      <c r="U32" s="425" t="str">
        <f>U16</f>
        <v>Average Amount of Residential Arrearage Dollars</v>
      </c>
      <c r="V32" s="426"/>
      <c r="W32" s="426"/>
      <c r="X32" s="426"/>
      <c r="Y32" s="426"/>
      <c r="Z32" s="427"/>
      <c r="AA32" s="4"/>
      <c r="AB32" s="22"/>
      <c r="AC32" s="22"/>
      <c r="AD32" s="26"/>
      <c r="AE32" s="436" t="s">
        <v>159</v>
      </c>
      <c r="AF32" s="437"/>
      <c r="AG32" s="437"/>
      <c r="AH32" s="437"/>
      <c r="AI32" s="437"/>
      <c r="AJ32" s="438"/>
      <c r="AK32" s="4"/>
      <c r="AL32" s="153"/>
      <c r="AM32" s="437" t="str">
        <f>AM16</f>
        <v>Non-Residential Arrearage Dollars</v>
      </c>
      <c r="AN32" s="437"/>
      <c r="AO32" s="437"/>
      <c r="AP32" s="437"/>
      <c r="AQ32" s="437"/>
      <c r="AR32" s="438"/>
      <c r="AS32" s="4"/>
      <c r="AT32" s="153"/>
      <c r="AU32" s="436" t="str">
        <f>AU16</f>
        <v>Average Amount of Non-Residential Arrearage Dollars</v>
      </c>
      <c r="AV32" s="437"/>
      <c r="AW32" s="437"/>
      <c r="AX32" s="437"/>
      <c r="AY32" s="437"/>
      <c r="AZ32" s="438"/>
      <c r="BA32" s="4"/>
    </row>
    <row r="33" spans="1:53">
      <c r="B33" s="10" t="s">
        <v>32</v>
      </c>
      <c r="C33" s="10" t="s">
        <v>80</v>
      </c>
      <c r="D33" s="72" t="s">
        <v>33</v>
      </c>
      <c r="E33" s="23" t="s">
        <v>83</v>
      </c>
      <c r="F33" s="23" t="s">
        <v>84</v>
      </c>
      <c r="G33" s="23" t="s">
        <v>85</v>
      </c>
      <c r="H33" s="23" t="s">
        <v>86</v>
      </c>
      <c r="I33" s="23" t="s">
        <v>87</v>
      </c>
      <c r="J33" s="23" t="s">
        <v>34</v>
      </c>
      <c r="K33" s="25"/>
      <c r="M33" s="23" t="s">
        <v>83</v>
      </c>
      <c r="N33" s="150" t="s">
        <v>84</v>
      </c>
      <c r="O33" s="150" t="s">
        <v>85</v>
      </c>
      <c r="P33" s="150" t="s">
        <v>86</v>
      </c>
      <c r="Q33" s="150" t="s">
        <v>87</v>
      </c>
      <c r="R33" s="150" t="s">
        <v>34</v>
      </c>
      <c r="S33" s="4"/>
      <c r="T33" s="4"/>
      <c r="U33" s="186" t="s">
        <v>83</v>
      </c>
      <c r="V33" s="186" t="s">
        <v>84</v>
      </c>
      <c r="W33" s="186" t="s">
        <v>85</v>
      </c>
      <c r="X33" s="186" t="s">
        <v>86</v>
      </c>
      <c r="Y33" s="186" t="s">
        <v>87</v>
      </c>
      <c r="Z33" s="187" t="s">
        <v>34</v>
      </c>
      <c r="AA33" s="187"/>
      <c r="AB33" s="10" t="s">
        <v>32</v>
      </c>
      <c r="AC33" s="10" t="s">
        <v>80</v>
      </c>
      <c r="AD33" s="72" t="s">
        <v>33</v>
      </c>
      <c r="AE33" s="186" t="s">
        <v>83</v>
      </c>
      <c r="AF33" s="186" t="s">
        <v>84</v>
      </c>
      <c r="AG33" s="186" t="s">
        <v>85</v>
      </c>
      <c r="AH33" s="23" t="s">
        <v>86</v>
      </c>
      <c r="AI33" s="23" t="s">
        <v>87</v>
      </c>
      <c r="AJ33" s="23" t="s">
        <v>34</v>
      </c>
      <c r="AK33" s="4"/>
      <c r="AL33" s="4"/>
      <c r="AM33" s="23" t="s">
        <v>83</v>
      </c>
      <c r="AN33" s="23" t="s">
        <v>84</v>
      </c>
      <c r="AO33" s="23" t="s">
        <v>85</v>
      </c>
      <c r="AP33" s="23" t="s">
        <v>86</v>
      </c>
      <c r="AQ33" s="23" t="s">
        <v>87</v>
      </c>
      <c r="AR33" s="23" t="s">
        <v>34</v>
      </c>
      <c r="AS33" s="4"/>
      <c r="AT33" s="4"/>
      <c r="AU33" s="23" t="s">
        <v>83</v>
      </c>
      <c r="AV33" s="23" t="s">
        <v>84</v>
      </c>
      <c r="AW33" s="23" t="s">
        <v>85</v>
      </c>
      <c r="AX33" s="23" t="s">
        <v>86</v>
      </c>
      <c r="AY33" s="23" t="s">
        <v>87</v>
      </c>
      <c r="AZ33" s="23" t="s">
        <v>34</v>
      </c>
      <c r="BA33" s="4"/>
    </row>
    <row r="34" spans="1:53">
      <c r="A34" s="185">
        <f>+'Customers Financials, Usages'!A31</f>
        <v>44866</v>
      </c>
      <c r="B34" s="172" t="s">
        <v>303</v>
      </c>
      <c r="C34" s="172" t="s">
        <v>303</v>
      </c>
      <c r="D34" s="172" t="s">
        <v>303</v>
      </c>
      <c r="E34" s="186">
        <v>9213</v>
      </c>
      <c r="F34" s="186">
        <v>4459</v>
      </c>
      <c r="G34" s="186">
        <v>2705</v>
      </c>
      <c r="H34" s="186">
        <v>2680</v>
      </c>
      <c r="I34" s="186"/>
      <c r="J34" s="186">
        <f>2359+2165</f>
        <v>4524</v>
      </c>
      <c r="K34" s="187"/>
      <c r="L34" s="187"/>
      <c r="M34" s="186">
        <v>1660339</v>
      </c>
      <c r="N34" s="186">
        <v>1128719</v>
      </c>
      <c r="O34" s="186">
        <v>693385</v>
      </c>
      <c r="P34" s="186">
        <v>825892</v>
      </c>
      <c r="Q34" s="186"/>
      <c r="R34" s="186">
        <f>1195094+1215810</f>
        <v>2410904</v>
      </c>
      <c r="S34" s="4"/>
      <c r="T34" s="4"/>
      <c r="U34" s="11">
        <f>ROUND(M34/E34,2)</f>
        <v>180.22</v>
      </c>
      <c r="V34" s="11">
        <f t="shared" ref="V34" si="5">ROUND(N34/F34,2)</f>
        <v>253.13</v>
      </c>
      <c r="W34" s="11">
        <f t="shared" ref="W34" si="6">ROUND(O34/G34,2)</f>
        <v>256.33</v>
      </c>
      <c r="X34" s="11">
        <f t="shared" ref="X34" si="7">ROUND(P34/H34,2)</f>
        <v>308.17</v>
      </c>
      <c r="Y34" s="11"/>
      <c r="Z34" s="11">
        <f t="shared" ref="Z34" si="8">ROUND(R34/J34,2)</f>
        <v>532.91</v>
      </c>
      <c r="AA34" s="187"/>
      <c r="AB34" s="172" t="s">
        <v>303</v>
      </c>
      <c r="AC34" s="172" t="s">
        <v>303</v>
      </c>
      <c r="AD34" s="172" t="s">
        <v>303</v>
      </c>
      <c r="AE34" s="186">
        <v>1083</v>
      </c>
      <c r="AF34" s="186">
        <v>535</v>
      </c>
      <c r="AG34" s="186">
        <v>269</v>
      </c>
      <c r="AH34" s="24">
        <v>358</v>
      </c>
      <c r="AI34" s="24"/>
      <c r="AJ34" s="24">
        <f>451+381</f>
        <v>832</v>
      </c>
      <c r="AK34" s="4"/>
      <c r="AL34" s="4"/>
      <c r="AM34" s="186">
        <v>1286567</v>
      </c>
      <c r="AN34" s="186">
        <v>713065</v>
      </c>
      <c r="AO34" s="186">
        <v>328768</v>
      </c>
      <c r="AP34" s="186">
        <v>335123</v>
      </c>
      <c r="AQ34" s="186"/>
      <c r="AR34" s="186">
        <f>480821+573484</f>
        <v>1054305</v>
      </c>
      <c r="AS34" s="4"/>
      <c r="AT34" s="4"/>
      <c r="AU34" s="177">
        <f>ROUND(AM34/AE34,2)</f>
        <v>1187.97</v>
      </c>
      <c r="AV34" s="177">
        <f t="shared" ref="AV34" si="9">ROUND(AN34/AF34,2)</f>
        <v>1332.83</v>
      </c>
      <c r="AW34" s="177">
        <f t="shared" ref="AW34" si="10">ROUND(AO34/AG34,2)</f>
        <v>1222.19</v>
      </c>
      <c r="AX34" s="177">
        <f t="shared" ref="AX34" si="11">ROUND(AP34/AH34,2)</f>
        <v>936.1</v>
      </c>
      <c r="AY34" s="177"/>
      <c r="AZ34" s="177">
        <f t="shared" ref="AZ34" si="12">ROUND(AR34/AJ34,2)</f>
        <v>1267.19</v>
      </c>
      <c r="BA34" s="4"/>
    </row>
    <row r="35" spans="1:53">
      <c r="B35" s="11"/>
      <c r="C35" s="11"/>
      <c r="D35" s="65"/>
      <c r="E35" s="11"/>
      <c r="F35" s="11"/>
      <c r="G35" s="11"/>
      <c r="H35" s="11" t="s">
        <v>301</v>
      </c>
      <c r="I35" s="11"/>
      <c r="J35" s="11"/>
      <c r="M35" s="11"/>
      <c r="N35" s="11"/>
      <c r="O35" s="11"/>
      <c r="P35" s="11" t="s">
        <v>301</v>
      </c>
      <c r="Q35" s="11"/>
      <c r="R35" s="11"/>
      <c r="S35" s="4"/>
      <c r="T35" s="4"/>
      <c r="U35" s="11"/>
      <c r="V35" s="11"/>
      <c r="W35" s="11"/>
      <c r="X35" s="11" t="s">
        <v>301</v>
      </c>
      <c r="Y35" s="11"/>
      <c r="Z35" s="11"/>
      <c r="AA35" s="4"/>
      <c r="AB35" s="11"/>
      <c r="AC35" s="11"/>
      <c r="AD35" s="65"/>
      <c r="AE35" s="24"/>
      <c r="AF35" s="24"/>
      <c r="AG35" s="24"/>
      <c r="AH35" s="11" t="s">
        <v>301</v>
      </c>
      <c r="AI35" s="24"/>
      <c r="AJ35" s="24"/>
      <c r="AK35" s="4"/>
      <c r="AL35" s="4"/>
      <c r="AM35" s="24"/>
      <c r="AN35" s="24"/>
      <c r="AO35" s="24"/>
      <c r="AP35" s="11" t="s">
        <v>301</v>
      </c>
      <c r="AQ35" s="24"/>
      <c r="AR35" s="24"/>
      <c r="AS35" s="4"/>
      <c r="AT35" s="4"/>
      <c r="AU35" s="24"/>
      <c r="AV35" s="24"/>
      <c r="AW35" s="24"/>
      <c r="AX35" s="11" t="s">
        <v>301</v>
      </c>
      <c r="AY35" s="24"/>
      <c r="AZ35" s="24"/>
      <c r="BA35" s="4"/>
    </row>
    <row r="36" spans="1:53">
      <c r="B36" s="11"/>
      <c r="C36" s="11"/>
      <c r="D36" s="65"/>
      <c r="E36" s="11"/>
      <c r="F36" s="11"/>
      <c r="G36" s="11"/>
      <c r="H36" s="11"/>
      <c r="I36" s="11"/>
      <c r="J36" s="11"/>
      <c r="M36" s="11"/>
      <c r="N36" s="11"/>
      <c r="O36" s="11"/>
      <c r="P36" s="11"/>
      <c r="Q36" s="11"/>
      <c r="R36" s="11"/>
      <c r="S36" s="4"/>
      <c r="T36" s="4"/>
      <c r="U36" s="11"/>
      <c r="V36" s="11"/>
      <c r="W36" s="11"/>
      <c r="X36" s="11"/>
      <c r="Y36" s="11"/>
      <c r="Z36" s="11"/>
      <c r="AA36" s="4"/>
      <c r="AB36" s="11"/>
      <c r="AC36" s="11"/>
      <c r="AD36" s="65"/>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c r="B37" s="11"/>
      <c r="C37" s="11"/>
      <c r="D37" s="65"/>
      <c r="E37" s="11"/>
      <c r="F37" s="11"/>
      <c r="G37" s="11"/>
      <c r="H37" s="11"/>
      <c r="I37" s="11"/>
      <c r="J37" s="11"/>
      <c r="M37" s="11"/>
      <c r="N37" s="11"/>
      <c r="O37" s="11"/>
      <c r="P37" s="11"/>
      <c r="Q37" s="11"/>
      <c r="R37" s="11"/>
      <c r="S37" s="4"/>
      <c r="T37" s="4"/>
      <c r="U37" s="11"/>
      <c r="V37" s="11"/>
      <c r="W37" s="11"/>
      <c r="X37" s="11"/>
      <c r="Y37" s="11"/>
      <c r="Z37" s="11"/>
      <c r="AA37" s="4"/>
      <c r="AB37" s="11"/>
      <c r="AC37" s="11"/>
      <c r="AD37" s="65"/>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c r="B38" s="11"/>
      <c r="C38" s="11"/>
      <c r="D38" s="65"/>
      <c r="E38" s="11"/>
      <c r="F38" s="11"/>
      <c r="G38" s="11"/>
      <c r="H38" s="11"/>
      <c r="I38" s="11"/>
      <c r="J38" s="11"/>
      <c r="M38" s="11"/>
      <c r="N38" s="11"/>
      <c r="O38" s="11"/>
      <c r="P38" s="11"/>
      <c r="Q38" s="11"/>
      <c r="R38" s="11"/>
      <c r="S38" s="4"/>
      <c r="T38" s="4"/>
      <c r="U38" s="11"/>
      <c r="V38" s="11"/>
      <c r="W38" s="11"/>
      <c r="X38" s="11"/>
      <c r="Y38" s="11"/>
      <c r="Z38" s="11"/>
      <c r="AA38" s="4"/>
      <c r="AB38" s="11"/>
      <c r="AC38" s="11"/>
      <c r="AD38" s="65"/>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c r="B39" s="11"/>
      <c r="C39" s="11"/>
      <c r="D39" s="65"/>
      <c r="E39" s="11"/>
      <c r="F39" s="11"/>
      <c r="G39" s="11"/>
      <c r="H39" s="11"/>
      <c r="I39" s="11"/>
      <c r="J39" s="11"/>
      <c r="M39" s="11"/>
      <c r="N39" s="11"/>
      <c r="O39" s="11"/>
      <c r="P39" s="11"/>
      <c r="Q39" s="11"/>
      <c r="R39" s="11"/>
      <c r="S39" s="4"/>
      <c r="T39" s="4"/>
      <c r="U39" s="11"/>
      <c r="V39" s="11"/>
      <c r="W39" s="11"/>
      <c r="X39" s="11"/>
      <c r="Y39" s="11"/>
      <c r="Z39" s="11"/>
      <c r="AA39" s="4"/>
      <c r="AB39" s="11"/>
      <c r="AC39" s="11"/>
      <c r="AD39" s="65"/>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c r="B40" s="11"/>
      <c r="C40" s="11"/>
      <c r="D40" s="65"/>
      <c r="E40" s="11"/>
      <c r="F40" s="11"/>
      <c r="G40" s="11"/>
      <c r="H40" s="11"/>
      <c r="I40" s="11"/>
      <c r="J40" s="11"/>
      <c r="M40" s="11"/>
      <c r="N40" s="11"/>
      <c r="O40" s="11"/>
      <c r="P40" s="11"/>
      <c r="Q40" s="11"/>
      <c r="R40" s="11"/>
      <c r="S40" s="4"/>
      <c r="T40" s="4"/>
      <c r="U40" s="11"/>
      <c r="V40" s="11"/>
      <c r="W40" s="11"/>
      <c r="X40" s="11"/>
      <c r="Y40" s="11"/>
      <c r="Z40" s="11"/>
      <c r="AA40" s="4"/>
      <c r="AB40" s="11"/>
      <c r="AC40" s="11"/>
      <c r="AD40" s="65"/>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c r="B41" s="11"/>
      <c r="C41" s="11"/>
      <c r="D41" s="65"/>
      <c r="E41" s="11"/>
      <c r="F41" s="11"/>
      <c r="G41" s="11"/>
      <c r="H41" s="11"/>
      <c r="I41" s="11"/>
      <c r="J41" s="11"/>
      <c r="M41" s="11"/>
      <c r="N41" s="11"/>
      <c r="O41" s="11"/>
      <c r="P41" s="11"/>
      <c r="Q41" s="11"/>
      <c r="R41" s="11"/>
      <c r="S41" s="4"/>
      <c r="T41" s="4"/>
      <c r="U41" s="11"/>
      <c r="V41" s="11"/>
      <c r="W41" s="11"/>
      <c r="X41" s="11"/>
      <c r="Y41" s="11"/>
      <c r="Z41" s="11"/>
      <c r="AA41" s="4"/>
      <c r="AB41" s="11"/>
      <c r="AC41" s="11"/>
      <c r="AD41" s="65"/>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c r="B42" s="11"/>
      <c r="C42" s="11"/>
      <c r="D42" s="65"/>
      <c r="E42" s="11"/>
      <c r="F42" s="11"/>
      <c r="G42" s="11"/>
      <c r="H42" s="11"/>
      <c r="I42" s="11"/>
      <c r="J42" s="11"/>
      <c r="M42" s="11"/>
      <c r="N42" s="11"/>
      <c r="O42" s="11"/>
      <c r="P42" s="11"/>
      <c r="Q42" s="11"/>
      <c r="R42" s="11"/>
      <c r="S42" s="4"/>
      <c r="T42" s="4"/>
      <c r="U42" s="11"/>
      <c r="V42" s="11"/>
      <c r="W42" s="11"/>
      <c r="X42" s="11"/>
      <c r="Y42" s="11"/>
      <c r="Z42" s="11"/>
      <c r="AA42" s="4"/>
      <c r="AB42" s="11"/>
      <c r="AC42" s="11"/>
      <c r="AD42" s="65"/>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c r="B43" s="11"/>
      <c r="C43" s="11"/>
      <c r="D43" s="65"/>
      <c r="E43" s="11"/>
      <c r="F43" s="11"/>
      <c r="G43" s="11"/>
      <c r="H43" s="11"/>
      <c r="I43" s="11"/>
      <c r="J43" s="11"/>
      <c r="M43" s="11"/>
      <c r="N43" s="11"/>
      <c r="O43" s="11"/>
      <c r="P43" s="11"/>
      <c r="Q43" s="11"/>
      <c r="R43" s="11"/>
      <c r="S43" s="4"/>
      <c r="T43" s="4"/>
      <c r="U43" s="11"/>
      <c r="V43" s="11"/>
      <c r="W43" s="11"/>
      <c r="X43" s="11"/>
      <c r="Y43" s="11"/>
      <c r="Z43" s="11"/>
      <c r="AA43" s="4"/>
      <c r="AB43" s="11"/>
      <c r="AC43" s="11"/>
      <c r="AD43" s="65"/>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c r="B44" s="11"/>
      <c r="C44" s="11"/>
      <c r="D44" s="65"/>
      <c r="E44" s="11"/>
      <c r="F44" s="11"/>
      <c r="G44" s="11"/>
      <c r="H44" s="11"/>
      <c r="I44" s="11"/>
      <c r="J44" s="11"/>
      <c r="M44" s="11"/>
      <c r="N44" s="11"/>
      <c r="O44" s="11"/>
      <c r="P44" s="11"/>
      <c r="Q44" s="11"/>
      <c r="R44" s="11"/>
      <c r="S44" s="4"/>
      <c r="T44" s="4"/>
      <c r="U44" s="11"/>
      <c r="V44" s="11"/>
      <c r="W44" s="11"/>
      <c r="X44" s="11"/>
      <c r="Y44" s="11"/>
      <c r="Z44" s="11"/>
      <c r="AA44" s="4"/>
      <c r="AB44" s="11"/>
      <c r="AC44" s="11"/>
      <c r="AD44" s="65"/>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c r="B45" s="11"/>
      <c r="C45" s="11"/>
      <c r="D45" s="65"/>
      <c r="E45" s="11"/>
      <c r="F45" s="11"/>
      <c r="G45" s="11"/>
      <c r="H45" s="11"/>
      <c r="I45" s="11"/>
      <c r="J45" s="11"/>
      <c r="M45" s="87"/>
      <c r="N45" s="11"/>
      <c r="O45" s="11"/>
      <c r="P45" s="11"/>
      <c r="Q45" s="11"/>
      <c r="R45" s="11"/>
      <c r="S45" s="4"/>
      <c r="T45" s="4"/>
      <c r="U45" s="152"/>
      <c r="V45" s="11"/>
      <c r="W45" s="11"/>
      <c r="X45" s="11"/>
      <c r="Y45" s="11"/>
      <c r="Z45" s="11"/>
      <c r="AA45" s="4"/>
      <c r="AB45" s="11"/>
      <c r="AC45" s="11"/>
      <c r="AD45" s="65"/>
      <c r="AE45" s="24"/>
      <c r="AF45" s="24"/>
      <c r="AG45" s="24"/>
      <c r="AH45" s="24"/>
      <c r="AI45" s="24"/>
      <c r="AJ45" s="24"/>
      <c r="AK45" s="4"/>
      <c r="AL45" s="4"/>
      <c r="AM45" s="154"/>
      <c r="AN45" s="24"/>
      <c r="AO45" s="24"/>
      <c r="AP45" s="24"/>
      <c r="AQ45" s="24"/>
      <c r="AR45" s="24"/>
      <c r="AS45" s="4"/>
      <c r="AT45" s="4"/>
      <c r="AU45" s="154"/>
      <c r="AV45" s="24"/>
      <c r="AW45" s="24"/>
      <c r="AX45" s="24"/>
      <c r="AY45" s="24"/>
      <c r="AZ45" s="24"/>
      <c r="BA45" s="4"/>
    </row>
    <row r="46" spans="1:53" ht="13.5" thickBot="1">
      <c r="B46" s="88" t="s">
        <v>131</v>
      </c>
      <c r="C46" s="95"/>
      <c r="D46" s="101"/>
      <c r="E46" s="90"/>
      <c r="F46" s="90"/>
      <c r="G46" s="90"/>
      <c r="H46" s="90"/>
      <c r="I46" s="90"/>
      <c r="J46" s="91"/>
      <c r="L46" s="143" t="s">
        <v>132</v>
      </c>
      <c r="M46" s="132"/>
      <c r="N46" s="145"/>
      <c r="O46" s="90"/>
      <c r="P46" s="90"/>
      <c r="Q46" s="90"/>
      <c r="R46" s="91"/>
      <c r="S46" s="4"/>
      <c r="T46" s="143" t="s">
        <v>155</v>
      </c>
      <c r="U46" s="92"/>
      <c r="V46" s="90"/>
      <c r="W46" s="90"/>
      <c r="X46" s="90"/>
      <c r="Y46" s="90"/>
      <c r="Z46" s="91"/>
      <c r="AA46" s="4"/>
      <c r="AB46" s="88" t="s">
        <v>131</v>
      </c>
      <c r="AC46" s="95"/>
      <c r="AD46" s="101"/>
      <c r="AE46" s="98"/>
      <c r="AF46" s="99"/>
      <c r="AG46" s="99"/>
      <c r="AH46" s="99"/>
      <c r="AI46" s="99"/>
      <c r="AJ46" s="100"/>
      <c r="AK46" s="4"/>
      <c r="AL46" s="143" t="s">
        <v>132</v>
      </c>
      <c r="AM46" s="98"/>
      <c r="AN46" s="99"/>
      <c r="AO46" s="99"/>
      <c r="AP46" s="99"/>
      <c r="AQ46" s="99"/>
      <c r="AR46" s="100"/>
      <c r="AS46" s="4"/>
      <c r="AT46" s="143" t="s">
        <v>155</v>
      </c>
      <c r="AU46" s="98"/>
      <c r="AV46" s="99"/>
      <c r="AW46" s="99"/>
      <c r="AX46" s="99"/>
      <c r="AY46" s="99"/>
      <c r="AZ46" s="100"/>
      <c r="BA46" s="4"/>
    </row>
    <row r="47" spans="1:53" s="4" customFormat="1"/>
    <row r="48" spans="1:53" ht="15" customHeight="1">
      <c r="B48" s="22"/>
      <c r="C48" s="22"/>
      <c r="D48" s="26"/>
      <c r="E48" s="434" t="str">
        <f>E16</f>
        <v>Number of Residential Customers in Arrears</v>
      </c>
      <c r="F48" s="434"/>
      <c r="G48" s="434"/>
      <c r="H48" s="434"/>
      <c r="I48" s="434"/>
      <c r="J48" s="434"/>
      <c r="K48" s="56"/>
      <c r="L48" s="26"/>
      <c r="M48" s="425" t="str">
        <f>M32</f>
        <v>Residential Arrearage Dollars</v>
      </c>
      <c r="N48" s="426"/>
      <c r="O48" s="426"/>
      <c r="P48" s="426"/>
      <c r="Q48" s="426"/>
      <c r="R48" s="427"/>
      <c r="S48" s="4"/>
      <c r="T48" s="26"/>
      <c r="U48" s="425" t="str">
        <f>U16</f>
        <v>Average Amount of Residential Arrearage Dollars</v>
      </c>
      <c r="V48" s="426"/>
      <c r="W48" s="426"/>
      <c r="X48" s="426"/>
      <c r="Y48" s="426"/>
      <c r="Z48" s="427"/>
      <c r="AA48" s="4"/>
      <c r="AB48" s="22"/>
      <c r="AC48" s="22"/>
      <c r="AD48" s="26"/>
      <c r="AE48" s="436" t="s">
        <v>159</v>
      </c>
      <c r="AF48" s="437"/>
      <c r="AG48" s="437"/>
      <c r="AH48" s="437"/>
      <c r="AI48" s="437"/>
      <c r="AJ48" s="438"/>
      <c r="AK48" s="4"/>
      <c r="AL48" s="153"/>
      <c r="AM48" s="437" t="str">
        <f>AM32</f>
        <v>Non-Residential Arrearage Dollars</v>
      </c>
      <c r="AN48" s="437"/>
      <c r="AO48" s="437"/>
      <c r="AP48" s="437"/>
      <c r="AQ48" s="437"/>
      <c r="AR48" s="438"/>
      <c r="AS48" s="4"/>
      <c r="AT48" s="153"/>
      <c r="AU48" s="436" t="str">
        <f>AU32</f>
        <v>Average Amount of Non-Residential Arrearage Dollars</v>
      </c>
      <c r="AV48" s="437"/>
      <c r="AW48" s="437"/>
      <c r="AX48" s="437"/>
      <c r="AY48" s="437"/>
      <c r="AZ48" s="438"/>
      <c r="BA48" s="4"/>
    </row>
    <row r="49" spans="1:61">
      <c r="B49" s="10" t="s">
        <v>32</v>
      </c>
      <c r="C49" s="10" t="s">
        <v>80</v>
      </c>
      <c r="D49" s="72" t="s">
        <v>33</v>
      </c>
      <c r="E49" s="23" t="s">
        <v>83</v>
      </c>
      <c r="F49" s="23" t="s">
        <v>84</v>
      </c>
      <c r="G49" s="23" t="s">
        <v>85</v>
      </c>
      <c r="H49" s="23" t="s">
        <v>86</v>
      </c>
      <c r="I49" s="23" t="s">
        <v>87</v>
      </c>
      <c r="J49" s="23" t="s">
        <v>34</v>
      </c>
      <c r="K49" s="25"/>
      <c r="M49" s="23" t="s">
        <v>83</v>
      </c>
      <c r="N49" s="139" t="s">
        <v>84</v>
      </c>
      <c r="O49" s="23" t="s">
        <v>85</v>
      </c>
      <c r="P49" s="23" t="s">
        <v>86</v>
      </c>
      <c r="Q49" s="23" t="s">
        <v>87</v>
      </c>
      <c r="R49" s="23" t="s">
        <v>34</v>
      </c>
      <c r="S49" s="4"/>
      <c r="T49" s="4"/>
      <c r="U49" s="23" t="s">
        <v>83</v>
      </c>
      <c r="V49" s="23" t="s">
        <v>84</v>
      </c>
      <c r="W49" s="23" t="s">
        <v>85</v>
      </c>
      <c r="X49" s="23" t="s">
        <v>86</v>
      </c>
      <c r="Y49" s="23" t="s">
        <v>87</v>
      </c>
      <c r="Z49" s="23" t="s">
        <v>34</v>
      </c>
      <c r="AA49" s="4"/>
      <c r="AB49" s="10" t="s">
        <v>32</v>
      </c>
      <c r="AC49" s="10" t="s">
        <v>80</v>
      </c>
      <c r="AD49" s="72" t="s">
        <v>33</v>
      </c>
      <c r="AE49" s="23" t="s">
        <v>83</v>
      </c>
      <c r="AF49" s="23" t="s">
        <v>84</v>
      </c>
      <c r="AG49" s="23" t="s">
        <v>85</v>
      </c>
      <c r="AH49" s="23" t="s">
        <v>86</v>
      </c>
      <c r="AI49" s="23" t="s">
        <v>87</v>
      </c>
      <c r="AJ49" s="23" t="s">
        <v>34</v>
      </c>
      <c r="AK49" s="4"/>
      <c r="AL49" s="4"/>
      <c r="AM49" s="23" t="s">
        <v>83</v>
      </c>
      <c r="AN49" s="23" t="s">
        <v>84</v>
      </c>
      <c r="AO49" s="23" t="s">
        <v>85</v>
      </c>
      <c r="AP49" s="23" t="s">
        <v>86</v>
      </c>
      <c r="AQ49" s="23" t="s">
        <v>87</v>
      </c>
      <c r="AR49" s="23" t="s">
        <v>34</v>
      </c>
      <c r="AS49" s="4"/>
      <c r="AT49" s="4"/>
      <c r="AU49" s="23" t="s">
        <v>83</v>
      </c>
      <c r="AV49" s="23" t="s">
        <v>84</v>
      </c>
      <c r="AW49" s="23" t="s">
        <v>85</v>
      </c>
      <c r="AX49" s="23" t="s">
        <v>86</v>
      </c>
      <c r="AY49" s="23" t="s">
        <v>87</v>
      </c>
      <c r="AZ49" s="23" t="s">
        <v>34</v>
      </c>
      <c r="BA49" s="4"/>
    </row>
    <row r="50" spans="1:61">
      <c r="A50" s="185">
        <f>+'Customers Financials, Usages'!A42</f>
        <v>43770</v>
      </c>
      <c r="B50" s="172" t="s">
        <v>303</v>
      </c>
      <c r="C50" s="172" t="s">
        <v>303</v>
      </c>
      <c r="D50" s="172" t="s">
        <v>303</v>
      </c>
      <c r="E50" s="186">
        <v>10559</v>
      </c>
      <c r="F50" s="186">
        <v>4828</v>
      </c>
      <c r="G50" s="186">
        <v>2597</v>
      </c>
      <c r="H50" s="186">
        <v>20089</v>
      </c>
      <c r="I50" s="186"/>
      <c r="J50" s="187">
        <f>1437+564</f>
        <v>2001</v>
      </c>
      <c r="K50" s="187"/>
      <c r="L50" s="187"/>
      <c r="M50" s="186">
        <v>1262230</v>
      </c>
      <c r="N50" s="186">
        <v>613120</v>
      </c>
      <c r="O50" s="186">
        <v>316951</v>
      </c>
      <c r="P50" s="186">
        <v>322527</v>
      </c>
      <c r="Q50" s="186"/>
      <c r="R50" s="186">
        <f>366330+210017</f>
        <v>576347</v>
      </c>
      <c r="S50" s="4"/>
      <c r="T50" s="4"/>
      <c r="U50" s="11">
        <f>ROUND(M50/E50,2)</f>
        <v>119.54</v>
      </c>
      <c r="V50" s="11">
        <f t="shared" ref="V50" si="13">ROUND(N50/F50,2)</f>
        <v>126.99</v>
      </c>
      <c r="W50" s="11">
        <f t="shared" ref="W50" si="14">ROUND(O50/G50,2)</f>
        <v>122.05</v>
      </c>
      <c r="X50" s="11">
        <f t="shared" ref="X50" si="15">ROUND(P50/H50,2)</f>
        <v>16.05</v>
      </c>
      <c r="Y50" s="11"/>
      <c r="Z50" s="11">
        <f t="shared" ref="Z50" si="16">ROUND(R50/J50,2)</f>
        <v>288.02999999999997</v>
      </c>
      <c r="AA50" s="186"/>
      <c r="AB50" s="172" t="s">
        <v>303</v>
      </c>
      <c r="AC50" s="172" t="s">
        <v>303</v>
      </c>
      <c r="AD50" s="172" t="s">
        <v>303</v>
      </c>
      <c r="AE50" s="186">
        <v>1182</v>
      </c>
      <c r="AF50" s="186">
        <v>396</v>
      </c>
      <c r="AG50" s="186">
        <v>320</v>
      </c>
      <c r="AH50" s="186">
        <v>260</v>
      </c>
      <c r="AI50" s="186"/>
      <c r="AJ50" s="186">
        <f>211+180</f>
        <v>391</v>
      </c>
      <c r="AK50" s="187"/>
      <c r="AL50" s="187"/>
      <c r="AM50" s="186">
        <v>879203</v>
      </c>
      <c r="AN50" s="186">
        <v>291209</v>
      </c>
      <c r="AO50" s="186">
        <v>423270</v>
      </c>
      <c r="AP50" s="186">
        <v>164137</v>
      </c>
      <c r="AQ50" s="186"/>
      <c r="AR50" s="186">
        <f>171277+272645</f>
        <v>443922</v>
      </c>
      <c r="AS50" s="4"/>
      <c r="AT50" s="4"/>
      <c r="AU50" s="177">
        <f>ROUND(AM50/AE50,2)</f>
        <v>743.83</v>
      </c>
      <c r="AV50" s="177">
        <f t="shared" ref="AV50" si="17">ROUND(AN50/AF50,2)</f>
        <v>735.38</v>
      </c>
      <c r="AW50" s="177">
        <f t="shared" ref="AW50" si="18">ROUND(AO50/AG50,2)</f>
        <v>1322.72</v>
      </c>
      <c r="AX50" s="177">
        <f t="shared" ref="AX50" si="19">ROUND(AP50/AH50,2)</f>
        <v>631.29999999999995</v>
      </c>
      <c r="AY50" s="177"/>
      <c r="AZ50" s="177">
        <f t="shared" ref="AZ50" si="20">ROUND(AR50/AJ50,2)</f>
        <v>1135.3499999999999</v>
      </c>
      <c r="BA50" s="4"/>
    </row>
    <row r="51" spans="1:61">
      <c r="B51" s="11"/>
      <c r="C51" s="11"/>
      <c r="D51" s="65"/>
      <c r="E51" s="11"/>
      <c r="F51" s="11"/>
      <c r="G51" s="11"/>
      <c r="H51" s="11" t="s">
        <v>301</v>
      </c>
      <c r="I51" s="11"/>
      <c r="J51" s="11"/>
      <c r="M51" s="11"/>
      <c r="N51" s="140"/>
      <c r="O51" s="11"/>
      <c r="P51" s="11" t="s">
        <v>301</v>
      </c>
      <c r="Q51" s="11"/>
      <c r="R51" s="11"/>
      <c r="S51" s="4"/>
      <c r="T51" s="4"/>
      <c r="U51" s="11"/>
      <c r="V51" s="11"/>
      <c r="W51" s="11"/>
      <c r="X51" s="11" t="s">
        <v>301</v>
      </c>
      <c r="Y51" s="11"/>
      <c r="Z51" s="11"/>
      <c r="AA51" s="4"/>
      <c r="AB51" s="11"/>
      <c r="AC51" s="11"/>
      <c r="AD51" s="65"/>
      <c r="AE51" s="24"/>
      <c r="AF51" s="24"/>
      <c r="AG51" s="24"/>
      <c r="AH51" s="11" t="s">
        <v>301</v>
      </c>
      <c r="AI51" s="24"/>
      <c r="AJ51" s="24"/>
      <c r="AK51" s="4"/>
      <c r="AL51" s="4"/>
      <c r="AM51" s="24"/>
      <c r="AN51" s="24"/>
      <c r="AO51" s="24"/>
      <c r="AP51" s="11" t="s">
        <v>301</v>
      </c>
      <c r="AQ51" s="24"/>
      <c r="AR51" s="24"/>
      <c r="AS51" s="4"/>
      <c r="AT51" s="4"/>
      <c r="AU51" s="24"/>
      <c r="AV51" s="24"/>
      <c r="AW51" s="24"/>
      <c r="AX51" s="11" t="s">
        <v>301</v>
      </c>
      <c r="AY51" s="24"/>
      <c r="AZ51" s="24"/>
      <c r="BA51" s="4"/>
    </row>
    <row r="52" spans="1:61">
      <c r="B52" s="11"/>
      <c r="C52" s="11"/>
      <c r="D52" s="65"/>
      <c r="E52" s="11"/>
      <c r="F52" s="11"/>
      <c r="G52" s="11"/>
      <c r="H52" s="11"/>
      <c r="I52" s="11"/>
      <c r="J52" s="11"/>
      <c r="M52" s="11"/>
      <c r="N52" s="140"/>
      <c r="O52" s="11"/>
      <c r="P52" s="11"/>
      <c r="Q52" s="11"/>
      <c r="R52" s="11"/>
      <c r="S52" s="4"/>
      <c r="T52" s="4"/>
      <c r="U52" s="11"/>
      <c r="V52" s="11"/>
      <c r="W52" s="11"/>
      <c r="X52" s="11"/>
      <c r="Y52" s="11"/>
      <c r="Z52" s="11"/>
      <c r="AA52" s="4"/>
      <c r="AB52" s="11"/>
      <c r="AC52" s="11"/>
      <c r="AD52" s="65"/>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c r="B53" s="11"/>
      <c r="C53" s="11"/>
      <c r="D53" s="65"/>
      <c r="E53" s="11"/>
      <c r="F53" s="11"/>
      <c r="G53" s="11"/>
      <c r="H53" s="11"/>
      <c r="I53" s="11"/>
      <c r="J53" s="11"/>
      <c r="M53" s="11"/>
      <c r="N53" s="140"/>
      <c r="O53" s="11"/>
      <c r="P53" s="11"/>
      <c r="Q53" s="11"/>
      <c r="R53" s="11"/>
      <c r="S53" s="4"/>
      <c r="T53" s="4"/>
      <c r="U53" s="11"/>
      <c r="V53" s="11"/>
      <c r="W53" s="11"/>
      <c r="X53" s="11"/>
      <c r="Y53" s="11"/>
      <c r="Z53" s="11"/>
      <c r="AA53" s="4"/>
      <c r="AB53" s="11"/>
      <c r="AC53" s="11"/>
      <c r="AD53" s="65"/>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c r="B54" s="11"/>
      <c r="C54" s="11"/>
      <c r="D54" s="65"/>
      <c r="E54" s="11"/>
      <c r="F54" s="11"/>
      <c r="G54" s="11"/>
      <c r="H54" s="11"/>
      <c r="I54" s="11"/>
      <c r="J54" s="11"/>
      <c r="M54" s="11"/>
      <c r="N54" s="140"/>
      <c r="O54" s="11"/>
      <c r="P54" s="11"/>
      <c r="Q54" s="11"/>
      <c r="R54" s="11"/>
      <c r="S54" s="4"/>
      <c r="T54" s="4"/>
      <c r="U54" s="11"/>
      <c r="V54" s="11"/>
      <c r="W54" s="11"/>
      <c r="X54" s="11"/>
      <c r="Y54" s="11"/>
      <c r="Z54" s="11"/>
      <c r="AA54" s="4"/>
      <c r="AB54" s="11"/>
      <c r="AC54" s="11"/>
      <c r="AD54" s="65"/>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c r="B55" s="11"/>
      <c r="C55" s="11"/>
      <c r="D55" s="65"/>
      <c r="E55" s="11"/>
      <c r="F55" s="11"/>
      <c r="G55" s="11"/>
      <c r="H55" s="11"/>
      <c r="I55" s="11"/>
      <c r="J55" s="11"/>
      <c r="M55" s="11"/>
      <c r="N55" s="140"/>
      <c r="O55" s="11"/>
      <c r="P55" s="11"/>
      <c r="Q55" s="11"/>
      <c r="R55" s="11"/>
      <c r="S55" s="4"/>
      <c r="T55" s="4"/>
      <c r="U55" s="11"/>
      <c r="V55" s="11"/>
      <c r="W55" s="11"/>
      <c r="X55" s="11"/>
      <c r="Y55" s="11"/>
      <c r="Z55" s="11"/>
      <c r="AA55" s="4"/>
      <c r="AB55" s="11"/>
      <c r="AC55" s="11"/>
      <c r="AD55" s="65"/>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c r="B56" s="11"/>
      <c r="C56" s="11"/>
      <c r="D56" s="65"/>
      <c r="E56" s="11"/>
      <c r="F56" s="11"/>
      <c r="G56" s="11"/>
      <c r="H56" s="11"/>
      <c r="I56" s="11"/>
      <c r="J56" s="11"/>
      <c r="M56" s="11"/>
      <c r="N56" s="140"/>
      <c r="O56" s="11"/>
      <c r="P56" s="11"/>
      <c r="Q56" s="11"/>
      <c r="R56" s="11"/>
      <c r="S56" s="4"/>
      <c r="T56" s="4"/>
      <c r="U56" s="11"/>
      <c r="V56" s="11"/>
      <c r="W56" s="11"/>
      <c r="X56" s="11"/>
      <c r="Y56" s="11"/>
      <c r="Z56" s="11"/>
      <c r="AA56" s="4"/>
      <c r="AB56" s="11"/>
      <c r="AC56" s="11"/>
      <c r="AD56" s="65"/>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c r="B57" s="11"/>
      <c r="C57" s="11"/>
      <c r="D57" s="65"/>
      <c r="E57" s="11"/>
      <c r="F57" s="11"/>
      <c r="G57" s="11"/>
      <c r="H57" s="11"/>
      <c r="I57" s="11"/>
      <c r="J57" s="11"/>
      <c r="M57" s="11"/>
      <c r="N57" s="140"/>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c r="B58" s="11"/>
      <c r="C58" s="11"/>
      <c r="D58" s="65"/>
      <c r="E58" s="11"/>
      <c r="F58" s="11"/>
      <c r="G58" s="11"/>
      <c r="H58" s="11"/>
      <c r="I58" s="11"/>
      <c r="J58" s="11"/>
      <c r="M58" s="11"/>
      <c r="N58" s="140"/>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c r="B59" s="11"/>
      <c r="C59" s="11"/>
      <c r="D59" s="65"/>
      <c r="E59" s="11"/>
      <c r="F59" s="11"/>
      <c r="G59" s="11"/>
      <c r="H59" s="11"/>
      <c r="I59" s="11"/>
      <c r="J59" s="11"/>
      <c r="M59" s="11"/>
      <c r="N59" s="140"/>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c r="B60" s="11"/>
      <c r="C60" s="11"/>
      <c r="D60" s="65"/>
      <c r="E60" s="11"/>
      <c r="F60" s="11"/>
      <c r="G60" s="11"/>
      <c r="H60" s="11"/>
      <c r="I60" s="11"/>
      <c r="J60" s="11"/>
      <c r="M60" s="11"/>
      <c r="N60" s="140"/>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c r="B61" s="11"/>
      <c r="C61" s="11"/>
      <c r="D61" s="65"/>
      <c r="E61" s="11"/>
      <c r="F61" s="11"/>
      <c r="G61" s="11"/>
      <c r="H61" s="11"/>
      <c r="I61" s="11"/>
      <c r="J61" s="11"/>
      <c r="M61" s="87"/>
      <c r="N61" s="140"/>
      <c r="O61" s="11"/>
      <c r="P61" s="11"/>
      <c r="Q61" s="11"/>
      <c r="R61" s="11"/>
      <c r="S61" s="4"/>
      <c r="T61" s="4"/>
      <c r="U61" s="152"/>
      <c r="V61" s="11"/>
      <c r="W61" s="11"/>
      <c r="X61" s="11"/>
      <c r="Y61" s="11"/>
      <c r="Z61" s="11"/>
      <c r="AA61" s="4"/>
      <c r="AB61" s="87"/>
      <c r="AC61" s="87"/>
      <c r="AD61" s="80"/>
      <c r="AE61" s="24"/>
      <c r="AF61" s="24"/>
      <c r="AG61" s="24"/>
      <c r="AH61" s="24"/>
      <c r="AI61" s="24"/>
      <c r="AJ61" s="24"/>
      <c r="AK61" s="4"/>
      <c r="AL61" s="4"/>
      <c r="AM61" s="154"/>
      <c r="AN61" s="24"/>
      <c r="AO61" s="24"/>
      <c r="AP61" s="24"/>
      <c r="AQ61" s="24"/>
      <c r="AR61" s="24"/>
      <c r="AS61" s="4"/>
      <c r="AT61" s="4"/>
      <c r="AU61" s="154"/>
      <c r="AV61" s="24"/>
      <c r="AW61" s="24"/>
      <c r="AX61" s="24"/>
      <c r="AY61" s="24"/>
      <c r="AZ61" s="24"/>
      <c r="BA61" s="4"/>
    </row>
    <row r="62" spans="1:61" ht="13.5" thickBot="1">
      <c r="B62" s="88" t="s">
        <v>131</v>
      </c>
      <c r="C62" s="95"/>
      <c r="D62" s="101"/>
      <c r="E62" s="90"/>
      <c r="F62" s="90"/>
      <c r="G62" s="90"/>
      <c r="H62" s="90"/>
      <c r="I62" s="90"/>
      <c r="J62" s="91"/>
      <c r="L62" s="143" t="s">
        <v>132</v>
      </c>
      <c r="M62" s="132"/>
      <c r="N62" s="145"/>
      <c r="O62" s="90"/>
      <c r="P62" s="90"/>
      <c r="Q62" s="90"/>
      <c r="R62" s="91"/>
      <c r="S62" s="4"/>
      <c r="T62" s="143" t="s">
        <v>155</v>
      </c>
      <c r="U62" s="92"/>
      <c r="V62" s="90"/>
      <c r="W62" s="90"/>
      <c r="X62" s="90"/>
      <c r="Y62" s="90"/>
      <c r="Z62" s="91"/>
      <c r="AA62" s="4"/>
      <c r="AB62" s="88" t="s">
        <v>131</v>
      </c>
      <c r="AC62" s="95"/>
      <c r="AD62" s="101"/>
      <c r="AE62" s="98"/>
      <c r="AF62" s="99"/>
      <c r="AG62" s="99"/>
      <c r="AH62" s="99"/>
      <c r="AI62" s="99"/>
      <c r="AJ62" s="100"/>
      <c r="AK62" s="4"/>
      <c r="AL62" s="143" t="s">
        <v>132</v>
      </c>
      <c r="AM62" s="98"/>
      <c r="AN62" s="99"/>
      <c r="AO62" s="99"/>
      <c r="AP62" s="99"/>
      <c r="AQ62" s="99"/>
      <c r="AR62" s="100"/>
      <c r="AS62" s="4"/>
      <c r="AT62" s="143" t="s">
        <v>155</v>
      </c>
      <c r="AU62" s="98"/>
      <c r="AV62" s="99"/>
      <c r="AW62" s="99"/>
      <c r="AX62" s="99"/>
      <c r="AY62" s="99"/>
      <c r="AZ62" s="100"/>
      <c r="BA62" s="4"/>
    </row>
    <row r="63" spans="1:61" s="4" customFormat="1"/>
    <row r="64" spans="1:61" hidden="1">
      <c r="AZ64" s="4"/>
      <c r="BA64" s="4"/>
      <c r="BI64" s="4"/>
    </row>
    <row r="65"/>
    <row r="66"/>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324"/>
  <sheetViews>
    <sheetView tabSelected="1" topLeftCell="M276" zoomScaleNormal="100" zoomScaleSheetLayoutView="40" zoomScalePageLayoutView="55" workbookViewId="0">
      <selection activeCell="C83" sqref="C83"/>
    </sheetView>
  </sheetViews>
  <sheetFormatPr defaultColWidth="0" defaultRowHeight="15" zeroHeight="1"/>
  <cols>
    <col min="1" max="1" width="23.85546875" style="4" customWidth="1"/>
    <col min="2"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c r="A1" s="55" t="s">
        <v>35</v>
      </c>
      <c r="B1" s="4"/>
      <c r="C1" s="4"/>
      <c r="D1" s="4"/>
      <c r="E1" s="4"/>
      <c r="F1" s="4"/>
      <c r="G1" s="17"/>
      <c r="H1" s="4"/>
      <c r="I1" s="4"/>
      <c r="J1" s="4"/>
      <c r="L1" s="55" t="s">
        <v>37</v>
      </c>
      <c r="M1" s="17"/>
      <c r="N1" s="17"/>
      <c r="O1" s="4"/>
      <c r="P1" s="4"/>
      <c r="Q1" s="4"/>
      <c r="R1" s="4"/>
      <c r="S1" s="4"/>
      <c r="T1" s="4"/>
      <c r="V1" s="55" t="s">
        <v>39</v>
      </c>
      <c r="W1" s="4"/>
      <c r="X1" s="4"/>
      <c r="Y1" s="4"/>
      <c r="Z1" s="4"/>
      <c r="AA1" s="4"/>
      <c r="AB1" s="4"/>
      <c r="AC1" s="4"/>
      <c r="AD1" s="4"/>
    </row>
    <row r="2" spans="1:30" ht="78" customHeight="1" thickBot="1">
      <c r="A2" s="439" t="s">
        <v>36</v>
      </c>
      <c r="B2" s="440"/>
      <c r="C2" s="440"/>
      <c r="D2" s="441"/>
      <c r="E2" s="102"/>
      <c r="F2" s="102"/>
      <c r="G2" s="102"/>
      <c r="H2" s="102"/>
      <c r="I2" s="4"/>
      <c r="J2" s="4"/>
      <c r="L2" s="442" t="s">
        <v>38</v>
      </c>
      <c r="M2" s="443"/>
      <c r="N2" s="444"/>
      <c r="O2" s="19"/>
      <c r="P2" s="19"/>
      <c r="Q2" s="19"/>
      <c r="R2" s="4"/>
      <c r="S2" s="4"/>
      <c r="T2" s="4"/>
      <c r="V2" s="442" t="s">
        <v>40</v>
      </c>
      <c r="W2" s="443"/>
      <c r="X2" s="443"/>
      <c r="Y2" s="444"/>
      <c r="Z2" s="19"/>
      <c r="AA2" s="19"/>
      <c r="AB2" s="19"/>
      <c r="AC2" s="4"/>
      <c r="AD2" s="4"/>
    </row>
    <row r="3" spans="1:30">
      <c r="A3" s="155"/>
      <c r="B3" s="155"/>
      <c r="C3" s="155"/>
      <c r="D3" s="155"/>
      <c r="E3" s="102"/>
      <c r="F3" s="102"/>
      <c r="G3" s="102"/>
      <c r="H3" s="102"/>
      <c r="I3" s="4"/>
      <c r="J3" s="4"/>
      <c r="L3" s="156"/>
      <c r="M3" s="59"/>
      <c r="N3" s="59"/>
      <c r="O3" s="19"/>
      <c r="P3" s="19"/>
      <c r="Q3" s="19"/>
      <c r="R3" s="4"/>
      <c r="S3" s="4"/>
      <c r="T3" s="4"/>
      <c r="V3" s="156"/>
      <c r="W3" s="59"/>
      <c r="X3" s="59"/>
      <c r="Y3" s="59"/>
      <c r="Z3" s="19"/>
      <c r="AA3" s="19"/>
      <c r="AB3" s="19"/>
      <c r="AC3" s="4"/>
      <c r="AD3" s="4"/>
    </row>
    <row r="4" spans="1:30">
      <c r="A4" s="6" t="s">
        <v>151</v>
      </c>
      <c r="B4" s="57"/>
      <c r="C4" s="57"/>
      <c r="D4" s="57"/>
      <c r="E4" s="57"/>
      <c r="F4" s="6"/>
      <c r="G4" s="6"/>
      <c r="H4" s="6"/>
      <c r="I4" s="4"/>
      <c r="J4" s="4"/>
      <c r="L4" s="219" t="s">
        <v>429</v>
      </c>
      <c r="M4" s="4"/>
      <c r="N4" s="4"/>
      <c r="O4" s="4"/>
      <c r="P4" s="4"/>
      <c r="Q4" s="4"/>
      <c r="R4" s="4"/>
      <c r="S4" s="4"/>
      <c r="T4" s="4"/>
      <c r="V4" s="45" t="s">
        <v>139</v>
      </c>
      <c r="W4" s="4"/>
      <c r="X4" s="4"/>
      <c r="Y4" s="4"/>
      <c r="Z4" s="4"/>
      <c r="AA4" s="4"/>
      <c r="AB4" s="4"/>
      <c r="AC4" s="4"/>
      <c r="AD4" s="4"/>
    </row>
    <row r="5" spans="1:30">
      <c r="B5" s="4"/>
      <c r="C5" s="4"/>
      <c r="D5" s="4"/>
      <c r="E5" s="4"/>
      <c r="F5" s="4"/>
      <c r="G5" s="4"/>
      <c r="H5" s="4"/>
      <c r="I5" s="4"/>
      <c r="J5" s="4"/>
      <c r="L5" s="445" t="s">
        <v>537</v>
      </c>
      <c r="M5" s="446"/>
      <c r="N5" s="446"/>
      <c r="O5" s="446"/>
      <c r="P5" s="446"/>
      <c r="Q5" s="4"/>
      <c r="R5" s="4"/>
      <c r="S5" s="4"/>
      <c r="T5" s="4"/>
      <c r="V5" s="223" t="s">
        <v>431</v>
      </c>
      <c r="W5" s="4"/>
      <c r="X5" s="4"/>
      <c r="Y5" s="4"/>
      <c r="Z5" s="4"/>
      <c r="AA5" s="4"/>
      <c r="AB5" s="4"/>
      <c r="AC5" s="4"/>
      <c r="AD5" s="4"/>
    </row>
    <row r="6" spans="1:30">
      <c r="A6" s="4" t="s">
        <v>139</v>
      </c>
      <c r="B6" s="4"/>
      <c r="C6" s="4"/>
      <c r="D6" s="4"/>
      <c r="E6" s="4"/>
      <c r="F6" s="4"/>
      <c r="G6" s="4"/>
      <c r="H6" s="4"/>
      <c r="I6" s="4"/>
      <c r="J6" s="4"/>
      <c r="L6" s="45"/>
      <c r="M6" s="4"/>
      <c r="N6" s="4"/>
      <c r="O6" s="4"/>
      <c r="P6" s="4"/>
      <c r="Q6" s="4"/>
      <c r="R6" s="4"/>
      <c r="S6" s="4"/>
      <c r="T6" s="4"/>
      <c r="V6" s="85" t="s">
        <v>136</v>
      </c>
      <c r="W6" s="4" t="s">
        <v>162</v>
      </c>
      <c r="X6" s="4"/>
      <c r="Y6" s="4"/>
      <c r="Z6" s="4"/>
      <c r="AA6" s="4"/>
      <c r="AB6" s="4"/>
      <c r="AC6" s="4"/>
      <c r="AD6" s="4"/>
    </row>
    <row r="7" spans="1:30">
      <c r="B7" s="4"/>
      <c r="C7" s="4"/>
      <c r="D7" s="4"/>
      <c r="E7" s="4"/>
      <c r="F7" s="4"/>
      <c r="G7" s="4"/>
      <c r="H7" s="4"/>
      <c r="I7" s="4"/>
      <c r="J7" s="4"/>
      <c r="M7" s="4"/>
      <c r="N7" s="4"/>
      <c r="O7" s="4"/>
      <c r="P7" s="4"/>
      <c r="Q7" s="4"/>
      <c r="R7" s="4"/>
      <c r="S7" s="4"/>
      <c r="T7" s="4"/>
      <c r="V7" s="45"/>
      <c r="W7" s="4" t="s">
        <v>163</v>
      </c>
      <c r="X7" s="4"/>
      <c r="Y7" s="4"/>
      <c r="Z7" s="4"/>
      <c r="AA7" s="4"/>
      <c r="AB7" s="4"/>
      <c r="AC7" s="4"/>
      <c r="AD7" s="4"/>
    </row>
    <row r="8" spans="1:30">
      <c r="B8" s="4"/>
      <c r="C8" s="4"/>
      <c r="D8" s="4"/>
      <c r="E8" s="4"/>
      <c r="F8" s="4"/>
      <c r="G8" s="4"/>
      <c r="H8" s="4"/>
      <c r="I8" s="4"/>
      <c r="J8" s="4"/>
      <c r="L8" s="45"/>
      <c r="M8" s="4"/>
      <c r="N8" s="4"/>
      <c r="O8" s="4"/>
      <c r="P8" s="4"/>
      <c r="Q8" s="4"/>
      <c r="R8" s="4"/>
      <c r="S8" s="4"/>
      <c r="T8" s="4"/>
      <c r="V8" s="45"/>
      <c r="W8" s="4" t="s">
        <v>164</v>
      </c>
      <c r="X8" s="4"/>
      <c r="Y8" s="4"/>
      <c r="Z8" s="4"/>
      <c r="AA8" s="4"/>
      <c r="AB8" s="4"/>
      <c r="AC8" s="4"/>
      <c r="AD8" s="4"/>
    </row>
    <row r="9" spans="1:30">
      <c r="B9" s="4"/>
      <c r="C9" s="4"/>
      <c r="D9" s="4"/>
      <c r="E9" s="4"/>
      <c r="F9" s="4"/>
      <c r="G9" s="4"/>
      <c r="H9" s="4"/>
      <c r="I9" s="4"/>
      <c r="J9" s="118" t="s">
        <v>105</v>
      </c>
      <c r="L9" s="45"/>
      <c r="M9" s="4"/>
      <c r="N9" s="4"/>
      <c r="O9" s="4"/>
      <c r="P9" s="4"/>
      <c r="Q9" s="4"/>
      <c r="R9" s="4"/>
      <c r="S9" s="4"/>
      <c r="T9" s="118" t="s">
        <v>105</v>
      </c>
      <c r="V9" s="45"/>
      <c r="W9" s="4"/>
      <c r="X9" s="4"/>
      <c r="Y9" s="4"/>
      <c r="Z9" s="4"/>
      <c r="AA9" s="4"/>
      <c r="AB9" s="4"/>
      <c r="AC9" s="4"/>
      <c r="AD9" s="4"/>
    </row>
    <row r="10" spans="1:30">
      <c r="A10" s="135" t="str">
        <f>Arrearages!A16</f>
        <v>Veolia Water New Jersey</v>
      </c>
      <c r="B10" s="4"/>
      <c r="C10" s="4"/>
      <c r="D10" s="4"/>
      <c r="E10" s="4"/>
      <c r="F10" s="4"/>
      <c r="H10" s="4"/>
      <c r="I10" s="4"/>
      <c r="L10" s="45"/>
      <c r="M10" s="4"/>
      <c r="N10" s="4"/>
      <c r="O10" s="4"/>
      <c r="V10" s="45"/>
      <c r="W10" s="4"/>
      <c r="AB10" s="4"/>
      <c r="AC10" s="4"/>
      <c r="AD10" s="4"/>
    </row>
    <row r="11" spans="1:30" ht="76.5">
      <c r="A11" s="184">
        <f>+'Customers Financials, Usages'!A20</f>
        <v>45231</v>
      </c>
      <c r="B11" s="62" t="s">
        <v>88</v>
      </c>
      <c r="C11" s="62" t="s">
        <v>23</v>
      </c>
      <c r="D11" s="62" t="s">
        <v>80</v>
      </c>
      <c r="E11" s="62" t="s">
        <v>24</v>
      </c>
      <c r="F11" s="63" t="s">
        <v>111</v>
      </c>
      <c r="G11" s="63" t="s">
        <v>89</v>
      </c>
      <c r="H11" s="63" t="s">
        <v>110</v>
      </c>
      <c r="I11" s="63" t="s">
        <v>42</v>
      </c>
      <c r="J11" s="63" t="s">
        <v>108</v>
      </c>
      <c r="K11" s="66"/>
      <c r="L11" s="63" t="s">
        <v>43</v>
      </c>
      <c r="M11" s="63" t="s">
        <v>128</v>
      </c>
      <c r="N11" s="63" t="s">
        <v>129</v>
      </c>
      <c r="O11" s="63" t="s">
        <v>112</v>
      </c>
      <c r="P11" s="63" t="s">
        <v>45</v>
      </c>
      <c r="Q11" s="63" t="s">
        <v>119</v>
      </c>
      <c r="R11" s="63" t="s">
        <v>46</v>
      </c>
      <c r="S11" s="63" t="s">
        <v>47</v>
      </c>
      <c r="T11" s="63" t="s">
        <v>130</v>
      </c>
      <c r="U11" s="66"/>
      <c r="V11" s="63" t="s">
        <v>48</v>
      </c>
      <c r="W11" s="63" t="s">
        <v>49</v>
      </c>
      <c r="X11" s="63" t="s">
        <v>120</v>
      </c>
      <c r="Y11" s="63" t="s">
        <v>50</v>
      </c>
      <c r="Z11" s="63" t="s">
        <v>51</v>
      </c>
      <c r="AA11" s="63" t="s">
        <v>121</v>
      </c>
      <c r="AB11" s="63" t="s">
        <v>101</v>
      </c>
      <c r="AC11" s="63" t="s">
        <v>102</v>
      </c>
      <c r="AD11" s="63" t="s">
        <v>122</v>
      </c>
    </row>
    <row r="12" spans="1:30" ht="15.75">
      <c r="A12" s="50"/>
      <c r="B12" s="11"/>
      <c r="C12" s="279" t="s">
        <v>360</v>
      </c>
      <c r="D12" s="279" t="s">
        <v>360</v>
      </c>
      <c r="E12" s="280" t="s">
        <v>471</v>
      </c>
      <c r="F12" s="279">
        <v>1</v>
      </c>
      <c r="G12" s="281">
        <v>329</v>
      </c>
      <c r="H12" s="282"/>
      <c r="I12" s="283">
        <v>861</v>
      </c>
      <c r="J12" s="279">
        <v>5</v>
      </c>
      <c r="L12" s="294">
        <v>1</v>
      </c>
      <c r="M12" s="306">
        <v>861</v>
      </c>
      <c r="N12" s="307">
        <f t="shared" ref="N12:N18" si="0">M12/L12</f>
        <v>861</v>
      </c>
      <c r="O12" s="308"/>
      <c r="P12" s="309"/>
      <c r="Q12" s="309"/>
      <c r="R12" s="309">
        <v>1</v>
      </c>
      <c r="S12" s="310">
        <f>1146</f>
        <v>1146</v>
      </c>
      <c r="T12" s="308">
        <f>S12/R12</f>
        <v>1146</v>
      </c>
      <c r="V12" s="221" t="s">
        <v>303</v>
      </c>
      <c r="W12" s="221" t="s">
        <v>303</v>
      </c>
      <c r="X12" s="221" t="s">
        <v>303</v>
      </c>
      <c r="Y12" s="221" t="s">
        <v>303</v>
      </c>
      <c r="Z12" s="221" t="s">
        <v>303</v>
      </c>
      <c r="AA12" s="221" t="s">
        <v>303</v>
      </c>
      <c r="AB12" s="221" t="s">
        <v>303</v>
      </c>
      <c r="AC12" s="221" t="s">
        <v>303</v>
      </c>
      <c r="AD12" s="221" t="s">
        <v>303</v>
      </c>
    </row>
    <row r="13" spans="1:30" ht="15.75">
      <c r="A13" s="50"/>
      <c r="B13" s="11"/>
      <c r="C13" s="279" t="s">
        <v>516</v>
      </c>
      <c r="D13" s="279" t="s">
        <v>516</v>
      </c>
      <c r="E13" s="284" t="s">
        <v>517</v>
      </c>
      <c r="F13" s="279">
        <v>3</v>
      </c>
      <c r="G13" s="281">
        <v>267</v>
      </c>
      <c r="H13" s="282"/>
      <c r="I13" s="283">
        <v>358</v>
      </c>
      <c r="J13" s="279">
        <v>6</v>
      </c>
      <c r="L13" s="294">
        <v>1</v>
      </c>
      <c r="M13" s="306">
        <v>499</v>
      </c>
      <c r="N13" s="307">
        <f t="shared" si="0"/>
        <v>499</v>
      </c>
      <c r="O13" s="308"/>
      <c r="P13" s="309"/>
      <c r="Q13" s="309"/>
      <c r="R13" s="309"/>
      <c r="S13" s="310"/>
      <c r="T13" s="308"/>
      <c r="V13" s="11"/>
      <c r="W13" s="11"/>
      <c r="X13" s="11"/>
      <c r="Y13" s="11"/>
      <c r="Z13" s="11"/>
      <c r="AA13" s="11"/>
      <c r="AB13" s="11"/>
      <c r="AC13" s="11"/>
      <c r="AD13" s="11"/>
    </row>
    <row r="14" spans="1:30" ht="15.75">
      <c r="A14" s="50"/>
      <c r="B14" s="11"/>
      <c r="C14" s="279" t="s">
        <v>361</v>
      </c>
      <c r="D14" s="279" t="s">
        <v>361</v>
      </c>
      <c r="E14" s="280" t="s">
        <v>433</v>
      </c>
      <c r="F14" s="279">
        <v>31</v>
      </c>
      <c r="G14" s="281">
        <v>220</v>
      </c>
      <c r="H14" s="282"/>
      <c r="I14" s="283">
        <v>560</v>
      </c>
      <c r="J14" s="279">
        <v>11</v>
      </c>
      <c r="L14" s="294">
        <v>12</v>
      </c>
      <c r="M14" s="306">
        <v>9471</v>
      </c>
      <c r="N14" s="307">
        <f t="shared" si="0"/>
        <v>789.25</v>
      </c>
      <c r="O14" s="308"/>
      <c r="P14" s="309"/>
      <c r="Q14" s="309"/>
      <c r="R14" s="309">
        <v>7</v>
      </c>
      <c r="S14" s="310">
        <v>5074.3</v>
      </c>
      <c r="T14" s="308">
        <f t="shared" ref="T14:T18" si="1">S14/R14</f>
        <v>724.9</v>
      </c>
      <c r="V14" s="11"/>
      <c r="W14" s="11"/>
      <c r="X14" s="11"/>
      <c r="Y14" s="11"/>
      <c r="Z14" s="11"/>
      <c r="AA14" s="11"/>
      <c r="AB14" s="11"/>
      <c r="AC14" s="11"/>
      <c r="AD14" s="11"/>
    </row>
    <row r="15" spans="1:30" ht="15.75">
      <c r="A15" s="50"/>
      <c r="B15" s="11"/>
      <c r="C15" s="279" t="s">
        <v>362</v>
      </c>
      <c r="D15" s="279" t="s">
        <v>362</v>
      </c>
      <c r="E15" s="280" t="s">
        <v>521</v>
      </c>
      <c r="F15" s="279">
        <v>10</v>
      </c>
      <c r="G15" s="281">
        <v>160</v>
      </c>
      <c r="H15" s="282"/>
      <c r="I15" s="283">
        <v>470</v>
      </c>
      <c r="J15" s="279">
        <v>6</v>
      </c>
      <c r="L15" s="294">
        <v>3</v>
      </c>
      <c r="M15" s="306">
        <v>929</v>
      </c>
      <c r="N15" s="307">
        <f t="shared" si="0"/>
        <v>309.66666666666669</v>
      </c>
      <c r="O15" s="308"/>
      <c r="P15" s="309"/>
      <c r="Q15" s="309"/>
      <c r="R15" s="309">
        <v>2</v>
      </c>
      <c r="S15" s="310">
        <f>397.64+264.79</f>
        <v>662.43000000000006</v>
      </c>
      <c r="T15" s="308">
        <f t="shared" si="1"/>
        <v>331.21500000000003</v>
      </c>
      <c r="V15" s="11"/>
      <c r="W15" s="11"/>
      <c r="X15" s="11"/>
      <c r="Y15" s="11"/>
      <c r="Z15" s="11"/>
      <c r="AA15" s="11"/>
      <c r="AB15" s="11"/>
      <c r="AC15" s="11"/>
      <c r="AD15" s="11"/>
    </row>
    <row r="16" spans="1:30" ht="15.75">
      <c r="A16" s="50"/>
      <c r="B16" s="11"/>
      <c r="C16" s="279" t="s">
        <v>319</v>
      </c>
      <c r="D16" s="279" t="s">
        <v>319</v>
      </c>
      <c r="E16" s="280" t="s">
        <v>472</v>
      </c>
      <c r="F16" s="279">
        <v>12</v>
      </c>
      <c r="G16" s="281">
        <v>398</v>
      </c>
      <c r="H16" s="282"/>
      <c r="I16" s="283">
        <v>742</v>
      </c>
      <c r="J16" s="279">
        <v>12</v>
      </c>
      <c r="L16" s="294">
        <v>2</v>
      </c>
      <c r="M16" s="306">
        <v>683</v>
      </c>
      <c r="N16" s="307">
        <f t="shared" si="0"/>
        <v>341.5</v>
      </c>
      <c r="O16" s="308"/>
      <c r="P16" s="309"/>
      <c r="Q16" s="309"/>
      <c r="R16" s="309">
        <v>1</v>
      </c>
      <c r="S16" s="310">
        <v>770.43</v>
      </c>
      <c r="T16" s="308">
        <f t="shared" si="1"/>
        <v>770.43</v>
      </c>
      <c r="V16" s="11"/>
      <c r="W16" s="11"/>
      <c r="X16" s="11"/>
      <c r="Y16" s="11"/>
      <c r="Z16" s="11"/>
      <c r="AA16" s="11"/>
      <c r="AB16" s="11"/>
      <c r="AC16" s="11"/>
      <c r="AD16" s="11"/>
    </row>
    <row r="17" spans="1:30" ht="15.75">
      <c r="A17" s="50"/>
      <c r="B17" s="11"/>
      <c r="C17" s="279" t="s">
        <v>364</v>
      </c>
      <c r="D17" s="279" t="s">
        <v>364</v>
      </c>
      <c r="E17" s="280" t="s">
        <v>434</v>
      </c>
      <c r="F17" s="279">
        <v>16</v>
      </c>
      <c r="G17" s="281">
        <v>159</v>
      </c>
      <c r="H17" s="282"/>
      <c r="I17" s="283">
        <v>428</v>
      </c>
      <c r="J17" s="279">
        <v>8</v>
      </c>
      <c r="L17" s="294">
        <v>2</v>
      </c>
      <c r="M17" s="306">
        <v>1471</v>
      </c>
      <c r="N17" s="307">
        <f t="shared" si="0"/>
        <v>735.5</v>
      </c>
      <c r="O17" s="308"/>
      <c r="P17" s="309"/>
      <c r="Q17" s="309"/>
      <c r="R17" s="309">
        <v>4</v>
      </c>
      <c r="S17" s="310">
        <v>1943.46</v>
      </c>
      <c r="T17" s="308">
        <f t="shared" si="1"/>
        <v>485.86500000000001</v>
      </c>
      <c r="V17" s="11"/>
      <c r="W17" s="11"/>
      <c r="X17" s="11"/>
      <c r="Y17" s="11"/>
      <c r="Z17" s="11"/>
      <c r="AA17" s="11"/>
      <c r="AB17" s="11"/>
      <c r="AC17" s="11"/>
      <c r="AD17" s="11"/>
    </row>
    <row r="18" spans="1:30" ht="15.75">
      <c r="A18" s="50"/>
      <c r="B18" s="11"/>
      <c r="C18" s="279" t="s">
        <v>321</v>
      </c>
      <c r="D18" s="279" t="s">
        <v>321</v>
      </c>
      <c r="E18" s="280" t="s">
        <v>435</v>
      </c>
      <c r="F18" s="279">
        <v>5</v>
      </c>
      <c r="G18" s="281">
        <v>206</v>
      </c>
      <c r="H18" s="282"/>
      <c r="I18" s="283">
        <v>1137</v>
      </c>
      <c r="J18" s="279">
        <v>19</v>
      </c>
      <c r="L18" s="294">
        <v>2</v>
      </c>
      <c r="M18" s="306">
        <v>1198</v>
      </c>
      <c r="N18" s="307">
        <f t="shared" si="0"/>
        <v>599</v>
      </c>
      <c r="O18" s="308"/>
      <c r="P18" s="309"/>
      <c r="Q18" s="309"/>
      <c r="R18" s="309">
        <v>1</v>
      </c>
      <c r="S18" s="310">
        <v>206</v>
      </c>
      <c r="T18" s="308">
        <f t="shared" si="1"/>
        <v>206</v>
      </c>
      <c r="V18" s="11"/>
      <c r="W18" s="11"/>
      <c r="X18" s="11"/>
      <c r="Y18" s="11"/>
      <c r="Z18" s="11"/>
      <c r="AA18" s="11"/>
      <c r="AB18" s="11"/>
      <c r="AC18" s="11"/>
      <c r="AD18" s="11"/>
    </row>
    <row r="19" spans="1:30">
      <c r="A19" s="50"/>
      <c r="B19" s="11"/>
      <c r="C19" s="279" t="s">
        <v>419</v>
      </c>
      <c r="D19" s="279" t="s">
        <v>419</v>
      </c>
      <c r="E19" s="280" t="s">
        <v>522</v>
      </c>
      <c r="F19" s="279">
        <v>4</v>
      </c>
      <c r="G19" s="281">
        <v>110</v>
      </c>
      <c r="H19" s="282"/>
      <c r="I19" s="283">
        <v>347</v>
      </c>
      <c r="J19" s="279">
        <v>7</v>
      </c>
      <c r="V19" s="11"/>
      <c r="W19" s="11"/>
      <c r="X19" s="11"/>
      <c r="Y19" s="11"/>
      <c r="Z19" s="11"/>
      <c r="AA19" s="11"/>
      <c r="AB19" s="11"/>
      <c r="AC19" s="11"/>
      <c r="AD19" s="11"/>
    </row>
    <row r="20" spans="1:30">
      <c r="A20" s="50"/>
      <c r="B20" s="11"/>
      <c r="C20" s="279" t="s">
        <v>425</v>
      </c>
      <c r="D20" s="279" t="s">
        <v>425</v>
      </c>
      <c r="E20" s="284" t="s">
        <v>518</v>
      </c>
      <c r="F20" s="279">
        <v>1</v>
      </c>
      <c r="G20" s="281">
        <v>367</v>
      </c>
      <c r="H20" s="282"/>
      <c r="I20" s="283">
        <v>624</v>
      </c>
      <c r="J20" s="279">
        <v>13</v>
      </c>
      <c r="V20" s="11"/>
      <c r="W20" s="11"/>
      <c r="X20" s="11"/>
      <c r="Y20" s="11"/>
      <c r="Z20" s="11"/>
      <c r="AA20" s="11"/>
      <c r="AB20" s="11"/>
      <c r="AC20" s="11"/>
      <c r="AD20" s="11"/>
    </row>
    <row r="21" spans="1:30" ht="15.75">
      <c r="A21" s="50"/>
      <c r="B21" s="11"/>
      <c r="C21" s="279" t="s">
        <v>367</v>
      </c>
      <c r="D21" s="279" t="s">
        <v>367</v>
      </c>
      <c r="E21" s="280" t="s">
        <v>473</v>
      </c>
      <c r="F21" s="279">
        <v>5</v>
      </c>
      <c r="G21" s="281">
        <v>298</v>
      </c>
      <c r="H21" s="282"/>
      <c r="I21" s="283">
        <v>446</v>
      </c>
      <c r="J21" s="279">
        <v>8</v>
      </c>
      <c r="L21" s="294">
        <v>2</v>
      </c>
      <c r="M21" s="306">
        <v>1432</v>
      </c>
      <c r="N21" s="307">
        <f>M21/L21</f>
        <v>716</v>
      </c>
      <c r="O21" s="308"/>
      <c r="P21" s="309"/>
      <c r="Q21" s="309"/>
      <c r="R21" s="309"/>
      <c r="S21" s="310"/>
      <c r="T21" s="308"/>
      <c r="V21" s="11"/>
      <c r="W21" s="11"/>
      <c r="X21" s="11"/>
      <c r="Y21" s="11"/>
      <c r="Z21" s="11"/>
      <c r="AA21" s="11"/>
      <c r="AB21" s="11"/>
      <c r="AC21" s="11"/>
      <c r="AD21" s="11"/>
    </row>
    <row r="22" spans="1:30">
      <c r="A22" s="50"/>
      <c r="B22" s="11"/>
      <c r="C22" s="279" t="s">
        <v>368</v>
      </c>
      <c r="D22" s="279" t="s">
        <v>368</v>
      </c>
      <c r="E22" s="280" t="s">
        <v>475</v>
      </c>
      <c r="F22" s="279">
        <v>2</v>
      </c>
      <c r="G22" s="281">
        <v>85</v>
      </c>
      <c r="H22" s="282"/>
      <c r="I22" s="283">
        <v>1355</v>
      </c>
      <c r="J22" s="279">
        <v>40</v>
      </c>
      <c r="L22" s="294">
        <v>1</v>
      </c>
      <c r="M22" s="307">
        <v>372</v>
      </c>
      <c r="N22" s="307">
        <f>M22/L22</f>
        <v>372</v>
      </c>
      <c r="O22" s="308"/>
      <c r="P22" s="309"/>
      <c r="Q22" s="309"/>
      <c r="R22" s="309">
        <v>1</v>
      </c>
      <c r="S22" s="310">
        <v>1462</v>
      </c>
      <c r="T22" s="308">
        <f t="shared" ref="T22:T24" si="2">S22/R22</f>
        <v>1462</v>
      </c>
      <c r="V22" s="11"/>
      <c r="W22" s="11"/>
      <c r="X22" s="11"/>
      <c r="Y22" s="11"/>
      <c r="Z22" s="11"/>
      <c r="AA22" s="11"/>
      <c r="AB22" s="11"/>
      <c r="AC22" s="11"/>
      <c r="AD22" s="11"/>
    </row>
    <row r="23" spans="1:30">
      <c r="A23" s="50"/>
      <c r="B23" s="11"/>
      <c r="C23" s="279" t="s">
        <v>369</v>
      </c>
      <c r="D23" s="279" t="s">
        <v>369</v>
      </c>
      <c r="E23" s="280" t="s">
        <v>436</v>
      </c>
      <c r="F23" s="279">
        <v>8</v>
      </c>
      <c r="G23" s="281">
        <v>165</v>
      </c>
      <c r="H23" s="282"/>
      <c r="I23" s="283">
        <v>827</v>
      </c>
      <c r="J23" s="279">
        <v>21</v>
      </c>
      <c r="L23" s="294">
        <v>3</v>
      </c>
      <c r="M23" s="307">
        <v>3455</v>
      </c>
      <c r="N23" s="307">
        <f>M23/L23</f>
        <v>1151.6666666666667</v>
      </c>
      <c r="O23" s="308"/>
      <c r="P23" s="309"/>
      <c r="Q23" s="309"/>
      <c r="R23" s="309">
        <v>2</v>
      </c>
      <c r="S23" s="310">
        <v>818</v>
      </c>
      <c r="T23" s="308">
        <f t="shared" si="2"/>
        <v>409</v>
      </c>
      <c r="V23" s="11"/>
      <c r="W23" s="11"/>
      <c r="X23" s="11"/>
      <c r="Y23" s="11"/>
      <c r="Z23" s="11"/>
      <c r="AA23" s="11"/>
      <c r="AB23" s="11"/>
      <c r="AC23" s="11"/>
      <c r="AD23" s="11"/>
    </row>
    <row r="24" spans="1:30">
      <c r="A24" s="50"/>
      <c r="B24" s="11"/>
      <c r="C24" s="279" t="s">
        <v>370</v>
      </c>
      <c r="D24" s="279" t="s">
        <v>370</v>
      </c>
      <c r="E24" s="280" t="s">
        <v>437</v>
      </c>
      <c r="F24" s="279">
        <v>3</v>
      </c>
      <c r="G24" s="281">
        <v>141</v>
      </c>
      <c r="H24" s="285"/>
      <c r="I24" s="282">
        <v>550</v>
      </c>
      <c r="J24" s="283">
        <v>26</v>
      </c>
      <c r="L24"/>
      <c r="M24"/>
      <c r="N24"/>
      <c r="O24"/>
      <c r="P24"/>
      <c r="Q24"/>
      <c r="R24" s="226">
        <v>1</v>
      </c>
      <c r="S24" s="226">
        <v>589</v>
      </c>
      <c r="T24" s="308">
        <f t="shared" si="2"/>
        <v>589</v>
      </c>
      <c r="V24" s="11"/>
      <c r="W24" s="11"/>
      <c r="X24" s="11"/>
      <c r="Y24" s="11"/>
      <c r="Z24" s="11"/>
      <c r="AA24" s="11"/>
      <c r="AB24" s="11"/>
      <c r="AC24" s="11"/>
      <c r="AD24" s="11"/>
    </row>
    <row r="25" spans="1:30" ht="15.75">
      <c r="A25" s="50"/>
      <c r="B25" s="11"/>
      <c r="C25" s="279" t="s">
        <v>371</v>
      </c>
      <c r="D25" s="279" t="s">
        <v>371</v>
      </c>
      <c r="E25" s="280" t="s">
        <v>472</v>
      </c>
      <c r="F25" s="279">
        <v>7</v>
      </c>
      <c r="G25" s="281">
        <v>161</v>
      </c>
      <c r="H25" s="285"/>
      <c r="I25" s="282">
        <v>1412</v>
      </c>
      <c r="J25" s="283">
        <v>16</v>
      </c>
      <c r="L25" s="294">
        <v>2</v>
      </c>
      <c r="M25" s="306">
        <v>3541</v>
      </c>
      <c r="N25" s="307">
        <f>M25/L25</f>
        <v>1770.5</v>
      </c>
      <c r="O25" s="308"/>
      <c r="P25" s="309"/>
      <c r="Q25" s="309"/>
      <c r="R25" s="309">
        <v>6</v>
      </c>
      <c r="S25" s="310">
        <v>5072</v>
      </c>
      <c r="T25" s="308">
        <f>S25/R25</f>
        <v>845.33333333333337</v>
      </c>
      <c r="V25" s="11"/>
      <c r="W25" s="11"/>
      <c r="X25" s="11"/>
      <c r="Y25" s="11"/>
      <c r="Z25" s="11"/>
      <c r="AA25" s="11"/>
      <c r="AB25" s="11"/>
      <c r="AC25" s="11"/>
      <c r="AD25" s="11"/>
    </row>
    <row r="26" spans="1:30" ht="15.75">
      <c r="A26" s="50"/>
      <c r="B26" s="11"/>
      <c r="C26" s="279" t="s">
        <v>372</v>
      </c>
      <c r="D26" s="279" t="s">
        <v>372</v>
      </c>
      <c r="E26" s="280" t="s">
        <v>503</v>
      </c>
      <c r="F26" s="279">
        <v>5</v>
      </c>
      <c r="G26" s="281">
        <v>223</v>
      </c>
      <c r="H26" s="285"/>
      <c r="I26" s="282">
        <v>788</v>
      </c>
      <c r="J26" s="283">
        <v>8</v>
      </c>
      <c r="L26" s="294">
        <v>2</v>
      </c>
      <c r="M26" s="306">
        <v>2077</v>
      </c>
      <c r="N26" s="307">
        <f>M26/L26</f>
        <v>1038.5</v>
      </c>
      <c r="O26" s="308"/>
      <c r="P26" s="309"/>
      <c r="Q26" s="309"/>
      <c r="R26" s="309">
        <v>1</v>
      </c>
      <c r="S26" s="310">
        <v>343</v>
      </c>
      <c r="T26" s="308">
        <f>S26/R26</f>
        <v>343</v>
      </c>
      <c r="V26" s="11"/>
      <c r="W26" s="11"/>
      <c r="X26" s="11"/>
      <c r="Y26" s="11"/>
      <c r="Z26" s="11"/>
      <c r="AA26" s="11"/>
      <c r="AB26" s="11"/>
      <c r="AC26" s="11"/>
      <c r="AD26" s="11"/>
    </row>
    <row r="27" spans="1:30" ht="15.75">
      <c r="A27" s="50"/>
      <c r="B27" s="11"/>
      <c r="C27" s="279" t="s">
        <v>373</v>
      </c>
      <c r="D27" s="279" t="s">
        <v>373</v>
      </c>
      <c r="E27" s="280" t="s">
        <v>477</v>
      </c>
      <c r="F27" s="279">
        <v>47</v>
      </c>
      <c r="G27" s="281">
        <v>266</v>
      </c>
      <c r="H27" s="285"/>
      <c r="I27" s="282">
        <v>779</v>
      </c>
      <c r="J27" s="283">
        <v>12</v>
      </c>
      <c r="L27" s="294">
        <v>15</v>
      </c>
      <c r="M27" s="306">
        <v>10144</v>
      </c>
      <c r="N27" s="307">
        <f>M27/L27</f>
        <v>676.26666666666665</v>
      </c>
      <c r="O27" s="308"/>
      <c r="P27" s="309"/>
      <c r="Q27" s="309"/>
      <c r="R27" s="309">
        <v>10</v>
      </c>
      <c r="S27" s="310">
        <v>5582</v>
      </c>
      <c r="T27" s="308">
        <f>S27/R27</f>
        <v>558.20000000000005</v>
      </c>
      <c r="V27" s="11"/>
      <c r="W27" s="11"/>
      <c r="X27" s="11"/>
      <c r="Y27" s="11"/>
      <c r="Z27" s="11"/>
      <c r="AA27" s="11"/>
      <c r="AB27" s="11"/>
      <c r="AC27" s="11"/>
      <c r="AD27" s="11"/>
    </row>
    <row r="28" spans="1:30">
      <c r="A28" s="50"/>
      <c r="B28" s="11"/>
      <c r="C28" s="279" t="s">
        <v>374</v>
      </c>
      <c r="D28" s="279" t="s">
        <v>374</v>
      </c>
      <c r="E28" s="280" t="s">
        <v>438</v>
      </c>
      <c r="F28" s="279">
        <v>2</v>
      </c>
      <c r="G28" s="281">
        <v>121</v>
      </c>
      <c r="H28" s="285"/>
      <c r="I28" s="282">
        <v>259</v>
      </c>
      <c r="J28" s="283">
        <v>17</v>
      </c>
      <c r="V28" s="11"/>
      <c r="W28" s="11"/>
      <c r="X28" s="11"/>
      <c r="Y28" s="11"/>
      <c r="Z28" s="11"/>
      <c r="AA28" s="11"/>
      <c r="AB28" s="11"/>
      <c r="AC28" s="11"/>
      <c r="AD28" s="11"/>
    </row>
    <row r="29" spans="1:30" ht="15.75">
      <c r="A29" s="50"/>
      <c r="B29" s="11"/>
      <c r="C29" s="279" t="s">
        <v>375</v>
      </c>
      <c r="D29" s="279" t="s">
        <v>375</v>
      </c>
      <c r="E29" s="280" t="s">
        <v>439</v>
      </c>
      <c r="F29" s="279">
        <v>11</v>
      </c>
      <c r="G29" s="281">
        <v>326</v>
      </c>
      <c r="H29" s="285"/>
      <c r="I29" s="282">
        <v>434</v>
      </c>
      <c r="J29" s="283">
        <v>5</v>
      </c>
      <c r="L29" s="294">
        <v>2</v>
      </c>
      <c r="M29" s="306">
        <v>926</v>
      </c>
      <c r="N29" s="307">
        <f>M29/L29</f>
        <v>463</v>
      </c>
      <c r="O29" s="308"/>
      <c r="P29" s="309"/>
      <c r="Q29" s="309"/>
      <c r="R29" s="309">
        <v>4</v>
      </c>
      <c r="S29" s="310">
        <v>2435</v>
      </c>
      <c r="T29" s="308">
        <f>S29/R29</f>
        <v>608.75</v>
      </c>
      <c r="V29" s="11"/>
      <c r="W29" s="11"/>
      <c r="X29" s="11"/>
      <c r="Y29" s="11"/>
      <c r="Z29" s="11"/>
      <c r="AA29" s="11"/>
      <c r="AB29" s="11"/>
      <c r="AC29" s="11"/>
      <c r="AD29" s="11"/>
    </row>
    <row r="30" spans="1:30" ht="15.75">
      <c r="A30" s="50"/>
      <c r="B30" s="11"/>
      <c r="C30" s="279" t="s">
        <v>376</v>
      </c>
      <c r="D30" s="279" t="s">
        <v>376</v>
      </c>
      <c r="E30" s="280" t="s">
        <v>440</v>
      </c>
      <c r="F30" s="279">
        <v>13</v>
      </c>
      <c r="G30" s="281">
        <v>256</v>
      </c>
      <c r="H30" s="285"/>
      <c r="I30" s="282">
        <v>479</v>
      </c>
      <c r="J30" s="283">
        <v>15</v>
      </c>
      <c r="L30" s="294">
        <v>3</v>
      </c>
      <c r="M30" s="306">
        <v>2823</v>
      </c>
      <c r="N30" s="307">
        <f>M30/L30</f>
        <v>941</v>
      </c>
      <c r="O30" s="308"/>
      <c r="P30" s="309"/>
      <c r="Q30" s="309"/>
      <c r="R30" s="309">
        <v>5</v>
      </c>
      <c r="S30" s="310">
        <v>931</v>
      </c>
      <c r="T30" s="308">
        <f>S30/R30</f>
        <v>186.2</v>
      </c>
      <c r="V30" s="11"/>
      <c r="W30" s="11"/>
      <c r="X30" s="11"/>
      <c r="Y30" s="11"/>
      <c r="Z30" s="11"/>
      <c r="AA30" s="11"/>
      <c r="AB30" s="11"/>
      <c r="AC30" s="11"/>
      <c r="AD30" s="11"/>
    </row>
    <row r="31" spans="1:30" ht="15.75">
      <c r="A31" s="50"/>
      <c r="B31" s="11"/>
      <c r="C31" s="279" t="s">
        <v>377</v>
      </c>
      <c r="D31" s="279" t="s">
        <v>377</v>
      </c>
      <c r="E31" s="280" t="s">
        <v>479</v>
      </c>
      <c r="F31" s="279">
        <v>21</v>
      </c>
      <c r="G31" s="281">
        <v>129</v>
      </c>
      <c r="H31" s="285"/>
      <c r="I31" s="282">
        <v>1057</v>
      </c>
      <c r="J31" s="283">
        <v>28</v>
      </c>
      <c r="L31" s="294">
        <v>3</v>
      </c>
      <c r="M31" s="306">
        <v>2695</v>
      </c>
      <c r="N31" s="307">
        <f>M31/L31</f>
        <v>898.33333333333337</v>
      </c>
      <c r="O31" s="308"/>
      <c r="P31" s="309"/>
      <c r="Q31" s="309"/>
      <c r="R31" s="309">
        <v>4</v>
      </c>
      <c r="S31" s="310">
        <v>7444</v>
      </c>
      <c r="T31" s="308">
        <f>S31/R31</f>
        <v>1861</v>
      </c>
      <c r="V31" s="11"/>
      <c r="W31" s="11"/>
      <c r="X31" s="11"/>
      <c r="Y31" s="11"/>
      <c r="Z31" s="11"/>
      <c r="AA31" s="11"/>
      <c r="AB31" s="11"/>
      <c r="AC31" s="11"/>
      <c r="AD31" s="11"/>
    </row>
    <row r="32" spans="1:30" ht="15.75">
      <c r="A32" s="50"/>
      <c r="B32" s="11"/>
      <c r="C32" s="279" t="s">
        <v>328</v>
      </c>
      <c r="D32" s="279" t="s">
        <v>328</v>
      </c>
      <c r="E32" s="280" t="s">
        <v>441</v>
      </c>
      <c r="F32" s="279">
        <v>10</v>
      </c>
      <c r="G32" s="281">
        <v>357</v>
      </c>
      <c r="H32" s="285"/>
      <c r="I32" s="282">
        <v>936</v>
      </c>
      <c r="J32" s="283">
        <v>11</v>
      </c>
      <c r="L32" s="294">
        <v>3</v>
      </c>
      <c r="M32" s="306">
        <v>2364</v>
      </c>
      <c r="N32" s="307">
        <f>M32/L32</f>
        <v>788</v>
      </c>
      <c r="O32" s="308"/>
      <c r="P32" s="309"/>
      <c r="Q32" s="309"/>
      <c r="R32" s="309">
        <v>1</v>
      </c>
      <c r="S32" s="310">
        <v>465</v>
      </c>
      <c r="T32" s="308">
        <f>S32/R32</f>
        <v>465</v>
      </c>
      <c r="V32" s="11"/>
      <c r="W32" s="11"/>
      <c r="X32" s="11"/>
      <c r="Y32" s="11"/>
      <c r="Z32" s="11"/>
      <c r="AA32" s="11"/>
      <c r="AB32" s="11"/>
      <c r="AC32" s="11"/>
      <c r="AD32" s="11"/>
    </row>
    <row r="33" spans="1:30" ht="15.75">
      <c r="A33" s="50"/>
      <c r="B33" s="11"/>
      <c r="C33" s="279" t="s">
        <v>379</v>
      </c>
      <c r="D33" s="279" t="s">
        <v>379</v>
      </c>
      <c r="E33" s="280" t="s">
        <v>442</v>
      </c>
      <c r="F33" s="279">
        <v>39</v>
      </c>
      <c r="G33" s="281">
        <v>222</v>
      </c>
      <c r="H33" s="285"/>
      <c r="I33" s="282">
        <v>526</v>
      </c>
      <c r="J33" s="283">
        <v>8</v>
      </c>
      <c r="L33" s="294">
        <v>11</v>
      </c>
      <c r="M33" s="306">
        <v>7708</v>
      </c>
      <c r="N33" s="307">
        <f>M33/L33</f>
        <v>700.72727272727275</v>
      </c>
      <c r="O33" s="308"/>
      <c r="P33" s="309"/>
      <c r="Q33" s="309"/>
      <c r="R33" s="309">
        <v>11</v>
      </c>
      <c r="S33" s="310">
        <v>7521</v>
      </c>
      <c r="T33" s="308">
        <f>S33/R33</f>
        <v>683.72727272727275</v>
      </c>
      <c r="V33" s="11"/>
      <c r="W33" s="11"/>
      <c r="X33" s="11"/>
      <c r="Y33" s="11"/>
      <c r="Z33" s="11"/>
      <c r="AA33" s="11"/>
      <c r="AB33" s="11"/>
      <c r="AC33" s="11"/>
      <c r="AD33" s="11"/>
    </row>
    <row r="34" spans="1:30">
      <c r="A34" s="50"/>
      <c r="B34" s="11"/>
      <c r="C34" s="279" t="s">
        <v>420</v>
      </c>
      <c r="D34" s="279" t="s">
        <v>420</v>
      </c>
      <c r="E34" s="284" t="s">
        <v>519</v>
      </c>
      <c r="F34" s="279">
        <v>2</v>
      </c>
      <c r="G34" s="281">
        <v>354</v>
      </c>
      <c r="H34" s="285"/>
      <c r="I34" s="282">
        <v>38</v>
      </c>
      <c r="J34" s="283">
        <v>7</v>
      </c>
      <c r="V34" s="11"/>
      <c r="W34" s="11"/>
      <c r="X34" s="11"/>
      <c r="Y34" s="11"/>
      <c r="Z34" s="11"/>
      <c r="AA34" s="11"/>
      <c r="AB34" s="11"/>
      <c r="AC34" s="11"/>
      <c r="AD34" s="11"/>
    </row>
    <row r="35" spans="1:30">
      <c r="A35" s="50"/>
      <c r="B35" s="11"/>
      <c r="C35" s="279" t="s">
        <v>380</v>
      </c>
      <c r="D35" s="279" t="s">
        <v>380</v>
      </c>
      <c r="E35" s="280" t="s">
        <v>523</v>
      </c>
      <c r="F35" s="279">
        <v>2</v>
      </c>
      <c r="G35" s="281">
        <v>85</v>
      </c>
      <c r="H35" s="285"/>
      <c r="I35" s="286">
        <v>510</v>
      </c>
      <c r="J35" s="287">
        <v>24</v>
      </c>
      <c r="V35" s="11"/>
      <c r="W35" s="11"/>
      <c r="X35" s="11"/>
      <c r="Y35" s="11"/>
      <c r="Z35" s="11"/>
      <c r="AA35" s="11"/>
      <c r="AB35" s="11"/>
      <c r="AC35" s="11"/>
      <c r="AD35" s="11"/>
    </row>
    <row r="36" spans="1:30" ht="15.75">
      <c r="A36" s="50"/>
      <c r="B36" s="11"/>
      <c r="C36" s="279" t="s">
        <v>381</v>
      </c>
      <c r="D36" s="279" t="s">
        <v>381</v>
      </c>
      <c r="E36" s="280" t="s">
        <v>445</v>
      </c>
      <c r="F36" s="279">
        <v>5</v>
      </c>
      <c r="G36" s="281">
        <v>243</v>
      </c>
      <c r="H36" s="285"/>
      <c r="I36" s="286">
        <v>884</v>
      </c>
      <c r="J36" s="287">
        <v>12</v>
      </c>
      <c r="L36" s="294">
        <v>2</v>
      </c>
      <c r="M36" s="306">
        <v>2018</v>
      </c>
      <c r="N36" s="307">
        <f>M36/L36</f>
        <v>1009</v>
      </c>
      <c r="O36" s="308"/>
      <c r="P36" s="309"/>
      <c r="Q36" s="309"/>
      <c r="R36" s="309">
        <v>3</v>
      </c>
      <c r="S36" s="310">
        <v>2761</v>
      </c>
      <c r="T36" s="308">
        <f>S36/R36</f>
        <v>920.33333333333337</v>
      </c>
      <c r="V36" s="11"/>
      <c r="W36" s="11"/>
      <c r="X36" s="11"/>
      <c r="Y36" s="11"/>
      <c r="Z36" s="11"/>
      <c r="AA36" s="11"/>
      <c r="AB36" s="11"/>
      <c r="AC36" s="11"/>
      <c r="AD36" s="11"/>
    </row>
    <row r="37" spans="1:30">
      <c r="A37" s="50"/>
      <c r="B37" s="11"/>
      <c r="C37" s="279" t="s">
        <v>421</v>
      </c>
      <c r="D37" s="279" t="s">
        <v>421</v>
      </c>
      <c r="E37" s="284" t="s">
        <v>504</v>
      </c>
      <c r="F37" s="279">
        <v>3</v>
      </c>
      <c r="G37" s="281">
        <v>118</v>
      </c>
      <c r="H37" s="285"/>
      <c r="I37" s="282">
        <v>938</v>
      </c>
      <c r="J37" s="283">
        <v>20</v>
      </c>
      <c r="L37" s="294">
        <v>1</v>
      </c>
      <c r="M37" s="307">
        <v>5241</v>
      </c>
      <c r="N37" s="307">
        <f>M37/L37</f>
        <v>5241</v>
      </c>
      <c r="O37" s="308"/>
      <c r="P37" s="309"/>
      <c r="Q37" s="309"/>
      <c r="R37" s="309">
        <v>3</v>
      </c>
      <c r="S37" s="310">
        <v>5656</v>
      </c>
      <c r="T37" s="308">
        <f>S37/R37</f>
        <v>1885.3333333333333</v>
      </c>
      <c r="V37" s="11"/>
      <c r="W37" s="11"/>
      <c r="X37" s="11"/>
      <c r="Y37" s="11"/>
      <c r="Z37" s="11"/>
      <c r="AA37" s="11"/>
      <c r="AB37" s="11"/>
      <c r="AC37" s="11"/>
      <c r="AD37" s="11"/>
    </row>
    <row r="38" spans="1:30">
      <c r="A38" s="50"/>
      <c r="B38" s="11"/>
      <c r="C38" s="279" t="s">
        <v>382</v>
      </c>
      <c r="D38" s="279" t="s">
        <v>382</v>
      </c>
      <c r="E38" s="284" t="s">
        <v>480</v>
      </c>
      <c r="F38" s="279">
        <v>2</v>
      </c>
      <c r="G38" s="281">
        <v>170</v>
      </c>
      <c r="H38" s="285"/>
      <c r="I38" s="282">
        <v>4</v>
      </c>
      <c r="J38" s="283">
        <v>12</v>
      </c>
      <c r="V38" s="11"/>
      <c r="W38" s="11"/>
      <c r="X38" s="11"/>
      <c r="Y38" s="11"/>
      <c r="Z38" s="11"/>
      <c r="AA38" s="11"/>
      <c r="AB38" s="11"/>
      <c r="AC38" s="11"/>
      <c r="AD38" s="11"/>
    </row>
    <row r="39" spans="1:30" ht="15.75">
      <c r="A39" s="50"/>
      <c r="B39" s="11"/>
      <c r="C39" s="279" t="s">
        <v>384</v>
      </c>
      <c r="D39" s="279" t="s">
        <v>384</v>
      </c>
      <c r="E39" s="280" t="s">
        <v>481</v>
      </c>
      <c r="F39" s="279">
        <v>2</v>
      </c>
      <c r="G39" s="281">
        <v>40</v>
      </c>
      <c r="H39" s="285"/>
      <c r="I39" s="282">
        <v>1264</v>
      </c>
      <c r="J39" s="283">
        <v>25</v>
      </c>
      <c r="L39" s="294">
        <v>2</v>
      </c>
      <c r="M39" s="306">
        <v>686</v>
      </c>
      <c r="N39" s="307">
        <f>M39/L39</f>
        <v>343</v>
      </c>
      <c r="O39" s="308"/>
      <c r="P39" s="309"/>
      <c r="Q39" s="309"/>
      <c r="R39" s="309">
        <v>4</v>
      </c>
      <c r="S39" s="310">
        <v>4288</v>
      </c>
      <c r="T39" s="308">
        <f>S39/R39</f>
        <v>1072</v>
      </c>
      <c r="V39" s="11"/>
      <c r="W39" s="11"/>
      <c r="X39" s="11"/>
      <c r="Y39" s="11"/>
      <c r="Z39" s="11"/>
      <c r="AA39" s="11"/>
      <c r="AB39" s="11"/>
      <c r="AC39" s="11"/>
      <c r="AD39" s="11"/>
    </row>
    <row r="40" spans="1:30">
      <c r="A40" s="50"/>
      <c r="B40" s="11"/>
      <c r="C40" s="279" t="s">
        <v>385</v>
      </c>
      <c r="D40" s="279" t="s">
        <v>385</v>
      </c>
      <c r="E40" s="280" t="s">
        <v>482</v>
      </c>
      <c r="F40" s="279">
        <v>1</v>
      </c>
      <c r="G40" s="281">
        <v>33</v>
      </c>
      <c r="H40" s="285"/>
      <c r="I40" s="282">
        <v>-375</v>
      </c>
      <c r="J40" s="283">
        <v>17</v>
      </c>
      <c r="V40" s="11"/>
      <c r="W40" s="11"/>
      <c r="X40" s="11"/>
      <c r="Y40" s="11"/>
      <c r="Z40" s="11"/>
      <c r="AA40" s="11"/>
      <c r="AB40" s="11"/>
      <c r="AC40" s="11"/>
      <c r="AD40" s="11"/>
    </row>
    <row r="41" spans="1:30" ht="15.75">
      <c r="A41" s="50"/>
      <c r="B41" s="11"/>
      <c r="C41" s="279" t="s">
        <v>426</v>
      </c>
      <c r="D41" s="279" t="s">
        <v>426</v>
      </c>
      <c r="E41" s="280" t="s">
        <v>447</v>
      </c>
      <c r="F41" s="279">
        <v>2</v>
      </c>
      <c r="G41" s="281">
        <v>125</v>
      </c>
      <c r="H41" s="285"/>
      <c r="I41" s="282">
        <v>524</v>
      </c>
      <c r="J41" s="283">
        <v>9</v>
      </c>
      <c r="L41" s="294">
        <v>1</v>
      </c>
      <c r="M41" s="306">
        <v>628</v>
      </c>
      <c r="N41" s="307">
        <f>M41/L41</f>
        <v>628</v>
      </c>
      <c r="O41" s="308"/>
      <c r="P41" s="309"/>
      <c r="Q41" s="309"/>
      <c r="R41" s="309">
        <v>1</v>
      </c>
      <c r="S41" s="310">
        <v>54</v>
      </c>
      <c r="T41" s="308">
        <f>S41/R41</f>
        <v>54</v>
      </c>
      <c r="V41" s="11"/>
      <c r="W41" s="11"/>
      <c r="X41" s="11"/>
      <c r="Y41" s="11"/>
      <c r="Z41" s="11"/>
      <c r="AA41" s="11"/>
      <c r="AB41" s="11"/>
      <c r="AC41" s="11"/>
      <c r="AD41" s="11"/>
    </row>
    <row r="42" spans="1:30" ht="15.75">
      <c r="A42" s="50"/>
      <c r="B42" s="11"/>
      <c r="C42" s="279" t="s">
        <v>386</v>
      </c>
      <c r="D42" s="279" t="s">
        <v>386</v>
      </c>
      <c r="E42" s="280" t="s">
        <v>443</v>
      </c>
      <c r="F42" s="279">
        <v>10</v>
      </c>
      <c r="G42" s="281">
        <v>203</v>
      </c>
      <c r="H42" s="285"/>
      <c r="I42" s="282">
        <v>437</v>
      </c>
      <c r="J42" s="283">
        <v>8</v>
      </c>
      <c r="L42" s="294">
        <v>2</v>
      </c>
      <c r="M42" s="306">
        <v>588</v>
      </c>
      <c r="N42" s="307">
        <f>M42/L42</f>
        <v>294</v>
      </c>
      <c r="O42" s="308"/>
      <c r="P42" s="309"/>
      <c r="Q42" s="309"/>
      <c r="R42" s="309">
        <v>3</v>
      </c>
      <c r="S42" s="310">
        <v>1549</v>
      </c>
      <c r="T42" s="308">
        <f>S42/R42</f>
        <v>516.33333333333337</v>
      </c>
      <c r="V42" s="11"/>
      <c r="W42" s="11"/>
      <c r="X42" s="11"/>
      <c r="Y42" s="11"/>
      <c r="Z42" s="11"/>
      <c r="AA42" s="11"/>
      <c r="AB42" s="11"/>
      <c r="AC42" s="11"/>
      <c r="AD42" s="11"/>
    </row>
    <row r="43" spans="1:30">
      <c r="A43" s="50"/>
      <c r="B43" s="11"/>
      <c r="C43" s="279" t="s">
        <v>387</v>
      </c>
      <c r="D43" s="279" t="s">
        <v>387</v>
      </c>
      <c r="E43" s="280" t="s">
        <v>483</v>
      </c>
      <c r="F43" s="279">
        <v>11</v>
      </c>
      <c r="G43" s="281">
        <v>271</v>
      </c>
      <c r="H43" s="285"/>
      <c r="I43" s="282">
        <v>367</v>
      </c>
      <c r="J43" s="283">
        <v>7</v>
      </c>
      <c r="L43" s="311">
        <v>4</v>
      </c>
      <c r="M43" s="312">
        <v>1736.97</v>
      </c>
      <c r="N43" s="307">
        <f t="shared" ref="N43" si="3">M43/L43</f>
        <v>434.24250000000001</v>
      </c>
      <c r="O43" s="313"/>
      <c r="P43" s="314"/>
      <c r="Q43" s="315"/>
      <c r="R43" s="316">
        <v>6</v>
      </c>
      <c r="S43" s="316">
        <f>590+964+531+556+700+1156</f>
        <v>4497</v>
      </c>
      <c r="T43" s="308">
        <f t="shared" ref="T43" si="4">S43/R43</f>
        <v>749.5</v>
      </c>
      <c r="V43" s="11"/>
      <c r="W43" s="11"/>
      <c r="X43" s="11"/>
      <c r="Y43" s="11"/>
      <c r="Z43" s="11"/>
      <c r="AA43" s="11"/>
      <c r="AB43" s="11"/>
      <c r="AC43" s="11"/>
      <c r="AD43" s="11"/>
    </row>
    <row r="44" spans="1:30" ht="15.75">
      <c r="A44" s="50"/>
      <c r="B44" s="11"/>
      <c r="C44" s="279" t="s">
        <v>422</v>
      </c>
      <c r="D44" s="279" t="s">
        <v>422</v>
      </c>
      <c r="E44" s="280" t="s">
        <v>448</v>
      </c>
      <c r="F44" s="279">
        <v>7</v>
      </c>
      <c r="G44" s="281">
        <v>97</v>
      </c>
      <c r="H44" s="285"/>
      <c r="I44" s="282">
        <v>209</v>
      </c>
      <c r="J44" s="283">
        <v>7</v>
      </c>
      <c r="L44" s="254">
        <v>1</v>
      </c>
      <c r="M44" s="306">
        <v>519</v>
      </c>
      <c r="N44" s="307">
        <f>M44/L44</f>
        <v>519</v>
      </c>
      <c r="O44" s="308"/>
      <c r="P44" s="309"/>
      <c r="Q44" s="309"/>
      <c r="R44" s="309">
        <v>6</v>
      </c>
      <c r="S44" s="310">
        <v>1852</v>
      </c>
      <c r="T44" s="308">
        <f>S44/R44</f>
        <v>308.66666666666669</v>
      </c>
      <c r="V44" s="11"/>
      <c r="W44" s="11"/>
      <c r="X44" s="11"/>
      <c r="Y44" s="11"/>
      <c r="Z44" s="11"/>
      <c r="AA44" s="11"/>
      <c r="AB44" s="11"/>
      <c r="AC44" s="11"/>
      <c r="AD44" s="11"/>
    </row>
    <row r="45" spans="1:30">
      <c r="A45" s="50"/>
      <c r="B45" s="11"/>
      <c r="C45" s="279" t="s">
        <v>388</v>
      </c>
      <c r="D45" s="279" t="s">
        <v>388</v>
      </c>
      <c r="E45" s="280" t="s">
        <v>449</v>
      </c>
      <c r="F45" s="279">
        <v>18</v>
      </c>
      <c r="G45" s="281">
        <v>135</v>
      </c>
      <c r="H45" s="285"/>
      <c r="I45" s="282">
        <v>759</v>
      </c>
      <c r="J45" s="283">
        <v>21</v>
      </c>
      <c r="L45" s="254">
        <v>5</v>
      </c>
      <c r="M45" s="307">
        <v>3497</v>
      </c>
      <c r="N45" s="307">
        <f>M45/L45</f>
        <v>699.4</v>
      </c>
      <c r="O45" s="308"/>
      <c r="P45" s="309"/>
      <c r="Q45" s="309"/>
      <c r="R45" s="309">
        <v>4</v>
      </c>
      <c r="S45" s="310">
        <v>3756</v>
      </c>
      <c r="T45" s="308">
        <f>S45/R45</f>
        <v>939</v>
      </c>
      <c r="V45" s="11"/>
      <c r="W45" s="11"/>
      <c r="X45" s="11"/>
      <c r="Y45" s="11"/>
      <c r="Z45" s="11"/>
      <c r="AA45" s="11"/>
      <c r="AB45" s="11"/>
      <c r="AC45" s="11"/>
      <c r="AD45" s="11"/>
    </row>
    <row r="46" spans="1:30" ht="15.75">
      <c r="A46" s="50"/>
      <c r="B46" s="11"/>
      <c r="C46" s="279" t="s">
        <v>389</v>
      </c>
      <c r="D46" s="279" t="s">
        <v>389</v>
      </c>
      <c r="E46" s="280" t="s">
        <v>440</v>
      </c>
      <c r="F46" s="279">
        <v>5</v>
      </c>
      <c r="G46" s="281">
        <v>364</v>
      </c>
      <c r="H46" s="285"/>
      <c r="I46" s="282">
        <v>883</v>
      </c>
      <c r="J46" s="283">
        <v>20</v>
      </c>
      <c r="L46" s="294">
        <v>1</v>
      </c>
      <c r="M46" s="306">
        <v>1266</v>
      </c>
      <c r="N46" s="307">
        <f>M46/L46</f>
        <v>1266</v>
      </c>
      <c r="O46" s="308"/>
      <c r="P46" s="309"/>
      <c r="Q46" s="309"/>
      <c r="R46" s="309"/>
      <c r="S46" s="310"/>
      <c r="T46" s="308"/>
      <c r="V46" s="11"/>
      <c r="W46" s="11"/>
      <c r="X46" s="11"/>
      <c r="Y46" s="11"/>
      <c r="Z46" s="11"/>
      <c r="AA46" s="11"/>
      <c r="AB46" s="11"/>
      <c r="AC46" s="11"/>
      <c r="AD46" s="11"/>
    </row>
    <row r="47" spans="1:30">
      <c r="A47" s="50"/>
      <c r="B47" s="11"/>
      <c r="C47" s="279" t="s">
        <v>390</v>
      </c>
      <c r="D47" s="279" t="s">
        <v>390</v>
      </c>
      <c r="E47" s="280" t="s">
        <v>524</v>
      </c>
      <c r="F47" s="279">
        <v>11</v>
      </c>
      <c r="G47" s="281">
        <v>149</v>
      </c>
      <c r="H47" s="285"/>
      <c r="I47" s="282">
        <v>324</v>
      </c>
      <c r="J47" s="283">
        <v>7</v>
      </c>
      <c r="V47" s="11"/>
      <c r="W47" s="11"/>
      <c r="X47" s="11"/>
      <c r="Y47" s="11"/>
      <c r="Z47" s="11"/>
      <c r="AA47" s="11"/>
      <c r="AB47" s="11"/>
      <c r="AC47" s="11"/>
      <c r="AD47" s="11"/>
    </row>
    <row r="48" spans="1:30" ht="15.75">
      <c r="A48" s="50"/>
      <c r="B48" s="11"/>
      <c r="C48" s="279" t="s">
        <v>391</v>
      </c>
      <c r="D48" s="279" t="s">
        <v>391</v>
      </c>
      <c r="E48" s="280" t="s">
        <v>485</v>
      </c>
      <c r="F48" s="279">
        <v>8</v>
      </c>
      <c r="G48" s="281">
        <v>274</v>
      </c>
      <c r="H48" s="285"/>
      <c r="I48" s="282">
        <v>635</v>
      </c>
      <c r="J48" s="283">
        <v>8</v>
      </c>
      <c r="L48" s="294">
        <v>1</v>
      </c>
      <c r="M48" s="306">
        <v>1123</v>
      </c>
      <c r="N48" s="307">
        <f>M48/L48</f>
        <v>1123</v>
      </c>
      <c r="O48" s="308"/>
      <c r="P48" s="309"/>
      <c r="Q48" s="309"/>
      <c r="R48" s="309">
        <v>5</v>
      </c>
      <c r="S48" s="310">
        <v>5785</v>
      </c>
      <c r="T48" s="308">
        <f t="shared" ref="T48:T49" si="5">S48/R48</f>
        <v>1157</v>
      </c>
      <c r="V48" s="11"/>
      <c r="W48" s="11"/>
      <c r="X48" s="11"/>
      <c r="Y48" s="11"/>
      <c r="Z48" s="11"/>
      <c r="AA48" s="11"/>
      <c r="AB48" s="11"/>
      <c r="AC48" s="11"/>
      <c r="AD48" s="11"/>
    </row>
    <row r="49" spans="1:30" ht="15.75">
      <c r="A49" s="50"/>
      <c r="B49" s="11"/>
      <c r="C49" s="279" t="s">
        <v>392</v>
      </c>
      <c r="D49" s="279" t="s">
        <v>392</v>
      </c>
      <c r="E49" s="280" t="s">
        <v>450</v>
      </c>
      <c r="F49" s="279">
        <v>50</v>
      </c>
      <c r="G49" s="281">
        <v>271</v>
      </c>
      <c r="H49" s="285"/>
      <c r="I49" s="282">
        <v>562</v>
      </c>
      <c r="J49" s="283">
        <v>11</v>
      </c>
      <c r="L49" s="294">
        <v>10</v>
      </c>
      <c r="M49" s="306">
        <v>4148</v>
      </c>
      <c r="N49" s="307">
        <f>M49/L49</f>
        <v>414.8</v>
      </c>
      <c r="O49" s="308"/>
      <c r="P49" s="309"/>
      <c r="Q49" s="309"/>
      <c r="R49" s="309">
        <v>13</v>
      </c>
      <c r="S49" s="310">
        <v>9773</v>
      </c>
      <c r="T49" s="308">
        <f t="shared" si="5"/>
        <v>751.76923076923072</v>
      </c>
      <c r="V49" s="11"/>
      <c r="W49" s="11"/>
      <c r="X49" s="11"/>
      <c r="Y49" s="11"/>
      <c r="Z49" s="11"/>
      <c r="AA49" s="11"/>
      <c r="AB49" s="11"/>
      <c r="AC49" s="11"/>
      <c r="AD49" s="11"/>
    </row>
    <row r="50" spans="1:30">
      <c r="A50" s="50"/>
      <c r="B50" s="11"/>
      <c r="C50" s="279" t="s">
        <v>393</v>
      </c>
      <c r="D50" s="279" t="s">
        <v>393</v>
      </c>
      <c r="E50" s="280" t="s">
        <v>486</v>
      </c>
      <c r="F50" s="279">
        <v>3</v>
      </c>
      <c r="G50" s="281">
        <v>218</v>
      </c>
      <c r="H50" s="285"/>
      <c r="I50" s="282">
        <v>116</v>
      </c>
      <c r="J50" s="283">
        <v>29</v>
      </c>
      <c r="V50" s="11"/>
      <c r="W50" s="11"/>
      <c r="X50" s="11"/>
      <c r="Y50" s="11"/>
      <c r="Z50" s="11"/>
      <c r="AA50" s="11"/>
      <c r="AB50" s="11"/>
      <c r="AC50" s="11"/>
      <c r="AD50" s="11"/>
    </row>
    <row r="51" spans="1:30">
      <c r="A51" s="50"/>
      <c r="B51" s="11"/>
      <c r="C51" s="279" t="s">
        <v>428</v>
      </c>
      <c r="D51" s="279" t="s">
        <v>428</v>
      </c>
      <c r="E51" s="280" t="s">
        <v>451</v>
      </c>
      <c r="F51" s="279">
        <v>4</v>
      </c>
      <c r="G51" s="281">
        <v>185</v>
      </c>
      <c r="H51" s="285"/>
      <c r="I51" s="282">
        <v>450</v>
      </c>
      <c r="J51" s="283">
        <v>9</v>
      </c>
      <c r="L51"/>
      <c r="M51"/>
      <c r="N51"/>
      <c r="O51"/>
      <c r="P51"/>
      <c r="Q51"/>
      <c r="R51" s="226">
        <v>1</v>
      </c>
      <c r="S51" s="226">
        <v>1115</v>
      </c>
      <c r="T51" s="308">
        <f t="shared" ref="T51" si="6">S51/R51</f>
        <v>1115</v>
      </c>
      <c r="V51" s="11"/>
      <c r="W51" s="11"/>
      <c r="X51" s="11"/>
      <c r="Y51" s="11"/>
      <c r="Z51" s="11"/>
      <c r="AA51" s="11"/>
      <c r="AB51" s="11"/>
      <c r="AC51" s="11"/>
      <c r="AD51" s="11"/>
    </row>
    <row r="52" spans="1:30" ht="15.75">
      <c r="A52" s="50"/>
      <c r="B52" s="11"/>
      <c r="C52" s="279" t="s">
        <v>394</v>
      </c>
      <c r="D52" s="279" t="s">
        <v>394</v>
      </c>
      <c r="E52" s="280" t="s">
        <v>466</v>
      </c>
      <c r="F52" s="279">
        <v>6</v>
      </c>
      <c r="G52" s="281">
        <v>260</v>
      </c>
      <c r="H52" s="285"/>
      <c r="I52" s="282">
        <v>490</v>
      </c>
      <c r="J52" s="283">
        <v>7</v>
      </c>
      <c r="L52" s="294">
        <v>2</v>
      </c>
      <c r="M52" s="306">
        <v>300</v>
      </c>
      <c r="N52" s="307">
        <f>M52/L52</f>
        <v>150</v>
      </c>
      <c r="O52" s="308"/>
      <c r="P52" s="309"/>
      <c r="Q52" s="309"/>
      <c r="R52" s="309"/>
      <c r="S52" s="310"/>
      <c r="T52" s="308"/>
      <c r="V52" s="11"/>
      <c r="W52" s="11"/>
      <c r="X52" s="11"/>
      <c r="Y52" s="11"/>
      <c r="Z52" s="11"/>
      <c r="AA52" s="11"/>
      <c r="AB52" s="11"/>
      <c r="AC52" s="11"/>
      <c r="AD52" s="11"/>
    </row>
    <row r="53" spans="1:30">
      <c r="A53" s="50"/>
      <c r="B53" s="11"/>
      <c r="C53" s="279" t="s">
        <v>395</v>
      </c>
      <c r="D53" s="279" t="s">
        <v>395</v>
      </c>
      <c r="E53" s="280" t="s">
        <v>452</v>
      </c>
      <c r="F53" s="279">
        <v>6</v>
      </c>
      <c r="G53" s="281">
        <v>154</v>
      </c>
      <c r="H53" s="285"/>
      <c r="I53" s="282">
        <v>1134</v>
      </c>
      <c r="J53" s="283">
        <v>27</v>
      </c>
      <c r="L53" s="294">
        <v>1</v>
      </c>
      <c r="M53" s="307">
        <v>249</v>
      </c>
      <c r="N53" s="307">
        <f>M53/L53</f>
        <v>249</v>
      </c>
      <c r="O53" s="308"/>
      <c r="P53" s="309"/>
      <c r="Q53" s="309"/>
      <c r="R53" s="309">
        <v>2</v>
      </c>
      <c r="S53" s="310">
        <v>3533</v>
      </c>
      <c r="T53" s="308">
        <f t="shared" ref="T53:T56" si="7">S53/R53</f>
        <v>1766.5</v>
      </c>
      <c r="V53" s="11"/>
      <c r="W53" s="11"/>
      <c r="X53" s="11"/>
      <c r="Y53" s="11"/>
      <c r="Z53" s="11"/>
      <c r="AA53" s="11"/>
      <c r="AB53" s="11"/>
      <c r="AC53" s="11"/>
      <c r="AD53" s="11"/>
    </row>
    <row r="54" spans="1:30">
      <c r="A54" s="50"/>
      <c r="B54" s="11"/>
      <c r="C54" s="279" t="s">
        <v>396</v>
      </c>
      <c r="D54" s="279" t="s">
        <v>396</v>
      </c>
      <c r="E54" s="280" t="s">
        <v>487</v>
      </c>
      <c r="F54" s="279">
        <v>5</v>
      </c>
      <c r="G54" s="281">
        <v>92</v>
      </c>
      <c r="H54" s="285"/>
      <c r="I54" s="282">
        <v>513</v>
      </c>
      <c r="J54" s="283">
        <v>15</v>
      </c>
      <c r="L54" s="294">
        <v>2</v>
      </c>
      <c r="M54" s="307">
        <v>609</v>
      </c>
      <c r="N54" s="307">
        <f>M54/L54</f>
        <v>304.5</v>
      </c>
      <c r="O54" s="308"/>
      <c r="P54" s="309"/>
      <c r="Q54" s="309"/>
      <c r="R54" s="309">
        <v>3</v>
      </c>
      <c r="S54" s="310">
        <v>1252</v>
      </c>
      <c r="T54" s="308">
        <f t="shared" si="7"/>
        <v>417.33333333333331</v>
      </c>
      <c r="V54" s="11"/>
      <c r="W54" s="11"/>
      <c r="X54" s="11"/>
      <c r="Y54" s="11"/>
      <c r="Z54" s="11"/>
      <c r="AA54" s="11"/>
      <c r="AB54" s="11"/>
      <c r="AC54" s="11"/>
      <c r="AD54" s="11"/>
    </row>
    <row r="55" spans="1:30">
      <c r="A55" s="50"/>
      <c r="B55" s="11"/>
      <c r="C55" s="279" t="s">
        <v>423</v>
      </c>
      <c r="D55" s="279" t="s">
        <v>423</v>
      </c>
      <c r="E55" s="280" t="s">
        <v>488</v>
      </c>
      <c r="F55" s="279">
        <v>22</v>
      </c>
      <c r="G55" s="281">
        <v>129</v>
      </c>
      <c r="H55" s="285"/>
      <c r="I55" s="282">
        <v>1209</v>
      </c>
      <c r="J55" s="283">
        <v>23</v>
      </c>
      <c r="L55" s="294">
        <v>5</v>
      </c>
      <c r="M55" s="307">
        <v>6921</v>
      </c>
      <c r="N55" s="307">
        <f>M55/L55</f>
        <v>1384.2</v>
      </c>
      <c r="O55" s="308"/>
      <c r="P55" s="309"/>
      <c r="Q55" s="309"/>
      <c r="R55" s="309">
        <v>8</v>
      </c>
      <c r="S55" s="310">
        <v>11242</v>
      </c>
      <c r="T55" s="308">
        <f t="shared" si="7"/>
        <v>1405.25</v>
      </c>
      <c r="V55" s="11"/>
      <c r="W55" s="11"/>
      <c r="X55" s="11"/>
      <c r="Y55" s="11"/>
      <c r="Z55" s="11"/>
      <c r="AA55" s="11"/>
      <c r="AB55" s="11"/>
      <c r="AC55" s="11"/>
      <c r="AD55" s="11"/>
    </row>
    <row r="56" spans="1:30">
      <c r="A56" s="50"/>
      <c r="B56" s="11"/>
      <c r="C56" s="279" t="s">
        <v>397</v>
      </c>
      <c r="D56" s="279" t="s">
        <v>397</v>
      </c>
      <c r="E56" s="280" t="s">
        <v>525</v>
      </c>
      <c r="F56" s="279">
        <v>7</v>
      </c>
      <c r="G56" s="281">
        <v>251</v>
      </c>
      <c r="H56" s="285"/>
      <c r="I56" s="282">
        <v>818</v>
      </c>
      <c r="J56" s="283">
        <v>10</v>
      </c>
      <c r="L56" s="311">
        <v>3</v>
      </c>
      <c r="M56" s="312">
        <v>2899.84</v>
      </c>
      <c r="N56" s="307">
        <f t="shared" ref="N56" si="8">M56/L56</f>
        <v>966.61333333333334</v>
      </c>
      <c r="O56" s="313"/>
      <c r="P56" s="314"/>
      <c r="Q56" s="315"/>
      <c r="R56" s="316">
        <v>2</v>
      </c>
      <c r="S56" s="316">
        <f>507+1564</f>
        <v>2071</v>
      </c>
      <c r="T56" s="308">
        <f t="shared" si="7"/>
        <v>1035.5</v>
      </c>
      <c r="V56" s="11"/>
      <c r="W56" s="11"/>
      <c r="X56" s="11"/>
      <c r="Y56" s="11"/>
      <c r="Z56" s="11"/>
      <c r="AA56" s="11"/>
      <c r="AB56" s="11"/>
      <c r="AC56" s="11"/>
      <c r="AD56" s="11"/>
    </row>
    <row r="57" spans="1:30">
      <c r="A57" s="50"/>
      <c r="B57" s="11"/>
      <c r="C57" s="279" t="s">
        <v>398</v>
      </c>
      <c r="D57" s="279" t="s">
        <v>398</v>
      </c>
      <c r="E57" s="280" t="s">
        <v>489</v>
      </c>
      <c r="F57" s="279">
        <v>7</v>
      </c>
      <c r="G57" s="281">
        <v>190</v>
      </c>
      <c r="H57" s="285"/>
      <c r="I57" s="282">
        <v>667</v>
      </c>
      <c r="J57" s="283">
        <v>6</v>
      </c>
      <c r="L57" s="294">
        <v>1</v>
      </c>
      <c r="M57" s="307">
        <v>183</v>
      </c>
      <c r="N57" s="307">
        <f>M57/L57</f>
        <v>183</v>
      </c>
      <c r="O57" s="308"/>
      <c r="P57" s="309"/>
      <c r="Q57" s="309"/>
      <c r="R57" s="309">
        <v>3</v>
      </c>
      <c r="S57" s="310">
        <v>2912</v>
      </c>
      <c r="T57" s="308">
        <f>S57/R57</f>
        <v>970.66666666666663</v>
      </c>
      <c r="V57" s="11"/>
      <c r="W57" s="11"/>
      <c r="X57" s="11"/>
      <c r="Y57" s="11"/>
      <c r="Z57" s="11"/>
      <c r="AA57" s="11"/>
      <c r="AB57" s="11"/>
      <c r="AC57" s="11"/>
      <c r="AD57" s="11"/>
    </row>
    <row r="58" spans="1:30">
      <c r="A58" s="50"/>
      <c r="B58" s="11"/>
      <c r="C58" s="279" t="s">
        <v>399</v>
      </c>
      <c r="D58" s="279" t="s">
        <v>399</v>
      </c>
      <c r="E58" s="280" t="s">
        <v>453</v>
      </c>
      <c r="F58" s="279">
        <v>16</v>
      </c>
      <c r="G58" s="281">
        <v>284</v>
      </c>
      <c r="H58" s="285"/>
      <c r="I58" s="282">
        <v>289</v>
      </c>
      <c r="J58" s="283">
        <v>9</v>
      </c>
      <c r="L58"/>
      <c r="M58"/>
      <c r="N58"/>
      <c r="O58"/>
      <c r="P58"/>
      <c r="Q58"/>
      <c r="R58" s="226">
        <v>4</v>
      </c>
      <c r="S58" s="226">
        <v>2081</v>
      </c>
      <c r="T58" s="308">
        <f t="shared" ref="T58" si="9">S58/R58</f>
        <v>520.25</v>
      </c>
      <c r="V58" s="11"/>
      <c r="W58" s="11"/>
      <c r="X58" s="11"/>
      <c r="Y58" s="11"/>
      <c r="Z58" s="11"/>
      <c r="AA58" s="11"/>
      <c r="AB58" s="11"/>
      <c r="AC58" s="11"/>
      <c r="AD58" s="11"/>
    </row>
    <row r="59" spans="1:30">
      <c r="A59" s="50"/>
      <c r="B59" s="11"/>
      <c r="C59" s="279" t="s">
        <v>400</v>
      </c>
      <c r="D59" s="279" t="s">
        <v>400</v>
      </c>
      <c r="E59" s="280" t="s">
        <v>490</v>
      </c>
      <c r="F59" s="279">
        <v>7</v>
      </c>
      <c r="G59" s="281">
        <v>150</v>
      </c>
      <c r="H59" s="285"/>
      <c r="I59" s="282">
        <v>385</v>
      </c>
      <c r="J59" s="283">
        <v>16</v>
      </c>
      <c r="L59" s="294">
        <v>1</v>
      </c>
      <c r="M59" s="307">
        <v>773</v>
      </c>
      <c r="N59" s="307">
        <f>M59/L59</f>
        <v>773</v>
      </c>
      <c r="O59" s="308"/>
      <c r="P59" s="309"/>
      <c r="Q59" s="309"/>
      <c r="R59" s="309">
        <v>3</v>
      </c>
      <c r="S59" s="310">
        <v>1350</v>
      </c>
      <c r="T59" s="308">
        <f>S59/R59</f>
        <v>450</v>
      </c>
      <c r="V59" s="11"/>
      <c r="W59" s="11"/>
      <c r="X59" s="11"/>
      <c r="Y59" s="11"/>
      <c r="Z59" s="11"/>
      <c r="AA59" s="11"/>
      <c r="AB59" s="11"/>
      <c r="AC59" s="11"/>
      <c r="AD59" s="11"/>
    </row>
    <row r="60" spans="1:30">
      <c r="A60" s="50"/>
      <c r="B60" s="11"/>
      <c r="C60" s="279" t="s">
        <v>401</v>
      </c>
      <c r="D60" s="279" t="s">
        <v>401</v>
      </c>
      <c r="E60" s="280" t="s">
        <v>466</v>
      </c>
      <c r="F60" s="279">
        <v>2</v>
      </c>
      <c r="G60" s="281">
        <v>76</v>
      </c>
      <c r="H60" s="285"/>
      <c r="I60" s="282">
        <v>1011</v>
      </c>
      <c r="J60" s="283">
        <v>17</v>
      </c>
      <c r="V60" s="11"/>
      <c r="W60" s="11"/>
      <c r="X60" s="11"/>
      <c r="Y60" s="11"/>
      <c r="Z60" s="11"/>
      <c r="AA60" s="11"/>
      <c r="AB60" s="11"/>
      <c r="AC60" s="11"/>
      <c r="AD60" s="11"/>
    </row>
    <row r="61" spans="1:30">
      <c r="A61" s="50"/>
      <c r="B61" s="11"/>
      <c r="C61" s="282" t="s">
        <v>402</v>
      </c>
      <c r="D61" s="282" t="s">
        <v>402</v>
      </c>
      <c r="E61" s="280" t="s">
        <v>454</v>
      </c>
      <c r="F61" s="282">
        <v>5</v>
      </c>
      <c r="G61" s="281">
        <v>87</v>
      </c>
      <c r="H61" s="282"/>
      <c r="I61" s="288">
        <v>10</v>
      </c>
      <c r="J61" s="289">
        <v>39</v>
      </c>
      <c r="L61" s="294">
        <v>1</v>
      </c>
      <c r="M61" s="307">
        <v>327</v>
      </c>
      <c r="N61" s="307">
        <f>M61/L61</f>
        <v>327</v>
      </c>
      <c r="O61" s="308"/>
      <c r="P61" s="309"/>
      <c r="Q61" s="309"/>
      <c r="R61" s="309"/>
      <c r="S61" s="310"/>
      <c r="T61" s="308"/>
      <c r="V61" s="11"/>
      <c r="W61" s="11"/>
      <c r="X61" s="11"/>
      <c r="Y61" s="11"/>
      <c r="Z61" s="11"/>
      <c r="AA61" s="11"/>
      <c r="AB61" s="11"/>
      <c r="AC61" s="11"/>
      <c r="AD61" s="11"/>
    </row>
    <row r="62" spans="1:30">
      <c r="A62" s="50"/>
      <c r="B62" s="11"/>
      <c r="C62" s="282" t="s">
        <v>424</v>
      </c>
      <c r="D62" s="282" t="s">
        <v>424</v>
      </c>
      <c r="E62" s="280" t="s">
        <v>491</v>
      </c>
      <c r="F62" s="282">
        <v>7</v>
      </c>
      <c r="G62" s="281">
        <v>207</v>
      </c>
      <c r="H62" s="282"/>
      <c r="I62" s="288">
        <v>453</v>
      </c>
      <c r="J62" s="289">
        <v>12</v>
      </c>
      <c r="L62" s="294">
        <v>3</v>
      </c>
      <c r="M62" s="307">
        <v>775</v>
      </c>
      <c r="N62" s="307">
        <f>M62/L62</f>
        <v>258.33333333333331</v>
      </c>
      <c r="O62" s="308"/>
      <c r="P62" s="309"/>
      <c r="Q62" s="309"/>
      <c r="R62" s="309">
        <v>2</v>
      </c>
      <c r="S62" s="310">
        <v>3488</v>
      </c>
      <c r="T62" s="308">
        <f t="shared" ref="T62" si="10">S62/R62</f>
        <v>1744</v>
      </c>
      <c r="V62" s="11"/>
      <c r="W62" s="11"/>
      <c r="X62" s="11"/>
      <c r="Y62" s="11"/>
      <c r="Z62" s="11"/>
      <c r="AA62" s="11"/>
      <c r="AB62" s="11"/>
      <c r="AC62" s="11"/>
      <c r="AD62" s="11"/>
    </row>
    <row r="63" spans="1:30">
      <c r="A63" s="50"/>
      <c r="B63" s="11"/>
      <c r="C63" s="282" t="s">
        <v>403</v>
      </c>
      <c r="D63" s="282" t="s">
        <v>403</v>
      </c>
      <c r="E63" s="280" t="s">
        <v>526</v>
      </c>
      <c r="F63" s="290">
        <v>82</v>
      </c>
      <c r="G63" s="290">
        <v>262</v>
      </c>
      <c r="H63" s="290"/>
      <c r="I63" s="290">
        <v>347</v>
      </c>
      <c r="J63" s="290">
        <v>7</v>
      </c>
      <c r="V63" s="11"/>
      <c r="W63" s="11"/>
      <c r="X63" s="11"/>
      <c r="Y63" s="11"/>
      <c r="Z63" s="11"/>
      <c r="AA63" s="11"/>
      <c r="AB63" s="11"/>
      <c r="AC63" s="11"/>
      <c r="AD63" s="11"/>
    </row>
    <row r="64" spans="1:30">
      <c r="A64" s="50"/>
      <c r="B64" s="11"/>
      <c r="C64" s="282" t="s">
        <v>404</v>
      </c>
      <c r="D64" s="282" t="s">
        <v>404</v>
      </c>
      <c r="E64" s="280" t="s">
        <v>455</v>
      </c>
      <c r="F64" s="282">
        <v>16</v>
      </c>
      <c r="G64" s="281">
        <v>239</v>
      </c>
      <c r="H64" s="282"/>
      <c r="I64" s="288">
        <v>363</v>
      </c>
      <c r="J64" s="289">
        <v>10</v>
      </c>
      <c r="L64" s="294">
        <v>1</v>
      </c>
      <c r="M64" s="307">
        <v>338</v>
      </c>
      <c r="N64" s="307">
        <f>M64/L64</f>
        <v>338</v>
      </c>
      <c r="O64" s="308"/>
      <c r="P64" s="309"/>
      <c r="Q64" s="309"/>
      <c r="R64" s="309">
        <v>1</v>
      </c>
      <c r="S64" s="310">
        <v>560</v>
      </c>
      <c r="T64" s="308">
        <f>S64/R64</f>
        <v>560</v>
      </c>
      <c r="V64" s="11"/>
      <c r="W64" s="11"/>
      <c r="X64" s="11"/>
      <c r="Y64" s="11"/>
      <c r="Z64" s="11"/>
      <c r="AA64" s="11"/>
      <c r="AB64" s="11"/>
      <c r="AC64" s="11"/>
      <c r="AD64" s="11"/>
    </row>
    <row r="65" spans="1:30">
      <c r="A65" s="50"/>
      <c r="B65" s="11"/>
      <c r="C65" s="282" t="s">
        <v>405</v>
      </c>
      <c r="D65" s="282" t="s">
        <v>405</v>
      </c>
      <c r="E65" s="280" t="s">
        <v>492</v>
      </c>
      <c r="F65" s="282">
        <v>5</v>
      </c>
      <c r="G65" s="281">
        <v>438</v>
      </c>
      <c r="H65" s="282"/>
      <c r="I65" s="288">
        <v>1421</v>
      </c>
      <c r="J65" s="289">
        <v>18</v>
      </c>
      <c r="L65" s="294">
        <v>2</v>
      </c>
      <c r="M65" s="307">
        <v>3677</v>
      </c>
      <c r="N65" s="307">
        <f>M65/L65</f>
        <v>1838.5</v>
      </c>
      <c r="O65" s="308"/>
      <c r="P65" s="309"/>
      <c r="Q65" s="309"/>
      <c r="R65" s="309">
        <v>4</v>
      </c>
      <c r="S65" s="310">
        <v>6585</v>
      </c>
      <c r="T65" s="308">
        <f>S65/R65</f>
        <v>1646.25</v>
      </c>
      <c r="V65" s="11"/>
      <c r="W65" s="11"/>
      <c r="X65" s="11"/>
      <c r="Y65" s="11"/>
      <c r="Z65" s="11"/>
      <c r="AA65" s="11"/>
      <c r="AB65" s="11"/>
      <c r="AC65" s="11"/>
      <c r="AD65" s="11"/>
    </row>
    <row r="66" spans="1:30">
      <c r="A66" s="50"/>
      <c r="B66" s="11"/>
      <c r="C66" s="282" t="s">
        <v>406</v>
      </c>
      <c r="D66" s="282" t="s">
        <v>406</v>
      </c>
      <c r="E66" s="280" t="s">
        <v>456</v>
      </c>
      <c r="F66" s="282">
        <v>56</v>
      </c>
      <c r="G66" s="281">
        <v>230</v>
      </c>
      <c r="H66" s="282"/>
      <c r="I66" s="288">
        <v>304</v>
      </c>
      <c r="J66" s="289">
        <v>14</v>
      </c>
      <c r="L66" s="294">
        <v>11</v>
      </c>
      <c r="M66" s="307">
        <v>6429</v>
      </c>
      <c r="N66" s="307">
        <f>M66/L66</f>
        <v>584.4545454545455</v>
      </c>
      <c r="O66" s="308"/>
      <c r="P66" s="309"/>
      <c r="Q66" s="309"/>
      <c r="R66" s="309">
        <v>17</v>
      </c>
      <c r="S66" s="310">
        <v>11995</v>
      </c>
      <c r="T66" s="308">
        <f>S66/R66</f>
        <v>705.58823529411768</v>
      </c>
      <c r="V66" s="11"/>
      <c r="W66" s="11"/>
      <c r="X66" s="11"/>
      <c r="Y66" s="11"/>
      <c r="Z66" s="11"/>
      <c r="AA66" s="11"/>
      <c r="AB66" s="11"/>
      <c r="AC66" s="11"/>
      <c r="AD66" s="11"/>
    </row>
    <row r="67" spans="1:30">
      <c r="A67" s="50"/>
      <c r="B67" s="11"/>
      <c r="C67" s="282" t="s">
        <v>407</v>
      </c>
      <c r="D67" s="282" t="s">
        <v>407</v>
      </c>
      <c r="E67" s="280" t="s">
        <v>457</v>
      </c>
      <c r="F67" s="282">
        <v>14</v>
      </c>
      <c r="G67" s="281">
        <v>199</v>
      </c>
      <c r="H67" s="282"/>
      <c r="I67" s="288">
        <v>718</v>
      </c>
      <c r="J67" s="289">
        <v>20</v>
      </c>
      <c r="L67" s="294">
        <v>1</v>
      </c>
      <c r="M67" s="307">
        <v>2283</v>
      </c>
      <c r="N67" s="307">
        <f>M67/L67</f>
        <v>2283</v>
      </c>
      <c r="O67" s="308"/>
      <c r="P67" s="309"/>
      <c r="Q67" s="309"/>
      <c r="R67" s="309">
        <v>3</v>
      </c>
      <c r="S67" s="310">
        <v>1172</v>
      </c>
      <c r="T67" s="308">
        <f>S67/R67</f>
        <v>390.66666666666669</v>
      </c>
      <c r="V67" s="11"/>
      <c r="W67" s="11"/>
      <c r="X67" s="11"/>
      <c r="Y67" s="11"/>
      <c r="Z67" s="11"/>
      <c r="AA67" s="11"/>
      <c r="AB67" s="11"/>
      <c r="AC67" s="11"/>
      <c r="AD67" s="11"/>
    </row>
    <row r="68" spans="1:30">
      <c r="A68" s="50"/>
      <c r="B68" s="11"/>
      <c r="C68" s="282" t="s">
        <v>409</v>
      </c>
      <c r="D68" s="282" t="s">
        <v>409</v>
      </c>
      <c r="E68" s="280" t="s">
        <v>458</v>
      </c>
      <c r="F68" s="282">
        <v>196</v>
      </c>
      <c r="G68" s="281">
        <v>251</v>
      </c>
      <c r="H68" s="282"/>
      <c r="I68" s="288">
        <v>338</v>
      </c>
      <c r="J68" s="289">
        <v>7</v>
      </c>
      <c r="L68" s="294">
        <v>78</v>
      </c>
      <c r="M68" s="307">
        <v>29461</v>
      </c>
      <c r="N68" s="307">
        <v>2187</v>
      </c>
      <c r="O68" s="308"/>
      <c r="P68" s="309"/>
      <c r="Q68" s="309"/>
      <c r="R68" s="309">
        <v>71</v>
      </c>
      <c r="S68" s="310">
        <v>38807</v>
      </c>
      <c r="T68" s="308">
        <v>1825</v>
      </c>
      <c r="V68" s="11"/>
      <c r="W68" s="11"/>
      <c r="X68" s="11"/>
      <c r="Y68" s="11"/>
      <c r="Z68" s="11"/>
      <c r="AA68" s="11"/>
      <c r="AB68" s="11"/>
      <c r="AC68" s="11"/>
      <c r="AD68" s="11"/>
    </row>
    <row r="69" spans="1:30">
      <c r="A69" s="50"/>
      <c r="B69" s="11"/>
      <c r="C69" s="290" t="s">
        <v>520</v>
      </c>
      <c r="D69" s="290" t="s">
        <v>520</v>
      </c>
      <c r="E69" s="280" t="s">
        <v>527</v>
      </c>
      <c r="F69" s="282">
        <v>8</v>
      </c>
      <c r="G69" s="291">
        <v>208</v>
      </c>
      <c r="H69" s="290"/>
      <c r="I69" s="290">
        <v>878</v>
      </c>
      <c r="J69" s="290">
        <v>18</v>
      </c>
      <c r="L69" s="294">
        <v>2</v>
      </c>
      <c r="M69" s="307">
        <v>2151</v>
      </c>
      <c r="N69" s="307">
        <f t="shared" ref="N69:N71" si="11">M69/L69</f>
        <v>1075.5</v>
      </c>
      <c r="O69" s="308"/>
      <c r="P69" s="309"/>
      <c r="Q69" s="309"/>
      <c r="R69" s="309"/>
      <c r="S69" s="310"/>
      <c r="T69" s="308"/>
      <c r="V69" s="11"/>
      <c r="W69" s="11"/>
      <c r="X69" s="11"/>
      <c r="Y69" s="11"/>
      <c r="Z69" s="11"/>
      <c r="AA69" s="11"/>
      <c r="AB69" s="11"/>
      <c r="AC69" s="11"/>
      <c r="AD69" s="11"/>
    </row>
    <row r="70" spans="1:30">
      <c r="A70" s="50"/>
      <c r="B70" s="11"/>
      <c r="C70" s="290" t="s">
        <v>411</v>
      </c>
      <c r="D70" s="290" t="s">
        <v>411</v>
      </c>
      <c r="E70" s="280" t="s">
        <v>461</v>
      </c>
      <c r="F70" s="290">
        <v>68</v>
      </c>
      <c r="G70" s="290">
        <v>388</v>
      </c>
      <c r="H70" s="290"/>
      <c r="I70" s="290">
        <v>773</v>
      </c>
      <c r="J70" s="290">
        <v>10</v>
      </c>
      <c r="L70" s="294">
        <v>25</v>
      </c>
      <c r="M70" s="307">
        <v>16345</v>
      </c>
      <c r="N70" s="307">
        <f t="shared" si="11"/>
        <v>653.79999999999995</v>
      </c>
      <c r="O70" s="308"/>
      <c r="P70" s="309"/>
      <c r="Q70" s="309"/>
      <c r="R70" s="309">
        <v>14</v>
      </c>
      <c r="S70" s="310">
        <v>5857</v>
      </c>
      <c r="T70" s="308">
        <f>S70/R70</f>
        <v>418.35714285714283</v>
      </c>
      <c r="V70" s="11"/>
      <c r="W70" s="11"/>
      <c r="X70" s="11"/>
      <c r="Y70" s="11"/>
      <c r="Z70" s="11"/>
      <c r="AA70" s="11"/>
      <c r="AB70" s="11"/>
      <c r="AC70" s="11"/>
      <c r="AD70" s="11"/>
    </row>
    <row r="71" spans="1:30">
      <c r="A71" s="50"/>
      <c r="B71" s="11"/>
      <c r="C71" s="290" t="s">
        <v>412</v>
      </c>
      <c r="D71" s="290" t="s">
        <v>412</v>
      </c>
      <c r="E71" s="280" t="s">
        <v>494</v>
      </c>
      <c r="F71" s="290">
        <v>4</v>
      </c>
      <c r="G71" s="290">
        <v>600</v>
      </c>
      <c r="H71" s="290"/>
      <c r="I71" s="290">
        <v>2198</v>
      </c>
      <c r="J71" s="290">
        <v>23</v>
      </c>
      <c r="L71" s="294">
        <v>2</v>
      </c>
      <c r="M71" s="307">
        <v>4583</v>
      </c>
      <c r="N71" s="307">
        <f t="shared" si="11"/>
        <v>2291.5</v>
      </c>
      <c r="O71" s="308"/>
      <c r="P71" s="309"/>
      <c r="Q71" s="309"/>
      <c r="R71" s="309"/>
      <c r="S71" s="310"/>
      <c r="T71" s="308"/>
      <c r="V71" s="11"/>
      <c r="W71" s="11"/>
      <c r="X71" s="11"/>
      <c r="Y71" s="11"/>
      <c r="Z71" s="11"/>
      <c r="AA71" s="11"/>
      <c r="AB71" s="11"/>
      <c r="AC71" s="11"/>
      <c r="AD71" s="11"/>
    </row>
    <row r="72" spans="1:30">
      <c r="A72" s="50"/>
      <c r="B72" s="11"/>
      <c r="C72" s="291" t="s">
        <v>413</v>
      </c>
      <c r="D72" s="291" t="s">
        <v>413</v>
      </c>
      <c r="E72" s="280" t="s">
        <v>463</v>
      </c>
      <c r="F72" s="291">
        <v>7</v>
      </c>
      <c r="G72" s="291">
        <v>194</v>
      </c>
      <c r="H72" s="290"/>
      <c r="I72" s="291">
        <v>210</v>
      </c>
      <c r="J72" s="291">
        <v>12</v>
      </c>
      <c r="L72"/>
      <c r="M72"/>
      <c r="N72"/>
      <c r="O72"/>
      <c r="P72"/>
      <c r="Q72"/>
      <c r="R72" s="226">
        <v>2</v>
      </c>
      <c r="S72" s="226">
        <v>2908</v>
      </c>
      <c r="T72" s="308">
        <f t="shared" ref="T72" si="12">S72/R72</f>
        <v>1454</v>
      </c>
      <c r="V72" s="11"/>
      <c r="W72" s="11"/>
      <c r="X72" s="11"/>
      <c r="Y72" s="11"/>
      <c r="Z72" s="11"/>
      <c r="AA72" s="11"/>
      <c r="AB72" s="11"/>
      <c r="AC72" s="11"/>
      <c r="AD72" s="11"/>
    </row>
    <row r="73" spans="1:30">
      <c r="A73" s="50"/>
      <c r="B73" s="11"/>
      <c r="C73" s="291" t="s">
        <v>427</v>
      </c>
      <c r="D73" s="291" t="s">
        <v>427</v>
      </c>
      <c r="E73" s="280" t="s">
        <v>495</v>
      </c>
      <c r="F73" s="291">
        <v>3</v>
      </c>
      <c r="G73" s="291">
        <v>112</v>
      </c>
      <c r="H73" s="290"/>
      <c r="I73" s="291">
        <v>420</v>
      </c>
      <c r="J73" s="291">
        <v>19</v>
      </c>
      <c r="L73" s="294">
        <v>2</v>
      </c>
      <c r="M73" s="307">
        <v>625</v>
      </c>
      <c r="N73" s="307">
        <f t="shared" ref="N73:N77" si="13">M73/L73</f>
        <v>312.5</v>
      </c>
      <c r="O73" s="308"/>
      <c r="P73" s="309"/>
      <c r="Q73" s="309"/>
      <c r="R73" s="309"/>
      <c r="S73" s="310"/>
      <c r="T73" s="308"/>
      <c r="V73" s="11"/>
      <c r="W73" s="11"/>
      <c r="X73" s="11"/>
      <c r="Y73" s="11"/>
      <c r="Z73" s="11"/>
      <c r="AA73" s="11"/>
      <c r="AB73" s="11"/>
      <c r="AC73" s="11"/>
      <c r="AD73" s="11"/>
    </row>
    <row r="74" spans="1:30">
      <c r="A74" s="50"/>
      <c r="B74" s="11"/>
      <c r="C74" s="291" t="s">
        <v>415</v>
      </c>
      <c r="D74" s="291" t="s">
        <v>415</v>
      </c>
      <c r="E74" s="280" t="s">
        <v>465</v>
      </c>
      <c r="F74" s="291">
        <v>56</v>
      </c>
      <c r="G74" s="291">
        <v>273</v>
      </c>
      <c r="H74" s="290"/>
      <c r="I74" s="291">
        <v>419</v>
      </c>
      <c r="J74" s="291">
        <v>9</v>
      </c>
      <c r="L74" s="294">
        <v>15</v>
      </c>
      <c r="M74" s="307">
        <v>11716</v>
      </c>
      <c r="N74" s="307">
        <f t="shared" si="13"/>
        <v>781.06666666666672</v>
      </c>
      <c r="O74" s="308"/>
      <c r="P74" s="309"/>
      <c r="Q74" s="309"/>
      <c r="R74" s="309">
        <v>7</v>
      </c>
      <c r="S74" s="310">
        <v>11117.54</v>
      </c>
      <c r="T74" s="308">
        <f t="shared" ref="T74:T77" si="14">S74/R74</f>
        <v>1588.22</v>
      </c>
      <c r="V74" s="11"/>
      <c r="W74" s="11"/>
      <c r="X74" s="11"/>
      <c r="Y74" s="11"/>
      <c r="Z74" s="11"/>
      <c r="AA74" s="11"/>
      <c r="AB74" s="11"/>
      <c r="AC74" s="11"/>
      <c r="AD74" s="11"/>
    </row>
    <row r="75" spans="1:30">
      <c r="A75" s="50"/>
      <c r="B75" s="11"/>
      <c r="C75" s="291" t="s">
        <v>416</v>
      </c>
      <c r="D75" s="291" t="s">
        <v>416</v>
      </c>
      <c r="E75" s="280" t="s">
        <v>441</v>
      </c>
      <c r="F75" s="291">
        <v>23</v>
      </c>
      <c r="G75" s="291">
        <v>409</v>
      </c>
      <c r="H75" s="290"/>
      <c r="I75" s="291">
        <v>726</v>
      </c>
      <c r="J75" s="291">
        <v>9</v>
      </c>
      <c r="L75" s="294">
        <v>6</v>
      </c>
      <c r="M75" s="307">
        <v>2585</v>
      </c>
      <c r="N75" s="307">
        <f t="shared" si="13"/>
        <v>430.83333333333331</v>
      </c>
      <c r="O75" s="308"/>
      <c r="P75" s="309"/>
      <c r="Q75" s="309"/>
      <c r="R75" s="309">
        <v>10</v>
      </c>
      <c r="S75" s="310">
        <v>5558</v>
      </c>
      <c r="T75" s="308">
        <f t="shared" si="14"/>
        <v>555.79999999999995</v>
      </c>
      <c r="V75" s="11"/>
      <c r="W75" s="11"/>
      <c r="X75" s="11"/>
      <c r="Y75" s="11"/>
      <c r="Z75" s="11"/>
      <c r="AA75" s="11"/>
      <c r="AB75" s="11"/>
      <c r="AC75" s="11"/>
      <c r="AD75" s="11"/>
    </row>
    <row r="76" spans="1:30">
      <c r="A76" s="50"/>
      <c r="B76" s="11"/>
      <c r="C76" s="291" t="s">
        <v>350</v>
      </c>
      <c r="D76" s="291" t="s">
        <v>350</v>
      </c>
      <c r="E76" s="280" t="s">
        <v>466</v>
      </c>
      <c r="F76" s="291">
        <v>14</v>
      </c>
      <c r="G76" s="291">
        <v>190</v>
      </c>
      <c r="H76" s="290"/>
      <c r="I76" s="291">
        <v>593</v>
      </c>
      <c r="J76" s="291">
        <v>12</v>
      </c>
      <c r="L76" s="294">
        <v>6</v>
      </c>
      <c r="M76" s="307">
        <v>5769</v>
      </c>
      <c r="N76" s="307">
        <f t="shared" si="13"/>
        <v>961.5</v>
      </c>
      <c r="O76" s="308"/>
      <c r="P76" s="309"/>
      <c r="Q76" s="309"/>
      <c r="R76" s="309">
        <v>3</v>
      </c>
      <c r="S76" s="310">
        <v>1581</v>
      </c>
      <c r="T76" s="308">
        <f t="shared" si="14"/>
        <v>527</v>
      </c>
      <c r="V76" s="11"/>
      <c r="W76" s="11"/>
      <c r="X76" s="11"/>
      <c r="Y76" s="11"/>
      <c r="Z76" s="11"/>
      <c r="AA76" s="11"/>
      <c r="AB76" s="11"/>
      <c r="AC76" s="11"/>
      <c r="AD76" s="11"/>
    </row>
    <row r="77" spans="1:30" ht="15.75" thickBot="1">
      <c r="A77" s="50"/>
      <c r="B77" s="11"/>
      <c r="C77" s="291" t="s">
        <v>351</v>
      </c>
      <c r="D77" s="291" t="s">
        <v>351</v>
      </c>
      <c r="E77" s="280" t="s">
        <v>528</v>
      </c>
      <c r="F77" s="291">
        <v>6</v>
      </c>
      <c r="G77" s="291">
        <v>213</v>
      </c>
      <c r="H77" s="290"/>
      <c r="I77" s="291">
        <v>429</v>
      </c>
      <c r="J77" s="291">
        <v>6</v>
      </c>
      <c r="L77" s="294">
        <v>1</v>
      </c>
      <c r="M77" s="307">
        <v>260</v>
      </c>
      <c r="N77" s="307">
        <f t="shared" si="13"/>
        <v>260</v>
      </c>
      <c r="O77" s="308"/>
      <c r="P77" s="309"/>
      <c r="Q77" s="309"/>
      <c r="R77" s="309">
        <v>2</v>
      </c>
      <c r="S77" s="310">
        <v>1766</v>
      </c>
      <c r="T77" s="308">
        <f t="shared" si="14"/>
        <v>883</v>
      </c>
      <c r="V77" s="11"/>
      <c r="W77" s="11"/>
      <c r="X77" s="11"/>
      <c r="Y77" s="11"/>
      <c r="Z77" s="11"/>
      <c r="AA77" s="11"/>
      <c r="AB77" s="11"/>
      <c r="AC77" s="11"/>
      <c r="AD77" s="11"/>
    </row>
    <row r="78" spans="1:30" ht="15.75" thickBot="1">
      <c r="A78" s="50"/>
      <c r="B78" s="88" t="s">
        <v>104</v>
      </c>
      <c r="C78" s="95"/>
      <c r="D78" s="95"/>
      <c r="E78" s="95"/>
      <c r="F78" s="210">
        <f>SUM(F12:F77)</f>
        <v>1050</v>
      </c>
      <c r="G78" s="210">
        <f>AVERAGE(G12:G77)</f>
        <v>217.9848484848485</v>
      </c>
      <c r="H78" s="210"/>
      <c r="I78" s="210">
        <f>AVERAGE(I12:I77)</f>
        <v>621.5151515151515</v>
      </c>
      <c r="J78" s="211">
        <f>AVERAGE(J12:J77)</f>
        <v>14.090909090909092</v>
      </c>
      <c r="L78" s="92">
        <f>SUM(L12:L77)</f>
        <v>271</v>
      </c>
      <c r="M78" s="307">
        <f>SUM(M12:M77)</f>
        <v>173358.81</v>
      </c>
      <c r="N78" s="317">
        <f>AVERAGE(N12:N77)</f>
        <v>866.97361408199663</v>
      </c>
      <c r="O78" s="90"/>
      <c r="P78" s="90"/>
      <c r="Q78" s="94" t="s">
        <v>106</v>
      </c>
      <c r="R78" s="90"/>
      <c r="S78" s="90"/>
      <c r="T78" s="317">
        <f>AVERAGE(T12:T77)</f>
        <v>851.23273507052011</v>
      </c>
      <c r="V78" s="92"/>
      <c r="W78" s="90"/>
      <c r="X78" s="94" t="s">
        <v>106</v>
      </c>
      <c r="Y78" s="90"/>
      <c r="Z78" s="90"/>
      <c r="AA78" s="94" t="s">
        <v>106</v>
      </c>
      <c r="AB78" s="90"/>
      <c r="AC78" s="90"/>
      <c r="AD78" s="96" t="s">
        <v>106</v>
      </c>
    </row>
    <row r="79" spans="1:30" s="4" customFormat="1" ht="12.75">
      <c r="A79" s="50"/>
      <c r="L79" s="45"/>
      <c r="V79" s="45"/>
    </row>
    <row r="80" spans="1:30" ht="76.5">
      <c r="A80" s="184">
        <f>+'Customers Financials, Usages'!A31</f>
        <v>44866</v>
      </c>
      <c r="B80" s="62" t="s">
        <v>88</v>
      </c>
      <c r="C80" s="62" t="s">
        <v>23</v>
      </c>
      <c r="D80" s="62" t="s">
        <v>80</v>
      </c>
      <c r="E80" s="62" t="s">
        <v>24</v>
      </c>
      <c r="F80" s="63" t="s">
        <v>41</v>
      </c>
      <c r="G80" s="63" t="s">
        <v>89</v>
      </c>
      <c r="H80" s="63" t="s">
        <v>107</v>
      </c>
      <c r="I80" s="63" t="s">
        <v>42</v>
      </c>
      <c r="J80" s="63" t="s">
        <v>108</v>
      </c>
      <c r="K80" s="66"/>
      <c r="L80" s="63" t="s">
        <v>43</v>
      </c>
      <c r="M80" s="63" t="s">
        <v>44</v>
      </c>
      <c r="N80" s="63" t="s">
        <v>129</v>
      </c>
      <c r="O80" s="63" t="s">
        <v>112</v>
      </c>
      <c r="P80" s="63" t="s">
        <v>45</v>
      </c>
      <c r="Q80" s="63" t="s">
        <v>119</v>
      </c>
      <c r="R80" s="63" t="s">
        <v>46</v>
      </c>
      <c r="S80" s="63" t="s">
        <v>47</v>
      </c>
      <c r="T80" s="63" t="s">
        <v>130</v>
      </c>
      <c r="U80" s="66"/>
      <c r="V80" s="63" t="s">
        <v>48</v>
      </c>
      <c r="W80" s="63" t="s">
        <v>49</v>
      </c>
      <c r="X80" s="63" t="s">
        <v>120</v>
      </c>
      <c r="Y80" s="63" t="s">
        <v>50</v>
      </c>
      <c r="Z80" s="63" t="s">
        <v>51</v>
      </c>
      <c r="AA80" s="63" t="s">
        <v>121</v>
      </c>
      <c r="AB80" s="63" t="s">
        <v>101</v>
      </c>
      <c r="AC80" s="63" t="s">
        <v>102</v>
      </c>
      <c r="AD80" s="63" t="s">
        <v>122</v>
      </c>
    </row>
    <row r="81" spans="1:30">
      <c r="A81" s="50"/>
      <c r="B81" s="11"/>
      <c r="C81" s="292" t="s">
        <v>360</v>
      </c>
      <c r="D81" s="292" t="s">
        <v>360</v>
      </c>
      <c r="E81" s="293" t="s">
        <v>471</v>
      </c>
      <c r="F81" s="294">
        <v>2</v>
      </c>
      <c r="G81" s="295">
        <v>272</v>
      </c>
      <c r="H81" s="296"/>
      <c r="I81" s="295">
        <v>1691</v>
      </c>
      <c r="J81" s="294">
        <v>13</v>
      </c>
      <c r="L81" s="11"/>
      <c r="M81" s="11"/>
      <c r="N81" s="220"/>
      <c r="O81" s="11"/>
      <c r="P81" s="11"/>
      <c r="Q81" s="11"/>
      <c r="R81" s="11"/>
      <c r="S81" s="11"/>
      <c r="T81" s="220"/>
      <c r="V81" s="11"/>
      <c r="W81" s="11"/>
      <c r="X81" s="11"/>
      <c r="Y81" s="11"/>
      <c r="Z81" s="11"/>
      <c r="AA81" s="11"/>
      <c r="AB81" s="11"/>
      <c r="AC81" s="11"/>
      <c r="AD81" s="11"/>
    </row>
    <row r="82" spans="1:30">
      <c r="A82" s="50"/>
      <c r="B82" s="11"/>
      <c r="C82" s="292" t="s">
        <v>361</v>
      </c>
      <c r="D82" s="292" t="s">
        <v>361</v>
      </c>
      <c r="E82" s="293" t="s">
        <v>433</v>
      </c>
      <c r="F82" s="294">
        <v>49</v>
      </c>
      <c r="G82" s="295">
        <v>198</v>
      </c>
      <c r="H82" s="296"/>
      <c r="I82" s="295">
        <v>441</v>
      </c>
      <c r="J82" s="294">
        <v>10</v>
      </c>
      <c r="L82" s="11"/>
      <c r="M82" s="11"/>
      <c r="N82" s="11"/>
      <c r="O82" s="11"/>
      <c r="P82" s="11"/>
      <c r="Q82" s="11"/>
      <c r="R82" s="11"/>
      <c r="S82" s="11"/>
      <c r="T82" s="11"/>
      <c r="V82" s="11"/>
      <c r="W82" s="11"/>
      <c r="X82" s="11"/>
      <c r="Y82" s="11"/>
      <c r="Z82" s="11"/>
      <c r="AA82" s="11"/>
      <c r="AB82" s="11"/>
      <c r="AC82" s="11"/>
      <c r="AD82" s="11"/>
    </row>
    <row r="83" spans="1:30">
      <c r="A83" s="50"/>
      <c r="B83" s="11"/>
      <c r="C83" s="292" t="s">
        <v>362</v>
      </c>
      <c r="D83" s="292" t="s">
        <v>362</v>
      </c>
      <c r="E83" s="293" t="s">
        <v>521</v>
      </c>
      <c r="F83" s="294">
        <v>9</v>
      </c>
      <c r="G83" s="295">
        <v>233</v>
      </c>
      <c r="H83" s="296"/>
      <c r="I83" s="295">
        <v>845</v>
      </c>
      <c r="J83" s="294">
        <v>11</v>
      </c>
      <c r="L83" s="11"/>
      <c r="M83" s="11"/>
      <c r="N83" s="11"/>
      <c r="O83" s="11"/>
      <c r="P83" s="11"/>
      <c r="Q83" s="11"/>
      <c r="R83" s="11"/>
      <c r="S83" s="11"/>
      <c r="T83" s="11"/>
      <c r="V83" s="11"/>
      <c r="W83" s="11"/>
      <c r="X83" s="11"/>
      <c r="Y83" s="11"/>
      <c r="Z83" s="11"/>
      <c r="AA83" s="11"/>
      <c r="AB83" s="11"/>
      <c r="AC83" s="11"/>
      <c r="AD83" s="11"/>
    </row>
    <row r="84" spans="1:30">
      <c r="A84" s="50"/>
      <c r="B84" s="11"/>
      <c r="C84" s="292" t="s">
        <v>363</v>
      </c>
      <c r="D84" s="292" t="s">
        <v>363</v>
      </c>
      <c r="E84" s="293" t="s">
        <v>472</v>
      </c>
      <c r="F84" s="294">
        <v>9</v>
      </c>
      <c r="G84" s="295">
        <v>451</v>
      </c>
      <c r="H84" s="296"/>
      <c r="I84" s="295">
        <v>915</v>
      </c>
      <c r="J84" s="294">
        <v>19</v>
      </c>
      <c r="L84" s="11"/>
      <c r="M84" s="11"/>
      <c r="N84" s="11"/>
      <c r="O84" s="11"/>
      <c r="P84" s="11"/>
      <c r="Q84" s="11"/>
      <c r="R84" s="11"/>
      <c r="S84" s="11"/>
      <c r="T84" s="11"/>
      <c r="V84" s="11"/>
      <c r="W84" s="11"/>
      <c r="X84" s="11"/>
      <c r="Y84" s="11"/>
      <c r="Z84" s="11"/>
      <c r="AA84" s="11"/>
      <c r="AB84" s="11"/>
      <c r="AC84" s="11"/>
      <c r="AD84" s="11"/>
    </row>
    <row r="85" spans="1:30">
      <c r="A85" s="50"/>
      <c r="B85" s="11"/>
      <c r="C85" s="292" t="s">
        <v>364</v>
      </c>
      <c r="D85" s="292" t="s">
        <v>364</v>
      </c>
      <c r="E85" s="293" t="s">
        <v>434</v>
      </c>
      <c r="F85" s="294">
        <v>29</v>
      </c>
      <c r="G85" s="295">
        <v>214</v>
      </c>
      <c r="H85" s="296"/>
      <c r="I85" s="295">
        <v>752</v>
      </c>
      <c r="J85" s="294">
        <v>11</v>
      </c>
      <c r="L85" s="11"/>
      <c r="M85" s="11"/>
      <c r="N85" s="11"/>
      <c r="O85" s="11"/>
      <c r="P85" s="11"/>
      <c r="Q85" s="11"/>
      <c r="R85" s="11"/>
      <c r="S85" s="11"/>
      <c r="T85" s="11"/>
      <c r="V85" s="11"/>
      <c r="W85" s="11"/>
      <c r="X85" s="11"/>
      <c r="Y85" s="11"/>
      <c r="Z85" s="11"/>
      <c r="AA85" s="11"/>
      <c r="AB85" s="11"/>
      <c r="AC85" s="11"/>
      <c r="AD85" s="11"/>
    </row>
    <row r="86" spans="1:30">
      <c r="A86" s="50"/>
      <c r="B86" s="11"/>
      <c r="C86" s="292" t="s">
        <v>365</v>
      </c>
      <c r="D86" s="292" t="s">
        <v>365</v>
      </c>
      <c r="E86" s="293" t="s">
        <v>435</v>
      </c>
      <c r="F86" s="294">
        <v>11</v>
      </c>
      <c r="G86" s="295">
        <v>136</v>
      </c>
      <c r="H86" s="296"/>
      <c r="I86" s="295">
        <v>872</v>
      </c>
      <c r="J86" s="294">
        <v>16</v>
      </c>
      <c r="L86" s="11"/>
      <c r="M86" s="11"/>
      <c r="N86" s="11"/>
      <c r="O86" s="11"/>
      <c r="P86" s="11"/>
      <c r="Q86" s="11"/>
      <c r="R86" s="11"/>
      <c r="S86" s="11"/>
      <c r="T86" s="11"/>
      <c r="V86" s="11"/>
      <c r="W86" s="11"/>
      <c r="X86" s="11"/>
      <c r="Y86" s="11"/>
      <c r="Z86" s="11"/>
      <c r="AA86" s="11"/>
      <c r="AB86" s="11"/>
      <c r="AC86" s="11"/>
      <c r="AD86" s="11"/>
    </row>
    <row r="87" spans="1:30">
      <c r="A87" s="50"/>
      <c r="B87" s="11"/>
      <c r="C87" s="292" t="s">
        <v>419</v>
      </c>
      <c r="D87" s="292" t="s">
        <v>419</v>
      </c>
      <c r="E87" s="293" t="s">
        <v>522</v>
      </c>
      <c r="F87" s="294">
        <v>6</v>
      </c>
      <c r="G87" s="295">
        <v>467</v>
      </c>
      <c r="H87" s="296"/>
      <c r="I87" s="295">
        <v>3752</v>
      </c>
      <c r="J87" s="294">
        <v>13</v>
      </c>
      <c r="L87" s="11"/>
      <c r="M87" s="11"/>
      <c r="N87" s="11"/>
      <c r="O87" s="11"/>
      <c r="P87" s="11"/>
      <c r="Q87" s="11"/>
      <c r="R87" s="11"/>
      <c r="S87" s="11"/>
      <c r="T87" s="11"/>
      <c r="V87" s="11"/>
      <c r="W87" s="11"/>
      <c r="X87" s="11"/>
      <c r="Y87" s="11"/>
      <c r="Z87" s="11"/>
      <c r="AA87" s="11"/>
      <c r="AB87" s="11"/>
      <c r="AC87" s="11"/>
      <c r="AD87" s="11"/>
    </row>
    <row r="88" spans="1:30">
      <c r="A88" s="50"/>
      <c r="B88" s="11"/>
      <c r="C88" s="292" t="s">
        <v>367</v>
      </c>
      <c r="D88" s="292" t="s">
        <v>367</v>
      </c>
      <c r="E88" s="293" t="s">
        <v>473</v>
      </c>
      <c r="F88" s="294">
        <v>8</v>
      </c>
      <c r="G88" s="295">
        <v>194</v>
      </c>
      <c r="H88" s="296"/>
      <c r="I88" s="295">
        <v>653</v>
      </c>
      <c r="J88" s="294">
        <v>22</v>
      </c>
      <c r="L88" s="11"/>
      <c r="M88" s="11"/>
      <c r="N88" s="11"/>
      <c r="O88" s="11"/>
      <c r="P88" s="11"/>
      <c r="Q88" s="11"/>
      <c r="R88" s="11"/>
      <c r="S88" s="11"/>
      <c r="T88" s="11"/>
      <c r="V88" s="11"/>
      <c r="W88" s="11"/>
      <c r="X88" s="11"/>
      <c r="Y88" s="11"/>
      <c r="Z88" s="11"/>
      <c r="AA88" s="11"/>
      <c r="AB88" s="11"/>
      <c r="AC88" s="11"/>
      <c r="AD88" s="11"/>
    </row>
    <row r="89" spans="1:30">
      <c r="A89" s="50"/>
      <c r="B89" s="11"/>
      <c r="C89" s="292" t="s">
        <v>368</v>
      </c>
      <c r="D89" s="292" t="s">
        <v>368</v>
      </c>
      <c r="E89" s="293" t="s">
        <v>475</v>
      </c>
      <c r="F89" s="294">
        <v>6</v>
      </c>
      <c r="G89" s="295">
        <v>175</v>
      </c>
      <c r="H89" s="296"/>
      <c r="I89" s="295">
        <v>1054</v>
      </c>
      <c r="J89" s="294">
        <v>20</v>
      </c>
      <c r="L89" s="11"/>
      <c r="M89" s="11"/>
      <c r="N89" s="11"/>
      <c r="O89" s="11"/>
      <c r="P89" s="11"/>
      <c r="Q89" s="11"/>
      <c r="R89" s="11"/>
      <c r="S89" s="11"/>
      <c r="T89" s="11"/>
      <c r="V89" s="11"/>
      <c r="W89" s="11"/>
      <c r="X89" s="11"/>
      <c r="Y89" s="11"/>
      <c r="Z89" s="11"/>
      <c r="AA89" s="11"/>
      <c r="AB89" s="11"/>
      <c r="AC89" s="11"/>
      <c r="AD89" s="11"/>
    </row>
    <row r="90" spans="1:30">
      <c r="A90" s="50"/>
      <c r="B90" s="11"/>
      <c r="C90" s="292" t="s">
        <v>369</v>
      </c>
      <c r="D90" s="292" t="s">
        <v>369</v>
      </c>
      <c r="E90" s="293" t="s">
        <v>436</v>
      </c>
      <c r="F90" s="294">
        <v>15</v>
      </c>
      <c r="G90" s="295">
        <v>221</v>
      </c>
      <c r="H90" s="296"/>
      <c r="I90" s="295">
        <v>549</v>
      </c>
      <c r="J90" s="294">
        <v>18</v>
      </c>
      <c r="L90" s="11"/>
      <c r="M90" s="11"/>
      <c r="N90" s="11"/>
      <c r="O90" s="11"/>
      <c r="P90" s="11"/>
      <c r="Q90" s="11"/>
      <c r="R90" s="11"/>
      <c r="S90" s="11"/>
      <c r="T90" s="11"/>
      <c r="V90" s="11"/>
      <c r="W90" s="11"/>
      <c r="X90" s="11"/>
      <c r="Y90" s="11"/>
      <c r="Z90" s="11"/>
      <c r="AA90" s="11"/>
      <c r="AB90" s="11"/>
      <c r="AC90" s="11"/>
      <c r="AD90" s="11"/>
    </row>
    <row r="91" spans="1:30">
      <c r="A91" s="50"/>
      <c r="B91" s="11"/>
      <c r="C91" s="292" t="s">
        <v>370</v>
      </c>
      <c r="D91" s="292" t="s">
        <v>370</v>
      </c>
      <c r="E91" s="293" t="s">
        <v>437</v>
      </c>
      <c r="F91" s="294">
        <v>10</v>
      </c>
      <c r="G91" s="295">
        <v>174</v>
      </c>
      <c r="H91" s="296"/>
      <c r="I91" s="295">
        <v>756</v>
      </c>
      <c r="J91" s="294">
        <v>22</v>
      </c>
      <c r="L91" s="11"/>
      <c r="M91" s="11"/>
      <c r="N91" s="11"/>
      <c r="O91" s="11"/>
      <c r="P91" s="11"/>
      <c r="Q91" s="11"/>
      <c r="R91" s="11"/>
      <c r="S91" s="11"/>
      <c r="T91" s="11"/>
      <c r="V91" s="11"/>
      <c r="W91" s="11"/>
      <c r="X91" s="11"/>
      <c r="Y91" s="11"/>
      <c r="Z91" s="11"/>
      <c r="AA91" s="11"/>
      <c r="AB91" s="11"/>
      <c r="AC91" s="11"/>
      <c r="AD91" s="11"/>
    </row>
    <row r="92" spans="1:30">
      <c r="A92" s="50"/>
      <c r="B92" s="11"/>
      <c r="C92" s="292" t="s">
        <v>371</v>
      </c>
      <c r="D92" s="292" t="s">
        <v>371</v>
      </c>
      <c r="E92" s="293" t="s">
        <v>472</v>
      </c>
      <c r="F92" s="294">
        <v>10</v>
      </c>
      <c r="G92" s="295">
        <v>131</v>
      </c>
      <c r="H92" s="296"/>
      <c r="I92" s="295">
        <v>286</v>
      </c>
      <c r="J92" s="294">
        <v>9</v>
      </c>
      <c r="L92" s="11"/>
      <c r="M92" s="11"/>
      <c r="N92" s="11"/>
      <c r="O92" s="11"/>
      <c r="P92" s="11"/>
      <c r="Q92" s="11"/>
      <c r="R92" s="11"/>
      <c r="S92" s="11"/>
      <c r="T92" s="11"/>
      <c r="V92" s="11"/>
      <c r="W92" s="11"/>
      <c r="X92" s="11"/>
      <c r="Y92" s="11"/>
      <c r="Z92" s="11"/>
      <c r="AA92" s="11"/>
      <c r="AB92" s="11"/>
      <c r="AC92" s="11"/>
      <c r="AD92" s="11"/>
    </row>
    <row r="93" spans="1:30">
      <c r="A93" s="50"/>
      <c r="B93" s="11"/>
      <c r="C93" s="292"/>
      <c r="D93" s="292"/>
      <c r="E93" s="293"/>
      <c r="F93" s="294"/>
      <c r="G93" s="295"/>
      <c r="H93" s="296"/>
      <c r="I93" s="295"/>
      <c r="J93" s="294"/>
      <c r="L93" s="11"/>
      <c r="M93" s="11"/>
      <c r="N93" s="11"/>
      <c r="O93" s="11"/>
      <c r="P93" s="11"/>
      <c r="Q93" s="11"/>
      <c r="R93" s="11"/>
      <c r="S93" s="11"/>
      <c r="T93" s="11"/>
      <c r="V93" s="11"/>
      <c r="W93" s="11"/>
      <c r="X93" s="11"/>
      <c r="Y93" s="11"/>
      <c r="Z93" s="11"/>
      <c r="AA93" s="11"/>
      <c r="AB93" s="11"/>
      <c r="AC93" s="11"/>
      <c r="AD93" s="11"/>
    </row>
    <row r="94" spans="1:30">
      <c r="A94" s="50"/>
      <c r="B94" s="11"/>
      <c r="C94" s="292" t="s">
        <v>372</v>
      </c>
      <c r="D94" s="292" t="s">
        <v>372</v>
      </c>
      <c r="E94" s="293" t="s">
        <v>503</v>
      </c>
      <c r="F94" s="294">
        <v>3</v>
      </c>
      <c r="G94" s="295">
        <v>79</v>
      </c>
      <c r="H94" s="296"/>
      <c r="I94" s="295">
        <v>221</v>
      </c>
      <c r="J94" s="294">
        <v>10</v>
      </c>
      <c r="L94" s="11"/>
      <c r="M94" s="11"/>
      <c r="N94" s="11"/>
      <c r="O94" s="11"/>
      <c r="P94" s="11"/>
      <c r="Q94" s="11"/>
      <c r="R94" s="11"/>
      <c r="S94" s="11"/>
      <c r="T94" s="11"/>
      <c r="V94" s="11"/>
      <c r="W94" s="11"/>
      <c r="X94" s="11"/>
      <c r="Y94" s="11"/>
      <c r="Z94" s="11"/>
      <c r="AA94" s="11"/>
      <c r="AB94" s="11"/>
      <c r="AC94" s="11"/>
      <c r="AD94" s="11"/>
    </row>
    <row r="95" spans="1:30">
      <c r="A95" s="50"/>
      <c r="B95" s="11"/>
      <c r="C95" s="292" t="s">
        <v>373</v>
      </c>
      <c r="D95" s="292" t="s">
        <v>373</v>
      </c>
      <c r="E95" s="293" t="s">
        <v>477</v>
      </c>
      <c r="F95" s="294">
        <v>39</v>
      </c>
      <c r="G95" s="295">
        <v>218</v>
      </c>
      <c r="H95" s="296"/>
      <c r="I95" s="295">
        <v>902</v>
      </c>
      <c r="J95" s="294">
        <v>12</v>
      </c>
      <c r="L95" s="11"/>
      <c r="M95" s="11"/>
      <c r="N95" s="11"/>
      <c r="O95" s="11"/>
      <c r="P95" s="11"/>
      <c r="Q95" s="11"/>
      <c r="R95" s="11"/>
      <c r="S95" s="11"/>
      <c r="T95" s="11"/>
      <c r="V95" s="11"/>
      <c r="W95" s="11"/>
      <c r="X95" s="11"/>
      <c r="Y95" s="11"/>
      <c r="Z95" s="11"/>
      <c r="AA95" s="11"/>
      <c r="AB95" s="11"/>
      <c r="AC95" s="11"/>
      <c r="AD95" s="11"/>
    </row>
    <row r="96" spans="1:30">
      <c r="A96" s="50"/>
      <c r="B96" s="11"/>
      <c r="C96" s="292" t="s">
        <v>374</v>
      </c>
      <c r="D96" s="292" t="s">
        <v>374</v>
      </c>
      <c r="E96" s="293" t="s">
        <v>438</v>
      </c>
      <c r="F96" s="294">
        <v>8</v>
      </c>
      <c r="G96" s="295">
        <v>177</v>
      </c>
      <c r="H96" s="296"/>
      <c r="I96" s="295">
        <v>491</v>
      </c>
      <c r="J96" s="294">
        <v>8</v>
      </c>
      <c r="L96" s="11"/>
      <c r="M96" s="11"/>
      <c r="N96" s="11"/>
      <c r="O96" s="11"/>
      <c r="P96" s="11"/>
      <c r="Q96" s="11"/>
      <c r="R96" s="11"/>
      <c r="S96" s="11"/>
      <c r="T96" s="11"/>
      <c r="V96" s="11"/>
      <c r="W96" s="11"/>
      <c r="X96" s="11"/>
      <c r="Y96" s="11"/>
      <c r="Z96" s="11"/>
      <c r="AA96" s="11"/>
      <c r="AB96" s="11"/>
      <c r="AC96" s="11"/>
      <c r="AD96" s="11"/>
    </row>
    <row r="97" spans="1:30">
      <c r="A97" s="50"/>
      <c r="B97" s="11"/>
      <c r="C97" s="292" t="s">
        <v>375</v>
      </c>
      <c r="D97" s="292" t="s">
        <v>375</v>
      </c>
      <c r="E97" s="293" t="s">
        <v>439</v>
      </c>
      <c r="F97" s="294">
        <v>11</v>
      </c>
      <c r="G97" s="295">
        <v>363</v>
      </c>
      <c r="H97" s="296"/>
      <c r="I97" s="295">
        <v>567</v>
      </c>
      <c r="J97" s="294">
        <v>8</v>
      </c>
      <c r="L97" s="11"/>
      <c r="M97" s="11"/>
      <c r="N97" s="11"/>
      <c r="O97" s="11"/>
      <c r="P97" s="11"/>
      <c r="Q97" s="11"/>
      <c r="R97" s="11"/>
      <c r="S97" s="11"/>
      <c r="T97" s="11"/>
      <c r="V97" s="11"/>
      <c r="W97" s="11"/>
      <c r="X97" s="11"/>
      <c r="Y97" s="11"/>
      <c r="Z97" s="11"/>
      <c r="AA97" s="11"/>
      <c r="AB97" s="11"/>
      <c r="AC97" s="11"/>
      <c r="AD97" s="11"/>
    </row>
    <row r="98" spans="1:30">
      <c r="A98" s="50"/>
      <c r="B98" s="11"/>
      <c r="C98" s="292" t="s">
        <v>376</v>
      </c>
      <c r="D98" s="292" t="s">
        <v>376</v>
      </c>
      <c r="E98" s="293" t="s">
        <v>440</v>
      </c>
      <c r="F98" s="294">
        <v>13</v>
      </c>
      <c r="G98" s="295">
        <v>299</v>
      </c>
      <c r="H98" s="296"/>
      <c r="I98" s="295">
        <v>1305</v>
      </c>
      <c r="J98" s="294">
        <v>12</v>
      </c>
      <c r="L98" s="11"/>
      <c r="M98" s="11"/>
      <c r="N98" s="11"/>
      <c r="O98" s="11"/>
      <c r="P98" s="11"/>
      <c r="Q98" s="11"/>
      <c r="R98" s="11"/>
      <c r="S98" s="11"/>
      <c r="T98" s="11"/>
      <c r="V98" s="11"/>
      <c r="W98" s="11"/>
      <c r="X98" s="11"/>
      <c r="Y98" s="11"/>
      <c r="Z98" s="11"/>
      <c r="AA98" s="11"/>
      <c r="AB98" s="11"/>
      <c r="AC98" s="11"/>
      <c r="AD98" s="11"/>
    </row>
    <row r="99" spans="1:30">
      <c r="A99" s="50"/>
      <c r="B99" s="11"/>
      <c r="C99" s="292" t="s">
        <v>377</v>
      </c>
      <c r="D99" s="292" t="s">
        <v>377</v>
      </c>
      <c r="E99" s="293" t="s">
        <v>479</v>
      </c>
      <c r="F99" s="294">
        <v>14</v>
      </c>
      <c r="G99" s="295">
        <v>217</v>
      </c>
      <c r="H99" s="296"/>
      <c r="I99" s="295">
        <v>1326</v>
      </c>
      <c r="J99" s="294">
        <v>19</v>
      </c>
      <c r="L99" s="11"/>
      <c r="M99" s="11"/>
      <c r="N99" s="11"/>
      <c r="O99" s="11"/>
      <c r="P99" s="11"/>
      <c r="Q99" s="11"/>
      <c r="R99" s="11"/>
      <c r="S99" s="11"/>
      <c r="T99" s="11"/>
      <c r="V99" s="11"/>
      <c r="W99" s="11"/>
      <c r="X99" s="11"/>
      <c r="Y99" s="11"/>
      <c r="Z99" s="11"/>
      <c r="AA99" s="11"/>
      <c r="AB99" s="11"/>
      <c r="AC99" s="11"/>
      <c r="AD99" s="11"/>
    </row>
    <row r="100" spans="1:30">
      <c r="A100" s="50"/>
      <c r="B100" s="11"/>
      <c r="C100" s="292" t="s">
        <v>378</v>
      </c>
      <c r="D100" s="292" t="s">
        <v>378</v>
      </c>
      <c r="E100" s="293" t="s">
        <v>441</v>
      </c>
      <c r="F100" s="294">
        <v>11</v>
      </c>
      <c r="G100" s="295">
        <v>375</v>
      </c>
      <c r="H100" s="296"/>
      <c r="I100" s="295">
        <v>998</v>
      </c>
      <c r="J100" s="294">
        <v>10</v>
      </c>
      <c r="L100" s="11"/>
      <c r="M100" s="11"/>
      <c r="N100" s="11"/>
      <c r="O100" s="11"/>
      <c r="P100" s="11"/>
      <c r="Q100" s="11"/>
      <c r="R100" s="11"/>
      <c r="S100" s="11"/>
      <c r="T100" s="11"/>
      <c r="V100" s="11"/>
      <c r="W100" s="11"/>
      <c r="X100" s="11"/>
      <c r="Y100" s="11"/>
      <c r="Z100" s="11"/>
      <c r="AA100" s="11"/>
      <c r="AB100" s="11"/>
      <c r="AC100" s="11"/>
      <c r="AD100" s="11"/>
    </row>
    <row r="101" spans="1:30">
      <c r="A101" s="50"/>
      <c r="B101" s="11"/>
      <c r="C101" s="292" t="s">
        <v>379</v>
      </c>
      <c r="D101" s="292" t="s">
        <v>379</v>
      </c>
      <c r="E101" s="293" t="s">
        <v>442</v>
      </c>
      <c r="F101" s="294">
        <v>48</v>
      </c>
      <c r="G101" s="295">
        <v>199</v>
      </c>
      <c r="H101" s="296"/>
      <c r="I101" s="295">
        <v>524</v>
      </c>
      <c r="J101" s="294">
        <v>9</v>
      </c>
      <c r="L101" s="11"/>
      <c r="M101" s="11"/>
      <c r="N101" s="11"/>
      <c r="O101" s="11"/>
      <c r="P101" s="11"/>
      <c r="Q101" s="11"/>
      <c r="R101" s="11"/>
      <c r="S101" s="11"/>
      <c r="T101" s="11"/>
      <c r="V101" s="11"/>
      <c r="W101" s="11"/>
      <c r="X101" s="11"/>
      <c r="Y101" s="11"/>
      <c r="Z101" s="11"/>
      <c r="AA101" s="11"/>
      <c r="AB101" s="11"/>
      <c r="AC101" s="11"/>
      <c r="AD101" s="11"/>
    </row>
    <row r="102" spans="1:30">
      <c r="A102" s="50"/>
      <c r="B102" s="11"/>
      <c r="C102" s="292" t="s">
        <v>380</v>
      </c>
      <c r="D102" s="292" t="s">
        <v>380</v>
      </c>
      <c r="E102" s="293" t="s">
        <v>523</v>
      </c>
      <c r="F102" s="294">
        <v>3</v>
      </c>
      <c r="G102" s="295">
        <v>64</v>
      </c>
      <c r="H102" s="296"/>
      <c r="I102" s="295">
        <v>545</v>
      </c>
      <c r="J102" s="294">
        <v>19</v>
      </c>
      <c r="L102" s="11"/>
      <c r="M102" s="11"/>
      <c r="N102" s="11"/>
      <c r="O102" s="11"/>
      <c r="P102" s="11"/>
      <c r="Q102" s="11"/>
      <c r="R102" s="11"/>
      <c r="S102" s="11"/>
      <c r="T102" s="11"/>
      <c r="V102" s="11"/>
      <c r="W102" s="11"/>
      <c r="X102" s="11"/>
      <c r="Y102" s="11"/>
      <c r="Z102" s="11"/>
      <c r="AA102" s="11"/>
      <c r="AB102" s="11"/>
      <c r="AC102" s="11"/>
      <c r="AD102" s="11"/>
    </row>
    <row r="103" spans="1:30">
      <c r="A103" s="50"/>
      <c r="B103" s="11"/>
      <c r="C103" s="292" t="s">
        <v>444</v>
      </c>
      <c r="D103" s="292" t="s">
        <v>444</v>
      </c>
      <c r="E103" s="293" t="s">
        <v>445</v>
      </c>
      <c r="F103" s="294">
        <v>15</v>
      </c>
      <c r="G103" s="295">
        <v>162</v>
      </c>
      <c r="H103" s="296"/>
      <c r="I103" s="295">
        <v>739</v>
      </c>
      <c r="J103" s="294">
        <v>9</v>
      </c>
      <c r="L103" s="11"/>
      <c r="M103" s="11"/>
      <c r="N103" s="11"/>
      <c r="O103" s="11"/>
      <c r="P103" s="11"/>
      <c r="Q103" s="11"/>
      <c r="R103" s="11"/>
      <c r="S103" s="11"/>
      <c r="T103" s="11"/>
      <c r="V103" s="11"/>
      <c r="W103" s="11"/>
      <c r="X103" s="11"/>
      <c r="Y103" s="11"/>
      <c r="Z103" s="11"/>
      <c r="AA103" s="11"/>
      <c r="AB103" s="11"/>
      <c r="AC103" s="11"/>
      <c r="AD103" s="11"/>
    </row>
    <row r="104" spans="1:30">
      <c r="A104" s="50"/>
      <c r="B104" s="11"/>
      <c r="C104" s="292" t="s">
        <v>383</v>
      </c>
      <c r="D104" s="292" t="s">
        <v>383</v>
      </c>
      <c r="E104" s="293" t="s">
        <v>446</v>
      </c>
      <c r="F104" s="294">
        <v>1</v>
      </c>
      <c r="G104" s="295">
        <v>60</v>
      </c>
      <c r="H104" s="296"/>
      <c r="I104" s="295">
        <v>423</v>
      </c>
      <c r="J104" s="294">
        <v>10</v>
      </c>
      <c r="L104" s="11"/>
      <c r="M104" s="11"/>
      <c r="N104" s="11"/>
      <c r="O104" s="11"/>
      <c r="P104" s="11"/>
      <c r="Q104" s="11"/>
      <c r="R104" s="11"/>
      <c r="S104" s="11"/>
      <c r="T104" s="11"/>
      <c r="V104" s="11"/>
      <c r="W104" s="11"/>
      <c r="X104" s="11"/>
      <c r="Y104" s="11"/>
      <c r="Z104" s="11"/>
      <c r="AA104" s="11"/>
      <c r="AB104" s="11"/>
      <c r="AC104" s="11"/>
      <c r="AD104" s="11"/>
    </row>
    <row r="105" spans="1:30">
      <c r="A105" s="50"/>
      <c r="B105" s="11"/>
      <c r="C105" s="292" t="s">
        <v>384</v>
      </c>
      <c r="D105" s="292" t="s">
        <v>384</v>
      </c>
      <c r="E105" s="293" t="s">
        <v>481</v>
      </c>
      <c r="F105" s="294">
        <v>2</v>
      </c>
      <c r="G105" s="295">
        <v>42</v>
      </c>
      <c r="H105" s="296"/>
      <c r="I105" s="295">
        <v>424</v>
      </c>
      <c r="J105" s="294">
        <v>13</v>
      </c>
      <c r="L105" s="11"/>
      <c r="M105" s="11"/>
      <c r="N105" s="11"/>
      <c r="O105" s="11"/>
      <c r="P105" s="11"/>
      <c r="Q105" s="11"/>
      <c r="R105" s="11"/>
      <c r="S105" s="11"/>
      <c r="T105" s="11"/>
      <c r="V105" s="11"/>
      <c r="W105" s="11"/>
      <c r="X105" s="11"/>
      <c r="Y105" s="11"/>
      <c r="Z105" s="11"/>
      <c r="AA105" s="11"/>
      <c r="AB105" s="11"/>
      <c r="AC105" s="11"/>
      <c r="AD105" s="11"/>
    </row>
    <row r="106" spans="1:30">
      <c r="A106" s="50"/>
      <c r="B106" s="11"/>
      <c r="C106" s="292" t="s">
        <v>385</v>
      </c>
      <c r="D106" s="292" t="s">
        <v>385</v>
      </c>
      <c r="E106" s="293" t="s">
        <v>482</v>
      </c>
      <c r="F106" s="294">
        <v>6</v>
      </c>
      <c r="G106" s="295">
        <v>393</v>
      </c>
      <c r="H106" s="296"/>
      <c r="I106" s="295">
        <v>644</v>
      </c>
      <c r="J106" s="294">
        <v>9</v>
      </c>
      <c r="L106" s="11"/>
      <c r="M106" s="11"/>
      <c r="N106" s="11"/>
      <c r="O106" s="11"/>
      <c r="P106" s="11"/>
      <c r="Q106" s="11"/>
      <c r="R106" s="11"/>
      <c r="S106" s="11"/>
      <c r="T106" s="11"/>
      <c r="V106" s="11"/>
      <c r="W106" s="11"/>
      <c r="X106" s="11"/>
      <c r="Y106" s="11"/>
      <c r="Z106" s="11"/>
      <c r="AA106" s="11"/>
      <c r="AB106" s="11"/>
      <c r="AC106" s="11"/>
      <c r="AD106" s="11"/>
    </row>
    <row r="107" spans="1:30">
      <c r="A107" s="50"/>
      <c r="B107" s="11"/>
      <c r="C107" s="292" t="s">
        <v>426</v>
      </c>
      <c r="D107" s="292" t="s">
        <v>426</v>
      </c>
      <c r="E107" s="293" t="s">
        <v>447</v>
      </c>
      <c r="F107" s="294">
        <v>2</v>
      </c>
      <c r="G107" s="295">
        <v>253</v>
      </c>
      <c r="H107" s="296"/>
      <c r="I107" s="295">
        <v>270</v>
      </c>
      <c r="J107" s="294">
        <v>8</v>
      </c>
      <c r="L107" s="11"/>
      <c r="M107" s="11"/>
      <c r="N107" s="11"/>
      <c r="O107" s="11"/>
      <c r="P107" s="11"/>
      <c r="Q107" s="11"/>
      <c r="R107" s="11"/>
      <c r="S107" s="11"/>
      <c r="T107" s="11"/>
      <c r="V107" s="11"/>
      <c r="W107" s="11"/>
      <c r="X107" s="11"/>
      <c r="Y107" s="11"/>
      <c r="Z107" s="11"/>
      <c r="AA107" s="11"/>
      <c r="AB107" s="11"/>
      <c r="AC107" s="11"/>
      <c r="AD107" s="11"/>
    </row>
    <row r="108" spans="1:30">
      <c r="A108" s="50"/>
      <c r="B108" s="11"/>
      <c r="C108" s="292" t="s">
        <v>386</v>
      </c>
      <c r="D108" s="292" t="s">
        <v>386</v>
      </c>
      <c r="E108" s="293" t="s">
        <v>443</v>
      </c>
      <c r="F108" s="294">
        <v>11</v>
      </c>
      <c r="G108" s="295">
        <v>190</v>
      </c>
      <c r="H108" s="296"/>
      <c r="I108" s="295">
        <v>268</v>
      </c>
      <c r="J108" s="294">
        <v>17</v>
      </c>
      <c r="L108" s="11"/>
      <c r="M108" s="11"/>
      <c r="N108" s="11"/>
      <c r="O108" s="11"/>
      <c r="P108" s="11"/>
      <c r="Q108" s="11"/>
      <c r="R108" s="11"/>
      <c r="S108" s="11"/>
      <c r="T108" s="11"/>
      <c r="V108" s="11"/>
      <c r="W108" s="11"/>
      <c r="X108" s="11"/>
      <c r="Y108" s="11"/>
      <c r="Z108" s="11"/>
      <c r="AA108" s="11"/>
      <c r="AB108" s="11"/>
      <c r="AC108" s="11"/>
      <c r="AD108" s="11"/>
    </row>
    <row r="109" spans="1:30">
      <c r="A109" s="50"/>
      <c r="B109" s="11"/>
      <c r="C109" s="292" t="s">
        <v>387</v>
      </c>
      <c r="D109" s="292" t="s">
        <v>387</v>
      </c>
      <c r="E109" s="293" t="s">
        <v>483</v>
      </c>
      <c r="F109" s="294">
        <v>8</v>
      </c>
      <c r="G109" s="295">
        <v>587</v>
      </c>
      <c r="H109" s="296"/>
      <c r="I109" s="295">
        <v>1059</v>
      </c>
      <c r="J109" s="294">
        <v>7</v>
      </c>
      <c r="L109" s="11"/>
      <c r="M109" s="11"/>
      <c r="N109" s="11"/>
      <c r="O109" s="11"/>
      <c r="P109" s="11"/>
      <c r="Q109" s="11"/>
      <c r="R109" s="11"/>
      <c r="S109" s="11"/>
      <c r="T109" s="11"/>
      <c r="V109" s="11"/>
      <c r="W109" s="11"/>
      <c r="X109" s="11"/>
      <c r="Y109" s="11"/>
      <c r="Z109" s="11"/>
      <c r="AA109" s="11"/>
      <c r="AB109" s="11"/>
      <c r="AC109" s="11"/>
      <c r="AD109" s="11"/>
    </row>
    <row r="110" spans="1:30">
      <c r="A110" s="50"/>
      <c r="B110" s="11"/>
      <c r="C110" s="292" t="s">
        <v>422</v>
      </c>
      <c r="D110" s="292" t="s">
        <v>422</v>
      </c>
      <c r="E110" s="293" t="s">
        <v>448</v>
      </c>
      <c r="F110" s="294">
        <v>3</v>
      </c>
      <c r="G110" s="295">
        <v>186</v>
      </c>
      <c r="H110" s="296"/>
      <c r="I110" s="295">
        <v>331</v>
      </c>
      <c r="J110" s="294">
        <v>10</v>
      </c>
      <c r="L110" s="11"/>
      <c r="M110" s="11"/>
      <c r="N110" s="11"/>
      <c r="O110" s="11"/>
      <c r="P110" s="11"/>
      <c r="Q110" s="11"/>
      <c r="R110" s="11"/>
      <c r="S110" s="11"/>
      <c r="T110" s="11"/>
      <c r="V110" s="11"/>
      <c r="W110" s="11"/>
      <c r="X110" s="11"/>
      <c r="Y110" s="11"/>
      <c r="Z110" s="11"/>
      <c r="AA110" s="11"/>
      <c r="AB110" s="11"/>
      <c r="AC110" s="11"/>
      <c r="AD110" s="11"/>
    </row>
    <row r="111" spans="1:30">
      <c r="A111" s="50"/>
      <c r="B111" s="11"/>
      <c r="C111" s="292" t="s">
        <v>388</v>
      </c>
      <c r="D111" s="292" t="s">
        <v>388</v>
      </c>
      <c r="E111" s="293" t="s">
        <v>449</v>
      </c>
      <c r="F111" s="294">
        <v>6</v>
      </c>
      <c r="G111" s="295">
        <v>237</v>
      </c>
      <c r="H111" s="296"/>
      <c r="I111" s="295">
        <v>520</v>
      </c>
      <c r="J111" s="294">
        <v>12</v>
      </c>
      <c r="L111" s="11"/>
      <c r="M111" s="11"/>
      <c r="N111" s="11"/>
      <c r="O111" s="11"/>
      <c r="P111" s="11"/>
      <c r="Q111" s="11"/>
      <c r="R111" s="11"/>
      <c r="S111" s="11"/>
      <c r="T111" s="11"/>
      <c r="V111" s="11"/>
      <c r="W111" s="11"/>
      <c r="X111" s="11"/>
      <c r="Y111" s="11"/>
      <c r="Z111" s="11"/>
      <c r="AA111" s="11"/>
      <c r="AB111" s="11"/>
      <c r="AC111" s="11"/>
      <c r="AD111" s="11"/>
    </row>
    <row r="112" spans="1:30">
      <c r="A112" s="50"/>
      <c r="B112" s="11"/>
      <c r="C112" s="292" t="s">
        <v>389</v>
      </c>
      <c r="D112" s="292" t="s">
        <v>389</v>
      </c>
      <c r="E112" s="293" t="s">
        <v>440</v>
      </c>
      <c r="F112" s="294">
        <v>3</v>
      </c>
      <c r="G112" s="295">
        <v>85</v>
      </c>
      <c r="H112" s="296"/>
      <c r="I112" s="295">
        <v>506</v>
      </c>
      <c r="J112" s="294">
        <v>24</v>
      </c>
      <c r="L112" s="11"/>
      <c r="M112" s="11"/>
      <c r="N112" s="11"/>
      <c r="O112" s="11"/>
      <c r="P112" s="11"/>
      <c r="Q112" s="11"/>
      <c r="R112" s="11"/>
      <c r="S112" s="11"/>
      <c r="T112" s="11"/>
      <c r="V112" s="11"/>
      <c r="W112" s="11"/>
      <c r="X112" s="11"/>
      <c r="Y112" s="11"/>
      <c r="Z112" s="11"/>
      <c r="AA112" s="11"/>
      <c r="AB112" s="11"/>
      <c r="AC112" s="11"/>
      <c r="AD112" s="11"/>
    </row>
    <row r="113" spans="1:30">
      <c r="A113" s="50"/>
      <c r="B113" s="11"/>
      <c r="C113" s="292" t="s">
        <v>390</v>
      </c>
      <c r="D113" s="292" t="s">
        <v>390</v>
      </c>
      <c r="E113" s="293" t="s">
        <v>524</v>
      </c>
      <c r="F113" s="294">
        <v>8</v>
      </c>
      <c r="G113" s="295">
        <v>147</v>
      </c>
      <c r="H113" s="296"/>
      <c r="I113" s="295">
        <v>515</v>
      </c>
      <c r="J113" s="294">
        <v>15</v>
      </c>
      <c r="L113" s="11"/>
      <c r="M113" s="11"/>
      <c r="N113" s="11"/>
      <c r="O113" s="11"/>
      <c r="P113" s="11"/>
      <c r="Q113" s="11"/>
      <c r="R113" s="11"/>
      <c r="S113" s="11"/>
      <c r="T113" s="11"/>
      <c r="V113" s="11"/>
      <c r="W113" s="11"/>
      <c r="X113" s="11"/>
      <c r="Y113" s="11"/>
      <c r="Z113" s="11"/>
      <c r="AA113" s="11"/>
      <c r="AB113" s="11"/>
      <c r="AC113" s="11"/>
      <c r="AD113" s="11"/>
    </row>
    <row r="114" spans="1:30">
      <c r="A114" s="50"/>
      <c r="B114" s="11"/>
      <c r="C114" s="292" t="s">
        <v>391</v>
      </c>
      <c r="D114" s="292" t="s">
        <v>391</v>
      </c>
      <c r="E114" s="293" t="s">
        <v>485</v>
      </c>
      <c r="F114" s="294">
        <v>16</v>
      </c>
      <c r="G114" s="295">
        <v>280</v>
      </c>
      <c r="H114" s="296"/>
      <c r="I114" s="295">
        <v>743</v>
      </c>
      <c r="J114" s="294">
        <v>12</v>
      </c>
      <c r="L114" s="11"/>
      <c r="M114" s="11"/>
      <c r="N114" s="11"/>
      <c r="O114" s="11"/>
      <c r="P114" s="11"/>
      <c r="Q114" s="11"/>
      <c r="R114" s="11"/>
      <c r="S114" s="11"/>
      <c r="T114" s="11"/>
      <c r="V114" s="11"/>
      <c r="W114" s="11"/>
      <c r="X114" s="11"/>
      <c r="Y114" s="11"/>
      <c r="Z114" s="11"/>
      <c r="AA114" s="11"/>
      <c r="AB114" s="11"/>
      <c r="AC114" s="11"/>
      <c r="AD114" s="11"/>
    </row>
    <row r="115" spans="1:30">
      <c r="A115" s="50"/>
      <c r="B115" s="11"/>
      <c r="C115" s="292" t="s">
        <v>392</v>
      </c>
      <c r="D115" s="292" t="s">
        <v>392</v>
      </c>
      <c r="E115" s="293" t="s">
        <v>450</v>
      </c>
      <c r="F115" s="294">
        <v>49</v>
      </c>
      <c r="G115" s="295">
        <v>304</v>
      </c>
      <c r="H115" s="296"/>
      <c r="I115" s="295">
        <v>770</v>
      </c>
      <c r="J115" s="294">
        <v>11</v>
      </c>
      <c r="L115" s="11"/>
      <c r="M115" s="11"/>
      <c r="N115" s="11"/>
      <c r="O115" s="11"/>
      <c r="P115" s="11"/>
      <c r="Q115" s="11"/>
      <c r="R115" s="11"/>
      <c r="S115" s="11"/>
      <c r="T115" s="11"/>
      <c r="V115" s="11"/>
      <c r="W115" s="11"/>
      <c r="X115" s="11"/>
      <c r="Y115" s="11"/>
      <c r="Z115" s="11"/>
      <c r="AA115" s="11"/>
      <c r="AB115" s="11"/>
      <c r="AC115" s="11"/>
      <c r="AD115" s="11"/>
    </row>
    <row r="116" spans="1:30">
      <c r="A116" s="50"/>
      <c r="B116" s="11"/>
      <c r="C116" s="292" t="s">
        <v>393</v>
      </c>
      <c r="D116" s="292" t="s">
        <v>393</v>
      </c>
      <c r="E116" s="293" t="s">
        <v>486</v>
      </c>
      <c r="F116" s="294">
        <v>4</v>
      </c>
      <c r="G116" s="295">
        <v>251</v>
      </c>
      <c r="H116" s="296"/>
      <c r="I116" s="295">
        <v>621</v>
      </c>
      <c r="J116" s="294">
        <v>24</v>
      </c>
      <c r="L116" s="11"/>
      <c r="M116" s="11"/>
      <c r="N116" s="11"/>
      <c r="O116" s="11"/>
      <c r="P116" s="11"/>
      <c r="Q116" s="11"/>
      <c r="R116" s="11"/>
      <c r="S116" s="11"/>
      <c r="T116" s="11"/>
      <c r="V116" s="11"/>
      <c r="W116" s="11"/>
      <c r="X116" s="11"/>
      <c r="Y116" s="11"/>
      <c r="Z116" s="11"/>
      <c r="AA116" s="11"/>
      <c r="AB116" s="11"/>
      <c r="AC116" s="11"/>
      <c r="AD116" s="11"/>
    </row>
    <row r="117" spans="1:30">
      <c r="A117" s="50"/>
      <c r="B117" s="11"/>
      <c r="C117" s="292" t="s">
        <v>428</v>
      </c>
      <c r="D117" s="292" t="s">
        <v>428</v>
      </c>
      <c r="E117" s="293" t="s">
        <v>451</v>
      </c>
      <c r="F117" s="294">
        <v>3</v>
      </c>
      <c r="G117" s="295">
        <v>290</v>
      </c>
      <c r="H117" s="296"/>
      <c r="I117" s="295">
        <v>1069</v>
      </c>
      <c r="J117" s="294">
        <v>10</v>
      </c>
      <c r="L117" s="11"/>
      <c r="M117" s="11"/>
      <c r="N117" s="11"/>
      <c r="O117" s="11"/>
      <c r="P117" s="11"/>
      <c r="Q117" s="11"/>
      <c r="R117" s="11"/>
      <c r="S117" s="11"/>
      <c r="T117" s="11"/>
      <c r="V117" s="11"/>
      <c r="W117" s="11"/>
      <c r="X117" s="11"/>
      <c r="Y117" s="11"/>
      <c r="Z117" s="11"/>
      <c r="AA117" s="11"/>
      <c r="AB117" s="11"/>
      <c r="AC117" s="11"/>
      <c r="AD117" s="11"/>
    </row>
    <row r="118" spans="1:30">
      <c r="A118" s="50"/>
      <c r="B118" s="11"/>
      <c r="C118" s="292" t="s">
        <v>394</v>
      </c>
      <c r="D118" s="292" t="s">
        <v>394</v>
      </c>
      <c r="E118" s="293" t="s">
        <v>466</v>
      </c>
      <c r="F118" s="294">
        <v>5</v>
      </c>
      <c r="G118" s="295">
        <v>311</v>
      </c>
      <c r="H118" s="296"/>
      <c r="I118" s="295">
        <v>479</v>
      </c>
      <c r="J118" s="294">
        <v>8</v>
      </c>
      <c r="L118" s="11"/>
      <c r="M118" s="11"/>
      <c r="N118" s="11"/>
      <c r="O118" s="11"/>
      <c r="P118" s="11"/>
      <c r="Q118" s="11"/>
      <c r="R118" s="11"/>
      <c r="S118" s="11"/>
      <c r="T118" s="11"/>
      <c r="V118" s="11"/>
      <c r="W118" s="11"/>
      <c r="X118" s="11"/>
      <c r="Y118" s="11"/>
      <c r="Z118" s="11"/>
      <c r="AA118" s="11"/>
      <c r="AB118" s="11"/>
      <c r="AC118" s="11"/>
      <c r="AD118" s="11"/>
    </row>
    <row r="119" spans="1:30">
      <c r="A119" s="50"/>
      <c r="B119" s="11"/>
      <c r="C119" s="292" t="s">
        <v>395</v>
      </c>
      <c r="D119" s="292" t="s">
        <v>395</v>
      </c>
      <c r="E119" s="293" t="s">
        <v>452</v>
      </c>
      <c r="F119" s="294">
        <v>3</v>
      </c>
      <c r="G119" s="295">
        <v>85</v>
      </c>
      <c r="H119" s="296"/>
      <c r="I119" s="295">
        <v>60</v>
      </c>
      <c r="J119" s="294">
        <v>17</v>
      </c>
      <c r="L119" s="11"/>
      <c r="M119" s="11"/>
      <c r="N119" s="11"/>
      <c r="O119" s="11"/>
      <c r="P119" s="11"/>
      <c r="Q119" s="11"/>
      <c r="R119" s="11"/>
      <c r="S119" s="11"/>
      <c r="T119" s="11"/>
      <c r="V119" s="11"/>
      <c r="W119" s="11"/>
      <c r="X119" s="11"/>
      <c r="Y119" s="11"/>
      <c r="Z119" s="11"/>
      <c r="AA119" s="11"/>
      <c r="AB119" s="11"/>
      <c r="AC119" s="11"/>
      <c r="AD119" s="11"/>
    </row>
    <row r="120" spans="1:30">
      <c r="A120" s="50"/>
      <c r="B120" s="11"/>
      <c r="C120" s="292" t="s">
        <v>396</v>
      </c>
      <c r="D120" s="292" t="s">
        <v>396</v>
      </c>
      <c r="E120" s="293" t="s">
        <v>487</v>
      </c>
      <c r="F120" s="294">
        <v>15</v>
      </c>
      <c r="G120" s="295">
        <v>293</v>
      </c>
      <c r="H120" s="296"/>
      <c r="I120" s="295">
        <v>773</v>
      </c>
      <c r="J120" s="294">
        <v>14</v>
      </c>
      <c r="L120" s="11"/>
      <c r="M120" s="11"/>
      <c r="N120" s="11"/>
      <c r="O120" s="11"/>
      <c r="P120" s="11"/>
      <c r="Q120" s="11"/>
      <c r="R120" s="11"/>
      <c r="S120" s="11"/>
      <c r="T120" s="11"/>
      <c r="V120" s="11"/>
      <c r="W120" s="11"/>
      <c r="X120" s="11"/>
      <c r="Y120" s="11"/>
      <c r="Z120" s="11"/>
      <c r="AA120" s="11"/>
      <c r="AB120" s="11"/>
      <c r="AC120" s="11"/>
      <c r="AD120" s="11"/>
    </row>
    <row r="121" spans="1:30">
      <c r="A121" s="50"/>
      <c r="B121" s="11"/>
      <c r="C121" s="292" t="s">
        <v>423</v>
      </c>
      <c r="D121" s="292" t="s">
        <v>423</v>
      </c>
      <c r="E121" s="293" t="s">
        <v>488</v>
      </c>
      <c r="F121" s="294">
        <v>21</v>
      </c>
      <c r="G121" s="295">
        <v>300</v>
      </c>
      <c r="H121" s="296"/>
      <c r="I121" s="295">
        <v>735</v>
      </c>
      <c r="J121" s="294">
        <v>16</v>
      </c>
      <c r="L121" s="11"/>
      <c r="M121" s="11"/>
      <c r="N121" s="11"/>
      <c r="O121" s="11"/>
      <c r="P121" s="11"/>
      <c r="Q121" s="11"/>
      <c r="R121" s="11"/>
      <c r="S121" s="11"/>
      <c r="T121" s="11"/>
      <c r="V121" s="11"/>
      <c r="W121" s="11"/>
      <c r="X121" s="11"/>
      <c r="Y121" s="11"/>
      <c r="Z121" s="11"/>
      <c r="AA121" s="11"/>
      <c r="AB121" s="11"/>
      <c r="AC121" s="11"/>
      <c r="AD121" s="11"/>
    </row>
    <row r="122" spans="1:30">
      <c r="A122" s="50"/>
      <c r="B122" s="11"/>
      <c r="C122" s="292" t="s">
        <v>397</v>
      </c>
      <c r="D122" s="292" t="s">
        <v>397</v>
      </c>
      <c r="E122" s="293" t="s">
        <v>525</v>
      </c>
      <c r="F122" s="294">
        <v>1</v>
      </c>
      <c r="G122" s="295">
        <v>1289</v>
      </c>
      <c r="H122" s="296"/>
      <c r="I122" s="295">
        <v>1050</v>
      </c>
      <c r="J122" s="294">
        <v>13</v>
      </c>
      <c r="L122" s="11"/>
      <c r="M122" s="11"/>
      <c r="N122" s="11"/>
      <c r="O122" s="11"/>
      <c r="P122" s="11"/>
      <c r="Q122" s="11"/>
      <c r="R122" s="11"/>
      <c r="S122" s="11"/>
      <c r="T122" s="11"/>
      <c r="V122" s="11"/>
      <c r="W122" s="11"/>
      <c r="X122" s="11"/>
      <c r="Y122" s="11"/>
      <c r="Z122" s="11"/>
      <c r="AA122" s="11"/>
      <c r="AB122" s="11"/>
      <c r="AC122" s="11"/>
      <c r="AD122" s="11"/>
    </row>
    <row r="123" spans="1:30">
      <c r="A123" s="50"/>
      <c r="B123" s="11"/>
      <c r="C123" s="292" t="s">
        <v>398</v>
      </c>
      <c r="D123" s="292" t="s">
        <v>398</v>
      </c>
      <c r="E123" s="293" t="s">
        <v>489</v>
      </c>
      <c r="F123" s="294">
        <v>8</v>
      </c>
      <c r="G123" s="295">
        <v>823</v>
      </c>
      <c r="H123" s="296"/>
      <c r="I123" s="295">
        <v>1406</v>
      </c>
      <c r="J123" s="294">
        <v>7</v>
      </c>
      <c r="L123" s="11"/>
      <c r="M123" s="11"/>
      <c r="N123" s="11"/>
      <c r="O123" s="11"/>
      <c r="P123" s="11"/>
      <c r="Q123" s="11"/>
      <c r="R123" s="11"/>
      <c r="S123" s="11"/>
      <c r="T123" s="11"/>
      <c r="V123" s="11"/>
      <c r="W123" s="11"/>
      <c r="X123" s="11"/>
      <c r="Y123" s="11"/>
      <c r="Z123" s="11"/>
      <c r="AA123" s="11"/>
      <c r="AB123" s="11"/>
      <c r="AC123" s="11"/>
      <c r="AD123" s="11"/>
    </row>
    <row r="124" spans="1:30">
      <c r="A124" s="50"/>
      <c r="B124" s="11"/>
      <c r="C124" s="292" t="s">
        <v>399</v>
      </c>
      <c r="D124" s="292" t="s">
        <v>399</v>
      </c>
      <c r="E124" s="293" t="s">
        <v>453</v>
      </c>
      <c r="F124" s="294">
        <v>16</v>
      </c>
      <c r="G124" s="295">
        <v>164</v>
      </c>
      <c r="H124" s="296"/>
      <c r="I124" s="295">
        <v>490</v>
      </c>
      <c r="J124" s="294">
        <v>10</v>
      </c>
      <c r="L124" s="11"/>
      <c r="M124" s="11"/>
      <c r="N124" s="11"/>
      <c r="O124" s="11"/>
      <c r="P124" s="11"/>
      <c r="Q124" s="11"/>
      <c r="R124" s="11"/>
      <c r="S124" s="11"/>
      <c r="T124" s="11"/>
      <c r="V124" s="11"/>
      <c r="W124" s="11"/>
      <c r="X124" s="11"/>
      <c r="Y124" s="11"/>
      <c r="Z124" s="11"/>
      <c r="AA124" s="11"/>
      <c r="AB124" s="11"/>
      <c r="AC124" s="11"/>
      <c r="AD124" s="11"/>
    </row>
    <row r="125" spans="1:30">
      <c r="A125" s="50"/>
      <c r="B125" s="11"/>
      <c r="C125" s="292" t="s">
        <v>400</v>
      </c>
      <c r="D125" s="292" t="s">
        <v>400</v>
      </c>
      <c r="E125" s="293" t="s">
        <v>490</v>
      </c>
      <c r="F125" s="294">
        <v>8</v>
      </c>
      <c r="G125" s="295">
        <v>133</v>
      </c>
      <c r="H125" s="296"/>
      <c r="I125" s="295">
        <v>548</v>
      </c>
      <c r="J125" s="294">
        <v>16</v>
      </c>
      <c r="L125" s="11"/>
      <c r="M125" s="11"/>
      <c r="N125" s="11"/>
      <c r="O125" s="11"/>
      <c r="P125" s="11"/>
      <c r="Q125" s="11"/>
      <c r="R125" s="11"/>
      <c r="S125" s="11"/>
      <c r="T125" s="11"/>
      <c r="V125" s="11"/>
      <c r="W125" s="11"/>
      <c r="X125" s="11"/>
      <c r="Y125" s="11"/>
      <c r="Z125" s="11"/>
      <c r="AA125" s="11"/>
      <c r="AB125" s="11"/>
      <c r="AC125" s="11"/>
      <c r="AD125" s="11"/>
    </row>
    <row r="126" spans="1:30">
      <c r="A126" s="50"/>
      <c r="B126" s="11"/>
      <c r="C126" s="292" t="s">
        <v>401</v>
      </c>
      <c r="D126" s="292" t="s">
        <v>401</v>
      </c>
      <c r="E126" s="293" t="s">
        <v>466</v>
      </c>
      <c r="F126" s="294">
        <v>7</v>
      </c>
      <c r="G126" s="295">
        <v>221</v>
      </c>
      <c r="H126" s="296"/>
      <c r="I126" s="295">
        <v>568</v>
      </c>
      <c r="J126" s="294">
        <v>11</v>
      </c>
      <c r="L126" s="11"/>
      <c r="M126" s="11"/>
      <c r="N126" s="11"/>
      <c r="O126" s="11"/>
      <c r="P126" s="11"/>
      <c r="Q126" s="11"/>
      <c r="R126" s="11"/>
      <c r="S126" s="11"/>
      <c r="T126" s="11"/>
      <c r="V126" s="11"/>
      <c r="W126" s="11"/>
      <c r="X126" s="11"/>
      <c r="Y126" s="11"/>
      <c r="Z126" s="11"/>
      <c r="AA126" s="11"/>
      <c r="AB126" s="11"/>
      <c r="AC126" s="11"/>
      <c r="AD126" s="11"/>
    </row>
    <row r="127" spans="1:30">
      <c r="A127" s="50"/>
      <c r="B127" s="11"/>
      <c r="C127" s="292" t="s">
        <v>402</v>
      </c>
      <c r="D127" s="292" t="s">
        <v>402</v>
      </c>
      <c r="E127" s="293" t="s">
        <v>454</v>
      </c>
      <c r="F127" s="294">
        <v>9</v>
      </c>
      <c r="G127" s="295">
        <v>124</v>
      </c>
      <c r="H127" s="296"/>
      <c r="I127" s="295">
        <v>541</v>
      </c>
      <c r="J127" s="294">
        <v>14</v>
      </c>
      <c r="L127" s="11"/>
      <c r="M127" s="11"/>
      <c r="N127" s="11"/>
      <c r="O127" s="11"/>
      <c r="P127" s="11"/>
      <c r="Q127" s="11"/>
      <c r="R127" s="11"/>
      <c r="S127" s="11"/>
      <c r="T127" s="11"/>
      <c r="V127" s="11"/>
      <c r="W127" s="11"/>
      <c r="X127" s="11"/>
      <c r="Y127" s="11"/>
      <c r="Z127" s="11"/>
      <c r="AA127" s="11"/>
      <c r="AB127" s="11"/>
      <c r="AC127" s="11"/>
      <c r="AD127" s="11"/>
    </row>
    <row r="128" spans="1:30">
      <c r="A128" s="50"/>
      <c r="B128" s="11"/>
      <c r="C128" s="292" t="s">
        <v>424</v>
      </c>
      <c r="D128" s="292" t="s">
        <v>424</v>
      </c>
      <c r="E128" s="293" t="s">
        <v>491</v>
      </c>
      <c r="F128" s="294">
        <v>19</v>
      </c>
      <c r="G128" s="295">
        <v>94</v>
      </c>
      <c r="H128" s="296"/>
      <c r="I128" s="295">
        <v>427</v>
      </c>
      <c r="J128" s="294">
        <v>10</v>
      </c>
      <c r="L128" s="11"/>
      <c r="M128" s="11"/>
      <c r="N128" s="11"/>
      <c r="O128" s="11"/>
      <c r="P128" s="11"/>
      <c r="Q128" s="11"/>
      <c r="R128" s="11"/>
      <c r="S128" s="11"/>
      <c r="T128" s="11"/>
      <c r="V128" s="11"/>
      <c r="W128" s="11"/>
      <c r="X128" s="11"/>
      <c r="Y128" s="11"/>
      <c r="Z128" s="11"/>
      <c r="AA128" s="11"/>
      <c r="AB128" s="11"/>
      <c r="AC128" s="11"/>
      <c r="AD128" s="11"/>
    </row>
    <row r="129" spans="1:30">
      <c r="A129" s="50"/>
      <c r="B129" s="11"/>
      <c r="C129" s="292" t="s">
        <v>403</v>
      </c>
      <c r="D129" s="292" t="s">
        <v>403</v>
      </c>
      <c r="E129" s="293" t="s">
        <v>526</v>
      </c>
      <c r="F129" s="294">
        <v>95</v>
      </c>
      <c r="G129" s="295">
        <v>216</v>
      </c>
      <c r="H129" s="296"/>
      <c r="I129" s="295">
        <v>520</v>
      </c>
      <c r="J129" s="294">
        <v>8</v>
      </c>
      <c r="L129" s="11"/>
      <c r="M129" s="11"/>
      <c r="N129" s="11"/>
      <c r="O129" s="11"/>
      <c r="P129" s="11"/>
      <c r="Q129" s="11"/>
      <c r="R129" s="11"/>
      <c r="S129" s="11"/>
      <c r="T129" s="11"/>
      <c r="V129" s="11"/>
      <c r="W129" s="11"/>
      <c r="X129" s="11"/>
      <c r="Y129" s="11"/>
      <c r="Z129" s="11"/>
      <c r="AA129" s="11"/>
      <c r="AB129" s="11"/>
      <c r="AC129" s="11"/>
      <c r="AD129" s="11"/>
    </row>
    <row r="130" spans="1:30">
      <c r="A130" s="50"/>
      <c r="B130" s="11"/>
      <c r="C130" s="292" t="s">
        <v>404</v>
      </c>
      <c r="D130" s="292" t="s">
        <v>404</v>
      </c>
      <c r="E130" s="293" t="s">
        <v>455</v>
      </c>
      <c r="F130" s="294">
        <v>11</v>
      </c>
      <c r="G130" s="295">
        <v>220</v>
      </c>
      <c r="H130" s="296"/>
      <c r="I130" s="295">
        <v>499</v>
      </c>
      <c r="J130" s="294">
        <v>11</v>
      </c>
      <c r="L130" s="11"/>
      <c r="M130" s="11"/>
      <c r="N130" s="11"/>
      <c r="O130" s="11"/>
      <c r="P130" s="11"/>
      <c r="Q130" s="11"/>
      <c r="R130" s="11"/>
      <c r="S130" s="11"/>
      <c r="T130" s="11"/>
      <c r="V130" s="11"/>
      <c r="W130" s="11"/>
      <c r="X130" s="11"/>
      <c r="Y130" s="11"/>
      <c r="Z130" s="11"/>
      <c r="AA130" s="11"/>
      <c r="AB130" s="11"/>
      <c r="AC130" s="11"/>
      <c r="AD130" s="11"/>
    </row>
    <row r="131" spans="1:30">
      <c r="A131" s="50"/>
      <c r="B131" s="11"/>
      <c r="C131" s="292" t="s">
        <v>345</v>
      </c>
      <c r="D131" s="292" t="s">
        <v>345</v>
      </c>
      <c r="E131" s="293" t="s">
        <v>492</v>
      </c>
      <c r="F131" s="294">
        <v>5</v>
      </c>
      <c r="G131" s="295">
        <v>336</v>
      </c>
      <c r="H131" s="296"/>
      <c r="I131" s="295">
        <v>195</v>
      </c>
      <c r="J131" s="294">
        <v>7</v>
      </c>
      <c r="L131" s="11"/>
      <c r="M131" s="11"/>
      <c r="N131" s="11"/>
      <c r="O131" s="11"/>
      <c r="P131" s="11"/>
      <c r="Q131" s="11"/>
      <c r="R131" s="11"/>
      <c r="S131" s="11"/>
      <c r="T131" s="11"/>
      <c r="V131" s="11"/>
      <c r="W131" s="11"/>
      <c r="X131" s="11"/>
      <c r="Y131" s="11"/>
      <c r="Z131" s="11"/>
      <c r="AA131" s="11"/>
      <c r="AB131" s="11"/>
      <c r="AC131" s="11"/>
      <c r="AD131" s="11"/>
    </row>
    <row r="132" spans="1:30">
      <c r="A132" s="50"/>
      <c r="B132" s="11"/>
      <c r="C132" s="292" t="s">
        <v>406</v>
      </c>
      <c r="D132" s="292" t="s">
        <v>406</v>
      </c>
      <c r="E132" s="293" t="s">
        <v>456</v>
      </c>
      <c r="F132" s="294">
        <v>55</v>
      </c>
      <c r="G132" s="295">
        <v>225</v>
      </c>
      <c r="H132" s="296"/>
      <c r="I132" s="295">
        <v>847</v>
      </c>
      <c r="J132" s="294">
        <v>14</v>
      </c>
      <c r="L132" s="11"/>
      <c r="M132" s="11"/>
      <c r="N132" s="11"/>
      <c r="O132" s="11"/>
      <c r="P132" s="11"/>
      <c r="Q132" s="11"/>
      <c r="R132" s="11"/>
      <c r="S132" s="11"/>
      <c r="T132" s="11"/>
      <c r="V132" s="11"/>
      <c r="W132" s="11"/>
      <c r="X132" s="11"/>
      <c r="Y132" s="11"/>
      <c r="Z132" s="11"/>
      <c r="AA132" s="11"/>
      <c r="AB132" s="11"/>
      <c r="AC132" s="11"/>
      <c r="AD132" s="11"/>
    </row>
    <row r="133" spans="1:30">
      <c r="A133" s="50"/>
      <c r="B133" s="11"/>
      <c r="C133" s="292" t="s">
        <v>407</v>
      </c>
      <c r="D133" s="292" t="s">
        <v>407</v>
      </c>
      <c r="E133" s="293" t="s">
        <v>457</v>
      </c>
      <c r="F133" s="294">
        <v>8</v>
      </c>
      <c r="G133" s="295">
        <v>204</v>
      </c>
      <c r="H133" s="296"/>
      <c r="I133" s="295">
        <v>728</v>
      </c>
      <c r="J133" s="294">
        <v>10</v>
      </c>
      <c r="L133" s="11"/>
      <c r="M133" s="11"/>
      <c r="N133" s="11"/>
      <c r="O133" s="11"/>
      <c r="P133" s="11"/>
      <c r="Q133" s="11"/>
      <c r="R133" s="11"/>
      <c r="S133" s="11"/>
      <c r="T133" s="11"/>
      <c r="V133" s="11"/>
      <c r="W133" s="11"/>
      <c r="X133" s="11"/>
      <c r="Y133" s="11"/>
      <c r="Z133" s="11"/>
      <c r="AA133" s="11"/>
      <c r="AB133" s="11"/>
      <c r="AC133" s="11"/>
      <c r="AD133" s="11"/>
    </row>
    <row r="134" spans="1:30">
      <c r="A134" s="50"/>
      <c r="B134" s="11"/>
      <c r="C134" s="292" t="s">
        <v>408</v>
      </c>
      <c r="D134" s="292" t="s">
        <v>408</v>
      </c>
      <c r="E134" s="293" t="s">
        <v>493</v>
      </c>
      <c r="F134" s="294">
        <v>2</v>
      </c>
      <c r="G134" s="295">
        <v>75</v>
      </c>
      <c r="H134" s="296"/>
      <c r="I134" s="295">
        <v>183</v>
      </c>
      <c r="J134" s="294">
        <v>10</v>
      </c>
      <c r="L134" s="11"/>
      <c r="M134" s="11"/>
      <c r="N134" s="11"/>
      <c r="O134" s="11"/>
      <c r="P134" s="11"/>
      <c r="Q134" s="11"/>
      <c r="R134" s="11"/>
      <c r="S134" s="11"/>
      <c r="T134" s="11"/>
      <c r="V134" s="11"/>
      <c r="W134" s="11"/>
      <c r="X134" s="11"/>
      <c r="Y134" s="11"/>
      <c r="Z134" s="11"/>
      <c r="AA134" s="11"/>
      <c r="AB134" s="11"/>
      <c r="AC134" s="11"/>
      <c r="AD134" s="11"/>
    </row>
    <row r="135" spans="1:30">
      <c r="A135" s="50"/>
      <c r="B135" s="11"/>
      <c r="C135" s="292" t="s">
        <v>225</v>
      </c>
      <c r="D135" s="292" t="s">
        <v>225</v>
      </c>
      <c r="E135" s="293" t="s">
        <v>458</v>
      </c>
      <c r="F135" s="294">
        <v>227</v>
      </c>
      <c r="G135" s="295">
        <v>234</v>
      </c>
      <c r="H135" s="296"/>
      <c r="I135" s="295">
        <v>501</v>
      </c>
      <c r="J135" s="294">
        <v>9</v>
      </c>
      <c r="L135" s="11"/>
      <c r="M135" s="11"/>
      <c r="N135" s="11"/>
      <c r="O135" s="11"/>
      <c r="P135" s="11"/>
      <c r="Q135" s="11"/>
      <c r="R135" s="11"/>
      <c r="S135" s="11"/>
      <c r="T135" s="11"/>
      <c r="V135" s="11"/>
      <c r="W135" s="11"/>
      <c r="X135" s="11"/>
      <c r="Y135" s="11"/>
      <c r="Z135" s="11"/>
      <c r="AA135" s="11"/>
      <c r="AB135" s="11"/>
      <c r="AC135" s="11"/>
      <c r="AD135" s="11"/>
    </row>
    <row r="136" spans="1:30">
      <c r="A136" s="50"/>
      <c r="B136" s="11"/>
      <c r="C136" s="292" t="s">
        <v>410</v>
      </c>
      <c r="D136" s="292" t="s">
        <v>410</v>
      </c>
      <c r="E136" s="293" t="s">
        <v>527</v>
      </c>
      <c r="F136" s="294">
        <v>6</v>
      </c>
      <c r="G136" s="295">
        <v>237</v>
      </c>
      <c r="H136" s="296"/>
      <c r="I136" s="295">
        <v>864</v>
      </c>
      <c r="J136" s="294">
        <v>14</v>
      </c>
      <c r="L136" s="11"/>
      <c r="M136" s="11"/>
      <c r="N136" s="11"/>
      <c r="O136" s="11"/>
      <c r="P136" s="11"/>
      <c r="Q136" s="11"/>
      <c r="R136" s="11"/>
      <c r="S136" s="11"/>
      <c r="T136" s="11"/>
      <c r="V136" s="11"/>
      <c r="W136" s="11"/>
      <c r="X136" s="11"/>
      <c r="Y136" s="11"/>
      <c r="Z136" s="11"/>
      <c r="AA136" s="11"/>
      <c r="AB136" s="11"/>
      <c r="AC136" s="11"/>
      <c r="AD136" s="11"/>
    </row>
    <row r="137" spans="1:30">
      <c r="A137" s="50"/>
      <c r="B137" s="11"/>
      <c r="C137" s="292" t="s">
        <v>411</v>
      </c>
      <c r="D137" s="292" t="s">
        <v>411</v>
      </c>
      <c r="E137" s="293" t="s">
        <v>461</v>
      </c>
      <c r="F137" s="294">
        <v>90</v>
      </c>
      <c r="G137" s="295">
        <v>329</v>
      </c>
      <c r="H137" s="296"/>
      <c r="I137" s="295">
        <v>820</v>
      </c>
      <c r="J137" s="294">
        <v>9</v>
      </c>
      <c r="L137" s="11"/>
      <c r="M137" s="11"/>
      <c r="N137" s="11"/>
      <c r="O137" s="11"/>
      <c r="P137" s="11"/>
      <c r="Q137" s="11"/>
      <c r="R137" s="11"/>
      <c r="S137" s="11"/>
      <c r="T137" s="11"/>
      <c r="V137" s="11"/>
      <c r="W137" s="11"/>
      <c r="X137" s="11"/>
      <c r="Y137" s="11"/>
      <c r="Z137" s="11"/>
      <c r="AA137" s="11"/>
      <c r="AB137" s="11"/>
      <c r="AC137" s="11"/>
      <c r="AD137" s="11"/>
    </row>
    <row r="138" spans="1:30">
      <c r="A138" s="50"/>
      <c r="B138" s="11"/>
      <c r="C138" s="292" t="s">
        <v>412</v>
      </c>
      <c r="D138" s="292" t="s">
        <v>412</v>
      </c>
      <c r="E138" s="293" t="s">
        <v>494</v>
      </c>
      <c r="F138" s="294">
        <v>6</v>
      </c>
      <c r="G138" s="295">
        <v>153</v>
      </c>
      <c r="H138" s="296"/>
      <c r="I138" s="295">
        <v>802</v>
      </c>
      <c r="J138" s="294">
        <v>16</v>
      </c>
      <c r="L138" s="11"/>
      <c r="M138" s="11"/>
      <c r="N138" s="11"/>
      <c r="O138" s="11"/>
      <c r="P138" s="11"/>
      <c r="Q138" s="11"/>
      <c r="R138" s="11"/>
      <c r="S138" s="11"/>
      <c r="T138" s="11"/>
      <c r="V138" s="11"/>
      <c r="W138" s="11"/>
      <c r="X138" s="11"/>
      <c r="Y138" s="11"/>
      <c r="Z138" s="11"/>
      <c r="AA138" s="11"/>
      <c r="AB138" s="11"/>
      <c r="AC138" s="11"/>
      <c r="AD138" s="11"/>
    </row>
    <row r="139" spans="1:30">
      <c r="A139" s="50"/>
      <c r="B139" s="11"/>
      <c r="C139" s="292" t="s">
        <v>413</v>
      </c>
      <c r="D139" s="292" t="s">
        <v>413</v>
      </c>
      <c r="E139" s="293" t="s">
        <v>463</v>
      </c>
      <c r="F139" s="294">
        <v>12</v>
      </c>
      <c r="G139" s="295">
        <v>62</v>
      </c>
      <c r="H139" s="296"/>
      <c r="I139" s="295">
        <v>175</v>
      </c>
      <c r="J139" s="294">
        <v>10</v>
      </c>
      <c r="L139" s="11"/>
      <c r="M139" s="11"/>
      <c r="N139" s="11"/>
      <c r="O139" s="11"/>
      <c r="P139" s="11"/>
      <c r="Q139" s="11"/>
      <c r="R139" s="11"/>
      <c r="S139" s="11"/>
      <c r="T139" s="11"/>
      <c r="V139" s="11"/>
      <c r="W139" s="11"/>
      <c r="X139" s="11"/>
      <c r="Y139" s="11"/>
      <c r="Z139" s="11"/>
      <c r="AA139" s="11"/>
      <c r="AB139" s="11"/>
      <c r="AC139" s="11"/>
      <c r="AD139" s="11"/>
    </row>
    <row r="140" spans="1:30">
      <c r="A140" s="50"/>
      <c r="B140" s="11"/>
      <c r="C140" s="292" t="s">
        <v>415</v>
      </c>
      <c r="D140" s="292" t="s">
        <v>415</v>
      </c>
      <c r="E140" s="293" t="s">
        <v>465</v>
      </c>
      <c r="F140" s="294">
        <v>42</v>
      </c>
      <c r="G140" s="295">
        <v>291</v>
      </c>
      <c r="H140" s="296"/>
      <c r="I140" s="295">
        <v>1182</v>
      </c>
      <c r="J140" s="294">
        <v>12</v>
      </c>
      <c r="L140" s="11"/>
      <c r="M140" s="11"/>
      <c r="N140" s="11"/>
      <c r="O140" s="11"/>
      <c r="P140" s="11"/>
      <c r="Q140" s="11"/>
      <c r="R140" s="11"/>
      <c r="S140" s="11"/>
      <c r="T140" s="11"/>
      <c r="V140" s="11"/>
      <c r="W140" s="11"/>
      <c r="X140" s="11"/>
      <c r="Y140" s="11"/>
      <c r="Z140" s="11"/>
      <c r="AA140" s="11"/>
      <c r="AB140" s="11"/>
      <c r="AC140" s="11"/>
      <c r="AD140" s="11"/>
    </row>
    <row r="141" spans="1:30">
      <c r="A141" s="50"/>
      <c r="B141" s="11"/>
      <c r="C141" s="292" t="s">
        <v>416</v>
      </c>
      <c r="D141" s="292" t="s">
        <v>416</v>
      </c>
      <c r="E141" s="293" t="s">
        <v>441</v>
      </c>
      <c r="F141" s="294">
        <v>46</v>
      </c>
      <c r="G141" s="295">
        <v>324</v>
      </c>
      <c r="H141" s="296"/>
      <c r="I141" s="295">
        <v>901</v>
      </c>
      <c r="J141" s="294">
        <v>9</v>
      </c>
      <c r="L141" s="11"/>
      <c r="M141" s="11"/>
      <c r="N141" s="11"/>
      <c r="O141" s="11"/>
      <c r="P141" s="11"/>
      <c r="Q141" s="11"/>
      <c r="R141" s="11"/>
      <c r="S141" s="11"/>
      <c r="T141" s="11"/>
      <c r="V141" s="11"/>
      <c r="W141" s="11"/>
      <c r="X141" s="11"/>
      <c r="Y141" s="11"/>
      <c r="Z141" s="11"/>
      <c r="AA141" s="11"/>
      <c r="AB141" s="11"/>
      <c r="AC141" s="11"/>
      <c r="AD141" s="11"/>
    </row>
    <row r="142" spans="1:30">
      <c r="A142" s="50"/>
      <c r="B142" s="11"/>
      <c r="C142" s="292" t="s">
        <v>417</v>
      </c>
      <c r="D142" s="292" t="s">
        <v>417</v>
      </c>
      <c r="E142" s="293" t="s">
        <v>466</v>
      </c>
      <c r="F142" s="294">
        <v>8</v>
      </c>
      <c r="G142" s="295">
        <v>103</v>
      </c>
      <c r="H142" s="296"/>
      <c r="I142" s="295">
        <v>495</v>
      </c>
      <c r="J142" s="294">
        <v>8</v>
      </c>
      <c r="L142" s="11"/>
      <c r="M142" s="11"/>
      <c r="N142" s="11"/>
      <c r="O142" s="11"/>
      <c r="P142" s="11"/>
      <c r="Q142" s="11"/>
      <c r="R142" s="11"/>
      <c r="S142" s="11"/>
      <c r="T142" s="11"/>
      <c r="V142" s="11"/>
      <c r="W142" s="11"/>
      <c r="X142" s="11"/>
      <c r="Y142" s="11"/>
      <c r="Z142" s="11"/>
      <c r="AA142" s="11"/>
      <c r="AB142" s="11"/>
      <c r="AC142" s="11"/>
      <c r="AD142" s="11"/>
    </row>
    <row r="143" spans="1:30">
      <c r="A143" s="50"/>
      <c r="B143" s="11"/>
      <c r="C143" s="292" t="s">
        <v>418</v>
      </c>
      <c r="D143" s="292" t="s">
        <v>418</v>
      </c>
      <c r="E143" s="293" t="s">
        <v>528</v>
      </c>
      <c r="F143" s="294">
        <v>9</v>
      </c>
      <c r="G143" s="295">
        <v>132</v>
      </c>
      <c r="H143" s="296"/>
      <c r="I143" s="295">
        <v>405</v>
      </c>
      <c r="J143" s="294">
        <v>10</v>
      </c>
      <c r="L143" s="11"/>
      <c r="M143" s="11"/>
      <c r="N143" s="11"/>
      <c r="O143" s="11"/>
      <c r="P143" s="11"/>
      <c r="Q143" s="11"/>
      <c r="R143" s="11"/>
      <c r="S143" s="11"/>
      <c r="T143" s="11"/>
      <c r="V143" s="11"/>
      <c r="W143" s="11"/>
      <c r="X143" s="11"/>
      <c r="Y143" s="11"/>
      <c r="Z143" s="11"/>
      <c r="AA143" s="11"/>
      <c r="AB143" s="11"/>
      <c r="AC143" s="11"/>
      <c r="AD143" s="11"/>
    </row>
    <row r="144" spans="1:30">
      <c r="A144" s="50"/>
      <c r="B144" s="11"/>
      <c r="C144" s="292" t="s">
        <v>414</v>
      </c>
      <c r="D144" s="292" t="s">
        <v>414</v>
      </c>
      <c r="E144" s="293" t="s">
        <v>495</v>
      </c>
      <c r="F144" s="294">
        <v>2</v>
      </c>
      <c r="G144" s="295">
        <v>324</v>
      </c>
      <c r="H144" s="296"/>
      <c r="I144" s="295">
        <v>1299</v>
      </c>
      <c r="J144" s="294">
        <v>26</v>
      </c>
      <c r="L144" s="11"/>
      <c r="M144" s="11"/>
      <c r="N144" s="11"/>
      <c r="O144" s="11"/>
      <c r="P144" s="11"/>
      <c r="Q144" s="11"/>
      <c r="R144" s="11"/>
      <c r="S144" s="11"/>
      <c r="T144" s="11"/>
      <c r="V144" s="11"/>
      <c r="W144" s="11"/>
      <c r="X144" s="11"/>
      <c r="Y144" s="11"/>
      <c r="Z144" s="11"/>
      <c r="AA144" s="11"/>
      <c r="AB144" s="11"/>
      <c r="AC144" s="11"/>
      <c r="AD144" s="11"/>
    </row>
    <row r="145" spans="1:30" ht="15.75" thickBot="1">
      <c r="A145" s="50"/>
      <c r="B145" s="11"/>
      <c r="C145" s="225" t="s">
        <v>529</v>
      </c>
      <c r="D145" s="225" t="s">
        <v>529</v>
      </c>
      <c r="E145" s="297" t="s">
        <v>530</v>
      </c>
      <c r="F145" s="298">
        <v>1</v>
      </c>
      <c r="G145" s="299">
        <v>200</v>
      </c>
      <c r="H145" s="298"/>
      <c r="I145" s="299">
        <v>472</v>
      </c>
      <c r="J145" s="300">
        <v>9</v>
      </c>
      <c r="L145" s="11"/>
      <c r="M145" s="11"/>
      <c r="N145" s="11"/>
      <c r="O145" s="11"/>
      <c r="P145" s="11"/>
      <c r="Q145" s="11"/>
      <c r="R145" s="11"/>
      <c r="S145" s="11"/>
      <c r="T145" s="11"/>
      <c r="V145" s="11"/>
      <c r="W145" s="11"/>
      <c r="X145" s="11"/>
      <c r="Y145" s="11"/>
      <c r="Z145" s="11"/>
      <c r="AA145" s="11"/>
      <c r="AB145" s="11"/>
      <c r="AC145" s="11"/>
      <c r="AD145" s="11"/>
    </row>
    <row r="146" spans="1:30" ht="15.75" thickBot="1">
      <c r="A146" s="50"/>
      <c r="B146" s="88" t="s">
        <v>104</v>
      </c>
      <c r="C146" s="95"/>
      <c r="D146" s="95"/>
      <c r="E146" s="95"/>
      <c r="F146" s="212">
        <f>SUM(F81:F145)</f>
        <v>1188</v>
      </c>
      <c r="G146" s="213">
        <f>AVERAGE(G81:G145)</f>
        <v>247.28125</v>
      </c>
      <c r="H146" s="212"/>
      <c r="I146" s="213">
        <f>AVERAGE(I81:I145)</f>
        <v>723.625</v>
      </c>
      <c r="J146" s="213">
        <f>AVERAGE(J81:J145)</f>
        <v>12.65625</v>
      </c>
      <c r="L146" s="92"/>
      <c r="M146" s="90"/>
      <c r="N146" s="94" t="s">
        <v>106</v>
      </c>
      <c r="O146" s="90"/>
      <c r="P146" s="90"/>
      <c r="Q146" s="94" t="s">
        <v>106</v>
      </c>
      <c r="R146" s="90"/>
      <c r="S146" s="90"/>
      <c r="T146" s="94" t="s">
        <v>106</v>
      </c>
      <c r="V146" s="92"/>
      <c r="W146" s="90"/>
      <c r="X146" s="94" t="s">
        <v>106</v>
      </c>
      <c r="Y146" s="90"/>
      <c r="Z146" s="90"/>
      <c r="AA146" s="94" t="s">
        <v>106</v>
      </c>
      <c r="AB146" s="90"/>
      <c r="AC146" s="90"/>
      <c r="AD146" s="96" t="s">
        <v>106</v>
      </c>
    </row>
    <row r="147" spans="1:30" s="4" customFormat="1" ht="12.75">
      <c r="A147" s="50"/>
      <c r="L147" s="45"/>
      <c r="V147" s="45"/>
    </row>
    <row r="148" spans="1:30" ht="76.5">
      <c r="A148" s="184">
        <f>+'Customers Financials, Usages'!A42</f>
        <v>43770</v>
      </c>
      <c r="B148" s="62" t="s">
        <v>88</v>
      </c>
      <c r="C148" s="62" t="s">
        <v>23</v>
      </c>
      <c r="D148" s="62" t="s">
        <v>80</v>
      </c>
      <c r="E148" s="62" t="s">
        <v>24</v>
      </c>
      <c r="F148" s="63" t="s">
        <v>41</v>
      </c>
      <c r="G148" s="63" t="s">
        <v>89</v>
      </c>
      <c r="H148" s="63" t="s">
        <v>107</v>
      </c>
      <c r="I148" s="63" t="s">
        <v>42</v>
      </c>
      <c r="J148" s="63" t="s">
        <v>108</v>
      </c>
      <c r="K148" s="66"/>
      <c r="L148" s="63" t="s">
        <v>43</v>
      </c>
      <c r="M148" s="63" t="s">
        <v>44</v>
      </c>
      <c r="N148" s="63" t="s">
        <v>129</v>
      </c>
      <c r="O148" s="63" t="s">
        <v>112</v>
      </c>
      <c r="P148" s="63" t="s">
        <v>45</v>
      </c>
      <c r="Q148" s="63" t="s">
        <v>119</v>
      </c>
      <c r="R148" s="63" t="s">
        <v>46</v>
      </c>
      <c r="S148" s="63" t="s">
        <v>47</v>
      </c>
      <c r="T148" s="63" t="s">
        <v>130</v>
      </c>
      <c r="U148" s="66"/>
      <c r="V148" s="63" t="s">
        <v>48</v>
      </c>
      <c r="W148" s="63" t="s">
        <v>49</v>
      </c>
      <c r="X148" s="63" t="s">
        <v>120</v>
      </c>
      <c r="Y148" s="63" t="s">
        <v>50</v>
      </c>
      <c r="Z148" s="63" t="s">
        <v>51</v>
      </c>
      <c r="AA148" s="63" t="s">
        <v>121</v>
      </c>
      <c r="AB148" s="63" t="s">
        <v>101</v>
      </c>
      <c r="AC148" s="63" t="s">
        <v>102</v>
      </c>
      <c r="AD148" s="63" t="s">
        <v>122</v>
      </c>
    </row>
    <row r="149" spans="1:30">
      <c r="A149" s="50"/>
      <c r="B149" s="11"/>
      <c r="C149" s="292" t="s">
        <v>360</v>
      </c>
      <c r="D149" s="292" t="s">
        <v>360</v>
      </c>
      <c r="E149" s="293" t="s">
        <v>471</v>
      </c>
      <c r="F149" s="294">
        <v>2</v>
      </c>
      <c r="G149" s="295">
        <v>338</v>
      </c>
      <c r="H149" s="296"/>
      <c r="I149" s="295">
        <v>1182</v>
      </c>
      <c r="J149" s="301">
        <v>23</v>
      </c>
      <c r="L149" s="221" t="s">
        <v>430</v>
      </c>
      <c r="M149" s="222" t="s">
        <v>430</v>
      </c>
      <c r="N149" s="222" t="s">
        <v>430</v>
      </c>
      <c r="O149" s="11"/>
      <c r="P149" s="11"/>
      <c r="Q149" s="11"/>
      <c r="R149" s="11"/>
      <c r="S149" s="11"/>
      <c r="T149" s="220"/>
      <c r="V149" s="11"/>
      <c r="W149" s="11"/>
      <c r="X149" s="11"/>
      <c r="Y149" s="11"/>
      <c r="Z149" s="11"/>
      <c r="AA149" s="11"/>
      <c r="AB149" s="11"/>
      <c r="AC149" s="11"/>
      <c r="AD149" s="11"/>
    </row>
    <row r="150" spans="1:30">
      <c r="A150" s="50"/>
      <c r="B150" s="11"/>
      <c r="C150" s="292" t="s">
        <v>361</v>
      </c>
      <c r="D150" s="292" t="s">
        <v>361</v>
      </c>
      <c r="E150" s="293" t="s">
        <v>433</v>
      </c>
      <c r="F150" s="294">
        <v>13</v>
      </c>
      <c r="G150" s="295">
        <v>153</v>
      </c>
      <c r="H150" s="296"/>
      <c r="I150" s="295">
        <v>225</v>
      </c>
      <c r="J150" s="301">
        <v>5</v>
      </c>
      <c r="L150" s="11"/>
      <c r="M150" s="11"/>
      <c r="N150" s="11"/>
      <c r="O150" s="11"/>
      <c r="P150" s="11"/>
      <c r="Q150" s="11"/>
      <c r="R150" s="11"/>
      <c r="S150" s="11"/>
      <c r="T150" s="11"/>
      <c r="V150" s="11"/>
      <c r="W150" s="11"/>
      <c r="X150" s="11"/>
      <c r="Y150" s="11"/>
      <c r="Z150" s="11"/>
      <c r="AA150" s="11"/>
      <c r="AB150" s="11"/>
      <c r="AC150" s="11"/>
      <c r="AD150" s="11"/>
    </row>
    <row r="151" spans="1:30">
      <c r="A151" s="50"/>
      <c r="B151" s="11"/>
      <c r="C151" s="292" t="s">
        <v>362</v>
      </c>
      <c r="D151" s="292" t="s">
        <v>362</v>
      </c>
      <c r="E151" s="293" t="s">
        <v>521</v>
      </c>
      <c r="F151" s="294">
        <v>7</v>
      </c>
      <c r="G151" s="295">
        <v>139</v>
      </c>
      <c r="H151" s="296"/>
      <c r="I151" s="295">
        <v>254</v>
      </c>
      <c r="J151" s="301">
        <v>5</v>
      </c>
      <c r="L151" s="11"/>
      <c r="M151" s="11"/>
      <c r="N151" s="11"/>
      <c r="O151" s="11"/>
      <c r="P151" s="11"/>
      <c r="Q151" s="11"/>
      <c r="R151" s="11"/>
      <c r="S151" s="11"/>
      <c r="T151" s="11"/>
      <c r="V151" s="11"/>
      <c r="W151" s="11"/>
      <c r="X151" s="11"/>
      <c r="Y151" s="11"/>
      <c r="Z151" s="11"/>
      <c r="AA151" s="11"/>
      <c r="AB151" s="11"/>
      <c r="AC151" s="11"/>
      <c r="AD151" s="11"/>
    </row>
    <row r="152" spans="1:30">
      <c r="A152" s="50"/>
      <c r="B152" s="11"/>
      <c r="C152" s="292" t="s">
        <v>319</v>
      </c>
      <c r="D152" s="292" t="s">
        <v>319</v>
      </c>
      <c r="E152" s="293" t="s">
        <v>472</v>
      </c>
      <c r="F152" s="294">
        <v>4</v>
      </c>
      <c r="G152" s="295">
        <v>118</v>
      </c>
      <c r="H152" s="296"/>
      <c r="I152" s="295">
        <v>353</v>
      </c>
      <c r="J152" s="301">
        <v>5</v>
      </c>
      <c r="L152" s="11"/>
      <c r="M152" s="11"/>
      <c r="N152" s="11"/>
      <c r="O152" s="11"/>
      <c r="P152" s="11"/>
      <c r="Q152" s="11"/>
      <c r="R152" s="11"/>
      <c r="S152" s="11"/>
      <c r="T152" s="11"/>
      <c r="V152" s="11"/>
      <c r="W152" s="11"/>
      <c r="X152" s="11"/>
      <c r="Y152" s="11"/>
      <c r="Z152" s="11"/>
      <c r="AA152" s="11"/>
      <c r="AB152" s="11"/>
      <c r="AC152" s="11"/>
      <c r="AD152" s="11"/>
    </row>
    <row r="153" spans="1:30">
      <c r="A153" s="50"/>
      <c r="B153" s="11"/>
      <c r="C153" s="292" t="s">
        <v>364</v>
      </c>
      <c r="D153" s="292" t="s">
        <v>364</v>
      </c>
      <c r="E153" s="293" t="s">
        <v>434</v>
      </c>
      <c r="F153" s="294">
        <v>17</v>
      </c>
      <c r="G153" s="295">
        <v>172</v>
      </c>
      <c r="H153" s="296"/>
      <c r="I153" s="295">
        <v>385</v>
      </c>
      <c r="J153" s="301">
        <v>8</v>
      </c>
      <c r="L153" s="11"/>
      <c r="M153" s="11"/>
      <c r="N153" s="11"/>
      <c r="O153" s="11"/>
      <c r="P153" s="11"/>
      <c r="Q153" s="11"/>
      <c r="R153" s="11"/>
      <c r="S153" s="11"/>
      <c r="T153" s="11"/>
      <c r="V153" s="11"/>
      <c r="W153" s="11"/>
      <c r="X153" s="11"/>
      <c r="Y153" s="11"/>
      <c r="Z153" s="11"/>
      <c r="AA153" s="11"/>
      <c r="AB153" s="11"/>
      <c r="AC153" s="11"/>
      <c r="AD153" s="11"/>
    </row>
    <row r="154" spans="1:30">
      <c r="A154" s="50"/>
      <c r="B154" s="11"/>
      <c r="C154" s="292" t="s">
        <v>365</v>
      </c>
      <c r="D154" s="292" t="s">
        <v>365</v>
      </c>
      <c r="E154" s="293" t="s">
        <v>531</v>
      </c>
      <c r="F154" s="294">
        <v>2</v>
      </c>
      <c r="G154" s="295">
        <v>316</v>
      </c>
      <c r="H154" s="296"/>
      <c r="I154" s="295">
        <v>1873</v>
      </c>
      <c r="J154" s="301">
        <v>25</v>
      </c>
      <c r="L154" s="11"/>
      <c r="M154" s="11"/>
      <c r="N154" s="11"/>
      <c r="O154" s="11"/>
      <c r="P154" s="11"/>
      <c r="Q154" s="11"/>
      <c r="R154" s="11"/>
      <c r="S154" s="11"/>
      <c r="T154" s="11"/>
      <c r="V154" s="11"/>
      <c r="W154" s="11"/>
      <c r="X154" s="11"/>
      <c r="Y154" s="11"/>
      <c r="Z154" s="11"/>
      <c r="AA154" s="11"/>
      <c r="AB154" s="11"/>
      <c r="AC154" s="11"/>
      <c r="AD154" s="11"/>
    </row>
    <row r="155" spans="1:30">
      <c r="A155" s="50"/>
      <c r="B155" s="11"/>
      <c r="C155" s="292" t="s">
        <v>366</v>
      </c>
      <c r="D155" s="292" t="s">
        <v>366</v>
      </c>
      <c r="E155" s="293" t="s">
        <v>522</v>
      </c>
      <c r="F155" s="294">
        <v>6</v>
      </c>
      <c r="G155" s="295">
        <v>162</v>
      </c>
      <c r="H155" s="296"/>
      <c r="I155" s="295">
        <v>446</v>
      </c>
      <c r="J155" s="301">
        <v>6</v>
      </c>
      <c r="L155" s="11"/>
      <c r="M155" s="11"/>
      <c r="N155" s="11"/>
      <c r="O155" s="11"/>
      <c r="P155" s="11"/>
      <c r="Q155" s="11"/>
      <c r="R155" s="11"/>
      <c r="S155" s="11"/>
      <c r="T155" s="11"/>
      <c r="V155" s="11"/>
      <c r="W155" s="11"/>
      <c r="X155" s="11"/>
      <c r="Y155" s="11"/>
      <c r="Z155" s="11"/>
      <c r="AA155" s="11"/>
      <c r="AB155" s="11"/>
      <c r="AC155" s="11"/>
      <c r="AD155" s="11"/>
    </row>
    <row r="156" spans="1:30">
      <c r="A156" s="50"/>
      <c r="B156" s="11"/>
      <c r="C156" s="292" t="s">
        <v>532</v>
      </c>
      <c r="D156" s="292" t="s">
        <v>532</v>
      </c>
      <c r="E156" s="293" t="s">
        <v>518</v>
      </c>
      <c r="F156" s="294">
        <v>1</v>
      </c>
      <c r="G156" s="295">
        <v>199</v>
      </c>
      <c r="H156" s="296"/>
      <c r="I156" s="295">
        <v>977</v>
      </c>
      <c r="J156" s="301">
        <v>6</v>
      </c>
      <c r="L156" s="11"/>
      <c r="M156" s="11"/>
      <c r="N156" s="11"/>
      <c r="O156" s="11"/>
      <c r="P156" s="11"/>
      <c r="Q156" s="11"/>
      <c r="R156" s="11"/>
      <c r="S156" s="11"/>
      <c r="T156" s="11"/>
      <c r="V156" s="11"/>
      <c r="W156" s="11"/>
      <c r="X156" s="11"/>
      <c r="Y156" s="11"/>
      <c r="Z156" s="11"/>
      <c r="AA156" s="11"/>
      <c r="AB156" s="11"/>
      <c r="AC156" s="11"/>
      <c r="AD156" s="11"/>
    </row>
    <row r="157" spans="1:30">
      <c r="A157" s="50"/>
      <c r="B157" s="11"/>
      <c r="C157" s="292" t="s">
        <v>367</v>
      </c>
      <c r="D157" s="292" t="s">
        <v>367</v>
      </c>
      <c r="E157" s="293" t="s">
        <v>473</v>
      </c>
      <c r="F157" s="294">
        <v>6</v>
      </c>
      <c r="G157" s="295">
        <v>183</v>
      </c>
      <c r="H157" s="296"/>
      <c r="I157" s="295">
        <v>346</v>
      </c>
      <c r="J157" s="301">
        <v>12</v>
      </c>
      <c r="L157" s="11"/>
      <c r="M157" s="11"/>
      <c r="N157" s="11"/>
      <c r="O157" s="11"/>
      <c r="P157" s="11"/>
      <c r="Q157" s="11"/>
      <c r="R157" s="11"/>
      <c r="S157" s="11"/>
      <c r="T157" s="11"/>
      <c r="V157" s="11"/>
      <c r="W157" s="11"/>
      <c r="X157" s="11"/>
      <c r="Y157" s="11"/>
      <c r="Z157" s="11"/>
      <c r="AA157" s="11"/>
      <c r="AB157" s="11"/>
      <c r="AC157" s="11"/>
      <c r="AD157" s="11"/>
    </row>
    <row r="158" spans="1:30">
      <c r="A158" s="50"/>
      <c r="B158" s="11"/>
      <c r="C158" s="292" t="s">
        <v>368</v>
      </c>
      <c r="D158" s="292" t="s">
        <v>368</v>
      </c>
      <c r="E158" s="293" t="s">
        <v>475</v>
      </c>
      <c r="F158" s="294">
        <v>6</v>
      </c>
      <c r="G158" s="295">
        <v>191</v>
      </c>
      <c r="H158" s="296"/>
      <c r="I158" s="295">
        <v>592</v>
      </c>
      <c r="J158" s="301">
        <v>10</v>
      </c>
      <c r="L158" s="11"/>
      <c r="M158" s="11"/>
      <c r="N158" s="11"/>
      <c r="O158" s="11"/>
      <c r="P158" s="11"/>
      <c r="Q158" s="11"/>
      <c r="R158" s="11"/>
      <c r="S158" s="11"/>
      <c r="T158" s="11"/>
      <c r="V158" s="11"/>
      <c r="W158" s="11"/>
      <c r="X158" s="11"/>
      <c r="Y158" s="11"/>
      <c r="Z158" s="11"/>
      <c r="AA158" s="11"/>
      <c r="AB158" s="11"/>
      <c r="AC158" s="11"/>
      <c r="AD158" s="11"/>
    </row>
    <row r="159" spans="1:30">
      <c r="A159" s="50"/>
      <c r="B159" s="11"/>
      <c r="C159" s="292" t="s">
        <v>369</v>
      </c>
      <c r="D159" s="292" t="s">
        <v>369</v>
      </c>
      <c r="E159" s="293" t="s">
        <v>436</v>
      </c>
      <c r="F159" s="294">
        <v>10</v>
      </c>
      <c r="G159" s="295">
        <v>116</v>
      </c>
      <c r="H159" s="296"/>
      <c r="I159" s="295">
        <v>1152</v>
      </c>
      <c r="J159" s="301">
        <v>22</v>
      </c>
      <c r="L159" s="11"/>
      <c r="M159" s="11"/>
      <c r="N159" s="11"/>
      <c r="O159" s="11"/>
      <c r="P159" s="11"/>
      <c r="Q159" s="11"/>
      <c r="R159" s="11"/>
      <c r="S159" s="11"/>
      <c r="T159" s="11"/>
      <c r="V159" s="11"/>
      <c r="W159" s="11"/>
      <c r="X159" s="11"/>
      <c r="Y159" s="11"/>
      <c r="Z159" s="11"/>
      <c r="AA159" s="11"/>
      <c r="AB159" s="11"/>
      <c r="AC159" s="11"/>
      <c r="AD159" s="11"/>
    </row>
    <row r="160" spans="1:30">
      <c r="A160" s="50"/>
      <c r="B160" s="11"/>
      <c r="C160" s="292" t="s">
        <v>370</v>
      </c>
      <c r="D160" s="292" t="s">
        <v>370</v>
      </c>
      <c r="E160" s="293" t="s">
        <v>437</v>
      </c>
      <c r="F160" s="294">
        <v>6</v>
      </c>
      <c r="G160" s="295">
        <v>121</v>
      </c>
      <c r="H160" s="296"/>
      <c r="I160" s="295">
        <v>342</v>
      </c>
      <c r="J160" s="301">
        <v>11</v>
      </c>
      <c r="L160" s="11"/>
      <c r="M160" s="11"/>
      <c r="N160" s="11"/>
      <c r="O160" s="11"/>
      <c r="P160" s="11"/>
      <c r="Q160" s="11"/>
      <c r="R160" s="11"/>
      <c r="S160" s="11"/>
      <c r="T160" s="11"/>
      <c r="V160" s="11"/>
      <c r="W160" s="11"/>
      <c r="X160" s="11"/>
      <c r="Y160" s="11"/>
      <c r="Z160" s="11"/>
      <c r="AA160" s="11"/>
      <c r="AB160" s="11"/>
      <c r="AC160" s="11"/>
      <c r="AD160" s="11"/>
    </row>
    <row r="161" spans="1:30">
      <c r="A161" s="50"/>
      <c r="B161" s="11"/>
      <c r="C161" s="292" t="s">
        <v>371</v>
      </c>
      <c r="D161" s="292" t="s">
        <v>371</v>
      </c>
      <c r="E161" s="293" t="s">
        <v>472</v>
      </c>
      <c r="F161" s="294">
        <v>10</v>
      </c>
      <c r="G161" s="295">
        <v>261</v>
      </c>
      <c r="H161" s="296"/>
      <c r="I161" s="295">
        <v>628</v>
      </c>
      <c r="J161" s="301">
        <v>8</v>
      </c>
      <c r="L161" s="11"/>
      <c r="M161" s="11"/>
      <c r="N161" s="11"/>
      <c r="O161" s="11"/>
      <c r="P161" s="11"/>
      <c r="Q161" s="11"/>
      <c r="R161" s="11"/>
      <c r="S161" s="11"/>
      <c r="T161" s="11"/>
      <c r="V161" s="11"/>
      <c r="W161" s="11"/>
      <c r="X161" s="11"/>
      <c r="Y161" s="11"/>
      <c r="Z161" s="11"/>
      <c r="AA161" s="11"/>
      <c r="AB161" s="11"/>
      <c r="AC161" s="11"/>
      <c r="AD161" s="11"/>
    </row>
    <row r="162" spans="1:30">
      <c r="A162" s="50"/>
      <c r="B162" s="11"/>
      <c r="C162" s="292" t="s">
        <v>372</v>
      </c>
      <c r="D162" s="292" t="s">
        <v>372</v>
      </c>
      <c r="E162" s="293" t="s">
        <v>503</v>
      </c>
      <c r="F162" s="294">
        <v>4</v>
      </c>
      <c r="G162" s="295">
        <v>103</v>
      </c>
      <c r="H162" s="296"/>
      <c r="I162" s="295">
        <v>272</v>
      </c>
      <c r="J162" s="301">
        <v>18</v>
      </c>
      <c r="L162" s="11"/>
      <c r="M162" s="11"/>
      <c r="N162" s="11"/>
      <c r="O162" s="11"/>
      <c r="P162" s="11"/>
      <c r="Q162" s="11"/>
      <c r="R162" s="11"/>
      <c r="S162" s="11"/>
      <c r="T162" s="11"/>
      <c r="V162" s="11"/>
      <c r="W162" s="11"/>
      <c r="X162" s="11"/>
      <c r="Y162" s="11"/>
      <c r="Z162" s="11"/>
      <c r="AA162" s="11"/>
      <c r="AB162" s="11"/>
      <c r="AC162" s="11"/>
      <c r="AD162" s="11"/>
    </row>
    <row r="163" spans="1:30">
      <c r="A163" s="50"/>
      <c r="B163" s="11"/>
      <c r="C163" s="292" t="s">
        <v>373</v>
      </c>
      <c r="D163" s="292" t="s">
        <v>373</v>
      </c>
      <c r="E163" s="293" t="s">
        <v>477</v>
      </c>
      <c r="F163" s="294">
        <v>25</v>
      </c>
      <c r="G163" s="295">
        <v>129</v>
      </c>
      <c r="H163" s="296"/>
      <c r="I163" s="295">
        <v>762</v>
      </c>
      <c r="J163" s="301">
        <v>12</v>
      </c>
      <c r="L163" s="11"/>
      <c r="M163" s="11"/>
      <c r="N163" s="11"/>
      <c r="O163" s="11"/>
      <c r="P163" s="11"/>
      <c r="Q163" s="11"/>
      <c r="R163" s="11"/>
      <c r="S163" s="11"/>
      <c r="T163" s="11"/>
      <c r="V163" s="11"/>
      <c r="W163" s="11"/>
      <c r="X163" s="11"/>
      <c r="Y163" s="11"/>
      <c r="Z163" s="11"/>
      <c r="AA163" s="11"/>
      <c r="AB163" s="11"/>
      <c r="AC163" s="11"/>
      <c r="AD163" s="11"/>
    </row>
    <row r="164" spans="1:30">
      <c r="A164" s="50"/>
      <c r="B164" s="11"/>
      <c r="C164" s="292" t="s">
        <v>374</v>
      </c>
      <c r="D164" s="292" t="s">
        <v>374</v>
      </c>
      <c r="E164" s="293" t="s">
        <v>438</v>
      </c>
      <c r="F164" s="294">
        <v>1</v>
      </c>
      <c r="G164" s="295">
        <v>75</v>
      </c>
      <c r="H164" s="296"/>
      <c r="I164" s="295">
        <v>892</v>
      </c>
      <c r="J164" s="301">
        <v>12</v>
      </c>
      <c r="L164" s="11"/>
      <c r="M164" s="11"/>
      <c r="N164" s="11"/>
      <c r="O164" s="11"/>
      <c r="P164" s="11"/>
      <c r="Q164" s="11"/>
      <c r="R164" s="11"/>
      <c r="S164" s="11"/>
      <c r="T164" s="11"/>
      <c r="V164" s="11"/>
      <c r="W164" s="11"/>
      <c r="X164" s="11"/>
      <c r="Y164" s="11"/>
      <c r="Z164" s="11"/>
      <c r="AA164" s="11"/>
      <c r="AB164" s="11"/>
      <c r="AC164" s="11"/>
      <c r="AD164" s="11"/>
    </row>
    <row r="165" spans="1:30">
      <c r="A165" s="50"/>
      <c r="B165" s="11"/>
      <c r="C165" s="292" t="s">
        <v>375</v>
      </c>
      <c r="D165" s="292" t="s">
        <v>375</v>
      </c>
      <c r="E165" s="293" t="s">
        <v>439</v>
      </c>
      <c r="F165" s="294">
        <v>5</v>
      </c>
      <c r="G165" s="295">
        <v>214</v>
      </c>
      <c r="H165" s="296"/>
      <c r="I165" s="295">
        <v>520</v>
      </c>
      <c r="J165" s="301">
        <v>17</v>
      </c>
      <c r="L165" s="11"/>
      <c r="M165" s="11"/>
      <c r="N165" s="11"/>
      <c r="O165" s="11"/>
      <c r="P165" s="11"/>
      <c r="Q165" s="11"/>
      <c r="R165" s="11"/>
      <c r="S165" s="11"/>
      <c r="T165" s="11"/>
      <c r="V165" s="11"/>
      <c r="W165" s="11"/>
      <c r="X165" s="11"/>
      <c r="Y165" s="11"/>
      <c r="Z165" s="11"/>
      <c r="AA165" s="11"/>
      <c r="AB165" s="11"/>
      <c r="AC165" s="11"/>
      <c r="AD165" s="11"/>
    </row>
    <row r="166" spans="1:30">
      <c r="A166" s="50"/>
      <c r="B166" s="11"/>
      <c r="C166" s="292" t="s">
        <v>376</v>
      </c>
      <c r="D166" s="292" t="s">
        <v>376</v>
      </c>
      <c r="E166" s="293" t="s">
        <v>440</v>
      </c>
      <c r="F166" s="294">
        <v>12</v>
      </c>
      <c r="G166" s="295">
        <v>241</v>
      </c>
      <c r="H166" s="296"/>
      <c r="I166" s="295">
        <v>662</v>
      </c>
      <c r="J166" s="301">
        <v>12</v>
      </c>
      <c r="L166" s="11"/>
      <c r="M166" s="11"/>
      <c r="N166" s="11"/>
      <c r="O166" s="11"/>
      <c r="P166" s="11"/>
      <c r="Q166" s="11"/>
      <c r="R166" s="11"/>
      <c r="S166" s="11"/>
      <c r="T166" s="11"/>
      <c r="V166" s="11"/>
      <c r="W166" s="11"/>
      <c r="X166" s="11"/>
      <c r="Y166" s="11"/>
      <c r="Z166" s="11"/>
      <c r="AA166" s="11"/>
      <c r="AB166" s="11"/>
      <c r="AC166" s="11"/>
      <c r="AD166" s="11"/>
    </row>
    <row r="167" spans="1:30">
      <c r="A167" s="50"/>
      <c r="B167" s="11"/>
      <c r="C167" s="292" t="s">
        <v>377</v>
      </c>
      <c r="D167" s="292" t="s">
        <v>377</v>
      </c>
      <c r="E167" s="293" t="s">
        <v>479</v>
      </c>
      <c r="F167" s="294">
        <v>6</v>
      </c>
      <c r="G167" s="295">
        <v>150</v>
      </c>
      <c r="H167" s="296"/>
      <c r="I167" s="295">
        <v>224</v>
      </c>
      <c r="J167" s="301">
        <v>11</v>
      </c>
      <c r="L167" s="11"/>
      <c r="M167" s="11"/>
      <c r="N167" s="11"/>
      <c r="O167" s="11"/>
      <c r="P167" s="11"/>
      <c r="Q167" s="11"/>
      <c r="R167" s="11"/>
      <c r="S167" s="11"/>
      <c r="T167" s="11"/>
      <c r="V167" s="11"/>
      <c r="W167" s="11"/>
      <c r="X167" s="11"/>
      <c r="Y167" s="11"/>
      <c r="Z167" s="11"/>
      <c r="AA167" s="11"/>
      <c r="AB167" s="11"/>
      <c r="AC167" s="11"/>
      <c r="AD167" s="11"/>
    </row>
    <row r="168" spans="1:30">
      <c r="A168" s="50"/>
      <c r="B168" s="11"/>
      <c r="C168" s="292" t="s">
        <v>379</v>
      </c>
      <c r="D168" s="292" t="s">
        <v>379</v>
      </c>
      <c r="E168" s="293" t="s">
        <v>442</v>
      </c>
      <c r="F168" s="294">
        <v>26</v>
      </c>
      <c r="G168" s="295">
        <v>142</v>
      </c>
      <c r="H168" s="296"/>
      <c r="I168" s="295">
        <v>562</v>
      </c>
      <c r="J168" s="301">
        <v>8</v>
      </c>
      <c r="L168" s="11"/>
      <c r="M168" s="11"/>
      <c r="N168" s="11"/>
      <c r="O168" s="11"/>
      <c r="P168" s="11"/>
      <c r="Q168" s="11"/>
      <c r="R168" s="11"/>
      <c r="S168" s="11"/>
      <c r="T168" s="11"/>
      <c r="V168" s="11"/>
      <c r="W168" s="11"/>
      <c r="X168" s="11"/>
      <c r="Y168" s="11"/>
      <c r="Z168" s="11"/>
      <c r="AA168" s="11"/>
      <c r="AB168" s="11"/>
      <c r="AC168" s="11"/>
      <c r="AD168" s="11"/>
    </row>
    <row r="169" spans="1:30">
      <c r="A169" s="50"/>
      <c r="B169" s="11"/>
      <c r="C169" s="292" t="s">
        <v>381</v>
      </c>
      <c r="D169" s="292" t="s">
        <v>381</v>
      </c>
      <c r="E169" s="293" t="s">
        <v>445</v>
      </c>
      <c r="F169" s="294">
        <v>6</v>
      </c>
      <c r="G169" s="295">
        <v>515</v>
      </c>
      <c r="H169" s="296"/>
      <c r="I169" s="295">
        <v>953</v>
      </c>
      <c r="J169" s="301">
        <v>8</v>
      </c>
      <c r="L169" s="11"/>
      <c r="M169" s="11"/>
      <c r="N169" s="11"/>
      <c r="O169" s="11"/>
      <c r="P169" s="11"/>
      <c r="Q169" s="11"/>
      <c r="R169" s="11"/>
      <c r="S169" s="11"/>
      <c r="T169" s="11"/>
      <c r="V169" s="11"/>
      <c r="W169" s="11"/>
      <c r="X169" s="11"/>
      <c r="Y169" s="11"/>
      <c r="Z169" s="11"/>
      <c r="AA169" s="11"/>
      <c r="AB169" s="11"/>
      <c r="AC169" s="11"/>
      <c r="AD169" s="11"/>
    </row>
    <row r="170" spans="1:30">
      <c r="A170" s="50"/>
      <c r="B170" s="11"/>
      <c r="C170" s="292" t="s">
        <v>421</v>
      </c>
      <c r="D170" s="292" t="s">
        <v>421</v>
      </c>
      <c r="E170" s="293" t="s">
        <v>504</v>
      </c>
      <c r="F170" s="294">
        <v>2</v>
      </c>
      <c r="G170" s="295">
        <v>101</v>
      </c>
      <c r="H170" s="296"/>
      <c r="I170" s="295">
        <v>317</v>
      </c>
      <c r="J170" s="301">
        <v>20</v>
      </c>
      <c r="L170" s="11"/>
      <c r="M170" s="11"/>
      <c r="N170" s="11"/>
      <c r="O170" s="11"/>
      <c r="P170" s="11"/>
      <c r="Q170" s="11"/>
      <c r="R170" s="11"/>
      <c r="S170" s="11"/>
      <c r="T170" s="11"/>
      <c r="V170" s="11"/>
      <c r="W170" s="11"/>
      <c r="X170" s="11"/>
      <c r="Y170" s="11"/>
      <c r="Z170" s="11"/>
      <c r="AA170" s="11"/>
      <c r="AB170" s="11"/>
      <c r="AC170" s="11"/>
      <c r="AD170" s="11"/>
    </row>
    <row r="171" spans="1:30">
      <c r="A171" s="50"/>
      <c r="B171" s="11"/>
      <c r="C171" s="292" t="s">
        <v>384</v>
      </c>
      <c r="D171" s="292" t="s">
        <v>384</v>
      </c>
      <c r="E171" s="293" t="s">
        <v>481</v>
      </c>
      <c r="F171" s="294">
        <v>4</v>
      </c>
      <c r="G171" s="295">
        <v>180</v>
      </c>
      <c r="H171" s="296"/>
      <c r="I171" s="295">
        <v>79</v>
      </c>
      <c r="J171" s="301">
        <v>7</v>
      </c>
      <c r="L171" s="11"/>
      <c r="M171" s="11"/>
      <c r="N171" s="11"/>
      <c r="O171" s="11"/>
      <c r="P171" s="11"/>
      <c r="Q171" s="11"/>
      <c r="R171" s="11"/>
      <c r="S171" s="11"/>
      <c r="T171" s="11"/>
      <c r="V171" s="11"/>
      <c r="W171" s="11"/>
      <c r="X171" s="11"/>
      <c r="Y171" s="11"/>
      <c r="Z171" s="11"/>
      <c r="AA171" s="11"/>
      <c r="AB171" s="11"/>
      <c r="AC171" s="11"/>
      <c r="AD171" s="11"/>
    </row>
    <row r="172" spans="1:30">
      <c r="A172" s="50"/>
      <c r="B172" s="11"/>
      <c r="C172" s="292" t="s">
        <v>426</v>
      </c>
      <c r="D172" s="292" t="s">
        <v>426</v>
      </c>
      <c r="E172" s="293" t="s">
        <v>447</v>
      </c>
      <c r="F172" s="294">
        <v>2</v>
      </c>
      <c r="G172" s="295">
        <v>155</v>
      </c>
      <c r="H172" s="296"/>
      <c r="I172" s="295">
        <v>335</v>
      </c>
      <c r="J172" s="301">
        <v>3</v>
      </c>
      <c r="L172" s="11"/>
      <c r="M172" s="11"/>
      <c r="N172" s="11"/>
      <c r="O172" s="11"/>
      <c r="P172" s="11"/>
      <c r="Q172" s="11"/>
      <c r="R172" s="11"/>
      <c r="S172" s="11"/>
      <c r="T172" s="11"/>
      <c r="V172" s="11"/>
      <c r="W172" s="11"/>
      <c r="X172" s="11"/>
      <c r="Y172" s="11"/>
      <c r="Z172" s="11"/>
      <c r="AA172" s="11"/>
      <c r="AB172" s="11"/>
      <c r="AC172" s="11"/>
      <c r="AD172" s="11"/>
    </row>
    <row r="173" spans="1:30">
      <c r="A173" s="50"/>
      <c r="B173" s="11"/>
      <c r="C173" s="292" t="s">
        <v>386</v>
      </c>
      <c r="D173" s="292" t="s">
        <v>386</v>
      </c>
      <c r="E173" s="293" t="s">
        <v>443</v>
      </c>
      <c r="F173" s="294">
        <v>10</v>
      </c>
      <c r="G173" s="295">
        <v>153</v>
      </c>
      <c r="H173" s="296"/>
      <c r="I173" s="295">
        <v>497</v>
      </c>
      <c r="J173" s="301">
        <v>15</v>
      </c>
      <c r="L173" s="11"/>
      <c r="M173" s="11"/>
      <c r="N173" s="11"/>
      <c r="O173" s="11"/>
      <c r="P173" s="11"/>
      <c r="Q173" s="11"/>
      <c r="R173" s="11"/>
      <c r="S173" s="11"/>
      <c r="T173" s="11"/>
      <c r="V173" s="11"/>
      <c r="W173" s="11"/>
      <c r="X173" s="11"/>
      <c r="Y173" s="11"/>
      <c r="Z173" s="11"/>
      <c r="AA173" s="11"/>
      <c r="AB173" s="11"/>
      <c r="AC173" s="11"/>
      <c r="AD173" s="11"/>
    </row>
    <row r="174" spans="1:30">
      <c r="A174" s="50"/>
      <c r="B174" s="11"/>
      <c r="C174" s="292" t="s">
        <v>387</v>
      </c>
      <c r="D174" s="292" t="s">
        <v>387</v>
      </c>
      <c r="E174" s="293" t="s">
        <v>483</v>
      </c>
      <c r="F174" s="294">
        <v>9</v>
      </c>
      <c r="G174" s="295">
        <v>281</v>
      </c>
      <c r="H174" s="296"/>
      <c r="I174" s="295">
        <v>321</v>
      </c>
      <c r="J174" s="301">
        <v>3</v>
      </c>
      <c r="L174" s="11"/>
      <c r="M174" s="11"/>
      <c r="N174" s="11"/>
      <c r="O174" s="11"/>
      <c r="P174" s="11"/>
      <c r="Q174" s="11"/>
      <c r="R174" s="11"/>
      <c r="S174" s="11"/>
      <c r="T174" s="11"/>
      <c r="V174" s="11"/>
      <c r="W174" s="11"/>
      <c r="X174" s="11"/>
      <c r="Y174" s="11"/>
      <c r="Z174" s="11"/>
      <c r="AA174" s="11"/>
      <c r="AB174" s="11"/>
      <c r="AC174" s="11"/>
      <c r="AD174" s="11"/>
    </row>
    <row r="175" spans="1:30">
      <c r="A175" s="50"/>
      <c r="B175" s="11"/>
      <c r="C175" s="292" t="s">
        <v>422</v>
      </c>
      <c r="D175" s="292" t="s">
        <v>422</v>
      </c>
      <c r="E175" s="293" t="s">
        <v>448</v>
      </c>
      <c r="F175" s="294">
        <v>5</v>
      </c>
      <c r="G175" s="295">
        <v>426</v>
      </c>
      <c r="H175" s="296"/>
      <c r="I175" s="295">
        <v>488</v>
      </c>
      <c r="J175" s="301">
        <v>25</v>
      </c>
      <c r="L175" s="11"/>
      <c r="M175" s="11"/>
      <c r="N175" s="11"/>
      <c r="O175" s="11"/>
      <c r="P175" s="11"/>
      <c r="Q175" s="11"/>
      <c r="R175" s="11"/>
      <c r="S175" s="11"/>
      <c r="T175" s="11"/>
      <c r="V175" s="11"/>
      <c r="W175" s="11"/>
      <c r="X175" s="11"/>
      <c r="Y175" s="11"/>
      <c r="Z175" s="11"/>
      <c r="AA175" s="11"/>
      <c r="AB175" s="11"/>
      <c r="AC175" s="11"/>
      <c r="AD175" s="11"/>
    </row>
    <row r="176" spans="1:30">
      <c r="A176" s="50"/>
      <c r="B176" s="11"/>
      <c r="C176" s="292" t="s">
        <v>388</v>
      </c>
      <c r="D176" s="292" t="s">
        <v>388</v>
      </c>
      <c r="E176" s="293" t="s">
        <v>449</v>
      </c>
      <c r="F176" s="294">
        <v>1</v>
      </c>
      <c r="G176" s="295">
        <v>228</v>
      </c>
      <c r="H176" s="296"/>
      <c r="I176" s="295" t="s">
        <v>533</v>
      </c>
      <c r="J176" s="301">
        <v>18</v>
      </c>
      <c r="L176" s="11"/>
      <c r="M176" s="11"/>
      <c r="N176" s="11"/>
      <c r="O176" s="11"/>
      <c r="P176" s="11"/>
      <c r="Q176" s="11"/>
      <c r="R176" s="11"/>
      <c r="S176" s="11"/>
      <c r="T176" s="11"/>
      <c r="V176" s="11"/>
      <c r="W176" s="11"/>
      <c r="X176" s="11"/>
      <c r="Y176" s="11"/>
      <c r="Z176" s="11"/>
      <c r="AA176" s="11"/>
      <c r="AB176" s="11"/>
      <c r="AC176" s="11"/>
      <c r="AD176" s="11"/>
    </row>
    <row r="177" spans="1:30">
      <c r="A177" s="50"/>
      <c r="B177" s="11"/>
      <c r="C177" s="292" t="s">
        <v>390</v>
      </c>
      <c r="D177" s="292" t="s">
        <v>390</v>
      </c>
      <c r="E177" s="293" t="s">
        <v>524</v>
      </c>
      <c r="F177" s="294">
        <v>6</v>
      </c>
      <c r="G177" s="295">
        <v>285</v>
      </c>
      <c r="H177" s="296"/>
      <c r="I177" s="295">
        <v>410</v>
      </c>
      <c r="J177" s="301">
        <v>5</v>
      </c>
      <c r="L177" s="11"/>
      <c r="M177" s="11"/>
      <c r="N177" s="11"/>
      <c r="O177" s="11"/>
      <c r="P177" s="11"/>
      <c r="Q177" s="11"/>
      <c r="R177" s="11"/>
      <c r="S177" s="11"/>
      <c r="T177" s="11"/>
      <c r="V177" s="11"/>
      <c r="W177" s="11"/>
      <c r="X177" s="11"/>
      <c r="Y177" s="11"/>
      <c r="Z177" s="11"/>
      <c r="AA177" s="11"/>
      <c r="AB177" s="11"/>
      <c r="AC177" s="11"/>
      <c r="AD177" s="11"/>
    </row>
    <row r="178" spans="1:30">
      <c r="A178" s="50"/>
      <c r="B178" s="11"/>
      <c r="C178" s="292" t="s">
        <v>391</v>
      </c>
      <c r="D178" s="292" t="s">
        <v>391</v>
      </c>
      <c r="E178" s="293" t="s">
        <v>485</v>
      </c>
      <c r="F178" s="294">
        <v>10</v>
      </c>
      <c r="G178" s="295">
        <v>136</v>
      </c>
      <c r="H178" s="296"/>
      <c r="I178" s="295">
        <v>551</v>
      </c>
      <c r="J178" s="301">
        <v>16</v>
      </c>
      <c r="L178" s="11"/>
      <c r="M178" s="11"/>
      <c r="N178" s="11"/>
      <c r="O178" s="11"/>
      <c r="P178" s="11"/>
      <c r="Q178" s="11"/>
      <c r="R178" s="11"/>
      <c r="S178" s="11"/>
      <c r="T178" s="11"/>
      <c r="V178" s="11"/>
      <c r="W178" s="11"/>
      <c r="X178" s="11"/>
      <c r="Y178" s="11"/>
      <c r="Z178" s="11"/>
      <c r="AA178" s="11"/>
      <c r="AB178" s="11"/>
      <c r="AC178" s="11"/>
      <c r="AD178" s="11"/>
    </row>
    <row r="179" spans="1:30">
      <c r="A179" s="50"/>
      <c r="B179" s="11"/>
      <c r="C179" s="292" t="s">
        <v>392</v>
      </c>
      <c r="D179" s="292" t="s">
        <v>392</v>
      </c>
      <c r="E179" s="293" t="s">
        <v>450</v>
      </c>
      <c r="F179" s="294">
        <v>25</v>
      </c>
      <c r="G179" s="295">
        <v>186</v>
      </c>
      <c r="H179" s="296"/>
      <c r="I179" s="295">
        <v>967</v>
      </c>
      <c r="J179" s="301">
        <v>16</v>
      </c>
      <c r="L179" s="11"/>
      <c r="M179" s="11"/>
      <c r="N179" s="11"/>
      <c r="O179" s="11"/>
      <c r="P179" s="11"/>
      <c r="Q179" s="11"/>
      <c r="R179" s="11"/>
      <c r="S179" s="11"/>
      <c r="T179" s="11"/>
      <c r="V179" s="11"/>
      <c r="W179" s="11"/>
      <c r="X179" s="11"/>
      <c r="Y179" s="11"/>
      <c r="Z179" s="11"/>
      <c r="AA179" s="11"/>
      <c r="AB179" s="11"/>
      <c r="AC179" s="11"/>
      <c r="AD179" s="11"/>
    </row>
    <row r="180" spans="1:30">
      <c r="A180" s="50"/>
      <c r="B180" s="11"/>
      <c r="C180" s="292" t="s">
        <v>393</v>
      </c>
      <c r="D180" s="292" t="s">
        <v>393</v>
      </c>
      <c r="E180" s="293" t="s">
        <v>486</v>
      </c>
      <c r="F180" s="294">
        <v>2</v>
      </c>
      <c r="G180" s="295">
        <v>147</v>
      </c>
      <c r="H180" s="296"/>
      <c r="I180" s="295">
        <v>405</v>
      </c>
      <c r="J180" s="301">
        <v>29</v>
      </c>
      <c r="L180" s="11"/>
      <c r="M180" s="11"/>
      <c r="N180" s="11"/>
      <c r="O180" s="11"/>
      <c r="P180" s="11"/>
      <c r="Q180" s="11"/>
      <c r="R180" s="11"/>
      <c r="S180" s="11"/>
      <c r="T180" s="11"/>
      <c r="V180" s="11"/>
      <c r="W180" s="11"/>
      <c r="X180" s="11"/>
      <c r="Y180" s="11"/>
      <c r="Z180" s="11"/>
      <c r="AA180" s="11"/>
      <c r="AB180" s="11"/>
      <c r="AC180" s="11"/>
      <c r="AD180" s="11"/>
    </row>
    <row r="181" spans="1:30">
      <c r="A181" s="50"/>
      <c r="B181" s="11"/>
      <c r="C181" s="292" t="s">
        <v>394</v>
      </c>
      <c r="D181" s="292" t="s">
        <v>394</v>
      </c>
      <c r="E181" s="293" t="s">
        <v>466</v>
      </c>
      <c r="F181" s="294">
        <v>5</v>
      </c>
      <c r="G181" s="295">
        <v>184</v>
      </c>
      <c r="H181" s="296"/>
      <c r="I181" s="295">
        <v>286</v>
      </c>
      <c r="J181" s="301">
        <v>3</v>
      </c>
      <c r="L181" s="11"/>
      <c r="M181" s="11"/>
      <c r="N181" s="11"/>
      <c r="O181" s="11"/>
      <c r="P181" s="11"/>
      <c r="Q181" s="11"/>
      <c r="R181" s="11"/>
      <c r="S181" s="11"/>
      <c r="T181" s="11"/>
      <c r="V181" s="11"/>
      <c r="W181" s="11"/>
      <c r="X181" s="11"/>
      <c r="Y181" s="11"/>
      <c r="Z181" s="11"/>
      <c r="AA181" s="11"/>
      <c r="AB181" s="11"/>
      <c r="AC181" s="11"/>
      <c r="AD181" s="11"/>
    </row>
    <row r="182" spans="1:30">
      <c r="A182" s="50"/>
      <c r="B182" s="11"/>
      <c r="C182" s="292" t="s">
        <v>395</v>
      </c>
      <c r="D182" s="292" t="s">
        <v>395</v>
      </c>
      <c r="E182" s="293" t="s">
        <v>452</v>
      </c>
      <c r="F182" s="294">
        <v>5</v>
      </c>
      <c r="G182" s="295">
        <v>277</v>
      </c>
      <c r="H182" s="296"/>
      <c r="I182" s="295">
        <v>525</v>
      </c>
      <c r="J182" s="301">
        <v>13</v>
      </c>
      <c r="L182" s="11"/>
      <c r="M182" s="11"/>
      <c r="N182" s="11"/>
      <c r="O182" s="11"/>
      <c r="P182" s="11"/>
      <c r="Q182" s="11"/>
      <c r="R182" s="11"/>
      <c r="S182" s="11"/>
      <c r="T182" s="11"/>
      <c r="V182" s="11"/>
      <c r="W182" s="11"/>
      <c r="X182" s="11"/>
      <c r="Y182" s="11"/>
      <c r="Z182" s="11"/>
      <c r="AA182" s="11"/>
      <c r="AB182" s="11"/>
      <c r="AC182" s="11"/>
      <c r="AD182" s="11"/>
    </row>
    <row r="183" spans="1:30">
      <c r="A183" s="50"/>
      <c r="B183" s="11"/>
      <c r="C183" s="292" t="s">
        <v>396</v>
      </c>
      <c r="D183" s="292" t="s">
        <v>396</v>
      </c>
      <c r="E183" s="293" t="s">
        <v>487</v>
      </c>
      <c r="F183" s="294">
        <v>5</v>
      </c>
      <c r="G183" s="295">
        <v>152</v>
      </c>
      <c r="H183" s="296"/>
      <c r="I183" s="295">
        <v>1245</v>
      </c>
      <c r="J183" s="301">
        <v>22</v>
      </c>
      <c r="L183" s="11"/>
      <c r="M183" s="11"/>
      <c r="N183" s="11"/>
      <c r="O183" s="11"/>
      <c r="P183" s="11"/>
      <c r="Q183" s="11"/>
      <c r="R183" s="11"/>
      <c r="S183" s="11"/>
      <c r="T183" s="11"/>
      <c r="V183" s="11"/>
      <c r="W183" s="11"/>
      <c r="X183" s="11"/>
      <c r="Y183" s="11"/>
      <c r="Z183" s="11"/>
      <c r="AA183" s="11"/>
      <c r="AB183" s="11"/>
      <c r="AC183" s="11"/>
      <c r="AD183" s="11"/>
    </row>
    <row r="184" spans="1:30">
      <c r="A184" s="50"/>
      <c r="B184" s="11"/>
      <c r="C184" s="292" t="s">
        <v>423</v>
      </c>
      <c r="D184" s="292" t="s">
        <v>423</v>
      </c>
      <c r="E184" s="293" t="s">
        <v>488</v>
      </c>
      <c r="F184" s="294">
        <v>16</v>
      </c>
      <c r="G184" s="295">
        <v>194</v>
      </c>
      <c r="H184" s="296"/>
      <c r="I184" s="295">
        <v>687</v>
      </c>
      <c r="J184" s="301">
        <v>15</v>
      </c>
      <c r="L184" s="11"/>
      <c r="M184" s="11"/>
      <c r="N184" s="11"/>
      <c r="O184" s="11"/>
      <c r="P184" s="11"/>
      <c r="Q184" s="11"/>
      <c r="R184" s="11"/>
      <c r="S184" s="11"/>
      <c r="T184" s="11"/>
      <c r="V184" s="11"/>
      <c r="W184" s="11"/>
      <c r="X184" s="11"/>
      <c r="Y184" s="11"/>
      <c r="Z184" s="11"/>
      <c r="AA184" s="11"/>
      <c r="AB184" s="11"/>
      <c r="AC184" s="11"/>
      <c r="AD184" s="11"/>
    </row>
    <row r="185" spans="1:30">
      <c r="A185" s="50"/>
      <c r="B185" s="11"/>
      <c r="C185" s="292" t="s">
        <v>397</v>
      </c>
      <c r="D185" s="292" t="s">
        <v>397</v>
      </c>
      <c r="E185" s="293" t="s">
        <v>525</v>
      </c>
      <c r="F185" s="294">
        <v>8</v>
      </c>
      <c r="G185" s="295">
        <v>114</v>
      </c>
      <c r="H185" s="296"/>
      <c r="I185" s="295">
        <v>197</v>
      </c>
      <c r="J185" s="301">
        <v>5</v>
      </c>
      <c r="L185" s="11"/>
      <c r="M185" s="11"/>
      <c r="N185" s="11"/>
      <c r="O185" s="11"/>
      <c r="P185" s="11"/>
      <c r="Q185" s="11"/>
      <c r="R185" s="11"/>
      <c r="S185" s="11"/>
      <c r="T185" s="11"/>
      <c r="V185" s="11"/>
      <c r="W185" s="11"/>
      <c r="X185" s="11"/>
      <c r="Y185" s="11"/>
      <c r="Z185" s="11"/>
      <c r="AA185" s="11"/>
      <c r="AB185" s="11"/>
      <c r="AC185" s="11"/>
      <c r="AD185" s="11"/>
    </row>
    <row r="186" spans="1:30">
      <c r="A186" s="50"/>
      <c r="B186" s="11"/>
      <c r="C186" s="292" t="s">
        <v>398</v>
      </c>
      <c r="D186" s="292" t="s">
        <v>398</v>
      </c>
      <c r="E186" s="293" t="s">
        <v>489</v>
      </c>
      <c r="F186" s="294">
        <v>8</v>
      </c>
      <c r="G186" s="295">
        <v>151</v>
      </c>
      <c r="H186" s="296"/>
      <c r="I186" s="295">
        <v>484</v>
      </c>
      <c r="J186" s="301">
        <v>11</v>
      </c>
      <c r="L186" s="11"/>
      <c r="M186" s="11"/>
      <c r="N186" s="11"/>
      <c r="O186" s="11"/>
      <c r="P186" s="11"/>
      <c r="Q186" s="11"/>
      <c r="R186" s="11"/>
      <c r="S186" s="11"/>
      <c r="T186" s="11"/>
      <c r="V186" s="11"/>
      <c r="W186" s="11"/>
      <c r="X186" s="11"/>
      <c r="Y186" s="11"/>
      <c r="Z186" s="11"/>
      <c r="AA186" s="11"/>
      <c r="AB186" s="11"/>
      <c r="AC186" s="11"/>
      <c r="AD186" s="11"/>
    </row>
    <row r="187" spans="1:30">
      <c r="A187" s="50"/>
      <c r="B187" s="11"/>
      <c r="C187" s="292" t="s">
        <v>399</v>
      </c>
      <c r="D187" s="292" t="s">
        <v>399</v>
      </c>
      <c r="E187" s="293" t="s">
        <v>453</v>
      </c>
      <c r="F187" s="294">
        <v>8</v>
      </c>
      <c r="G187" s="295">
        <v>298</v>
      </c>
      <c r="H187" s="296"/>
      <c r="I187" s="295">
        <v>474</v>
      </c>
      <c r="J187" s="301">
        <v>8</v>
      </c>
      <c r="L187" s="11"/>
      <c r="M187" s="11"/>
      <c r="N187" s="11"/>
      <c r="O187" s="11"/>
      <c r="P187" s="11"/>
      <c r="Q187" s="11"/>
      <c r="R187" s="11"/>
      <c r="S187" s="11"/>
      <c r="T187" s="11"/>
      <c r="V187" s="11"/>
      <c r="W187" s="11"/>
      <c r="X187" s="11"/>
      <c r="Y187" s="11"/>
      <c r="Z187" s="11"/>
      <c r="AA187" s="11"/>
      <c r="AB187" s="11"/>
      <c r="AC187" s="11"/>
      <c r="AD187" s="11"/>
    </row>
    <row r="188" spans="1:30">
      <c r="A188" s="50"/>
      <c r="B188" s="11"/>
      <c r="C188" s="292" t="s">
        <v>400</v>
      </c>
      <c r="D188" s="292" t="s">
        <v>400</v>
      </c>
      <c r="E188" s="293" t="s">
        <v>490</v>
      </c>
      <c r="F188" s="294">
        <v>4</v>
      </c>
      <c r="G188" s="295">
        <v>131</v>
      </c>
      <c r="H188" s="296"/>
      <c r="I188" s="295">
        <v>274</v>
      </c>
      <c r="J188" s="301">
        <v>16</v>
      </c>
      <c r="L188" s="11"/>
      <c r="M188" s="11"/>
      <c r="N188" s="11"/>
      <c r="O188" s="11"/>
      <c r="P188" s="11"/>
      <c r="Q188" s="11"/>
      <c r="R188" s="11"/>
      <c r="S188" s="11"/>
      <c r="T188" s="11"/>
      <c r="V188" s="11"/>
      <c r="W188" s="11"/>
      <c r="X188" s="11"/>
      <c r="Y188" s="11"/>
      <c r="Z188" s="11"/>
      <c r="AA188" s="11"/>
      <c r="AB188" s="11"/>
      <c r="AC188" s="11"/>
      <c r="AD188" s="11"/>
    </row>
    <row r="189" spans="1:30">
      <c r="A189" s="50"/>
      <c r="B189" s="11"/>
      <c r="C189" s="292" t="s">
        <v>401</v>
      </c>
      <c r="D189" s="292" t="s">
        <v>401</v>
      </c>
      <c r="E189" s="293" t="s">
        <v>466</v>
      </c>
      <c r="F189" s="294">
        <v>2</v>
      </c>
      <c r="G189" s="295">
        <v>253</v>
      </c>
      <c r="H189" s="296"/>
      <c r="I189" s="295">
        <v>131</v>
      </c>
      <c r="J189" s="301">
        <v>5</v>
      </c>
      <c r="L189" s="11"/>
      <c r="M189" s="11"/>
      <c r="N189" s="11"/>
      <c r="O189" s="11"/>
      <c r="P189" s="11"/>
      <c r="Q189" s="11"/>
      <c r="R189" s="11"/>
      <c r="S189" s="11"/>
      <c r="T189" s="11"/>
      <c r="V189" s="11"/>
      <c r="W189" s="11"/>
      <c r="X189" s="11"/>
      <c r="Y189" s="11"/>
      <c r="Z189" s="11"/>
      <c r="AA189" s="11"/>
      <c r="AB189" s="11"/>
      <c r="AC189" s="11"/>
      <c r="AD189" s="11"/>
    </row>
    <row r="190" spans="1:30">
      <c r="A190" s="50"/>
      <c r="B190" s="11"/>
      <c r="C190" s="292" t="s">
        <v>402</v>
      </c>
      <c r="D190" s="292" t="s">
        <v>402</v>
      </c>
      <c r="E190" s="293" t="s">
        <v>454</v>
      </c>
      <c r="F190" s="294">
        <v>3</v>
      </c>
      <c r="G190" s="295">
        <v>65</v>
      </c>
      <c r="H190" s="296"/>
      <c r="I190" s="295">
        <v>280</v>
      </c>
      <c r="J190" s="301">
        <v>21</v>
      </c>
      <c r="L190" s="11"/>
      <c r="M190" s="11"/>
      <c r="N190" s="11"/>
      <c r="O190" s="11"/>
      <c r="P190" s="11"/>
      <c r="Q190" s="11"/>
      <c r="R190" s="11"/>
      <c r="S190" s="11"/>
      <c r="T190" s="11"/>
      <c r="V190" s="11"/>
      <c r="W190" s="11"/>
      <c r="X190" s="11"/>
      <c r="Y190" s="11"/>
      <c r="Z190" s="11"/>
      <c r="AA190" s="11"/>
      <c r="AB190" s="11"/>
      <c r="AC190" s="11"/>
      <c r="AD190" s="11"/>
    </row>
    <row r="191" spans="1:30">
      <c r="A191" s="50"/>
      <c r="B191" s="11"/>
      <c r="C191" s="292" t="s">
        <v>424</v>
      </c>
      <c r="D191" s="292" t="s">
        <v>424</v>
      </c>
      <c r="E191" s="293" t="s">
        <v>491</v>
      </c>
      <c r="F191" s="294">
        <v>10</v>
      </c>
      <c r="G191" s="295">
        <v>131</v>
      </c>
      <c r="H191" s="296"/>
      <c r="I191" s="295">
        <v>366</v>
      </c>
      <c r="J191" s="301">
        <v>19</v>
      </c>
      <c r="L191" s="11"/>
      <c r="M191" s="11"/>
      <c r="N191" s="11"/>
      <c r="O191" s="11"/>
      <c r="P191" s="11"/>
      <c r="Q191" s="11"/>
      <c r="R191" s="11"/>
      <c r="S191" s="11"/>
      <c r="T191" s="11"/>
      <c r="V191" s="11"/>
      <c r="W191" s="11"/>
      <c r="X191" s="11"/>
      <c r="Y191" s="11"/>
      <c r="Z191" s="11"/>
      <c r="AA191" s="11"/>
      <c r="AB191" s="11"/>
      <c r="AC191" s="11"/>
      <c r="AD191" s="11"/>
    </row>
    <row r="192" spans="1:30">
      <c r="A192" s="50"/>
      <c r="B192" s="11"/>
      <c r="C192" s="292" t="s">
        <v>403</v>
      </c>
      <c r="D192" s="292" t="s">
        <v>403</v>
      </c>
      <c r="E192" s="293" t="s">
        <v>526</v>
      </c>
      <c r="F192" s="294">
        <v>41</v>
      </c>
      <c r="G192" s="295">
        <v>150</v>
      </c>
      <c r="H192" s="296"/>
      <c r="I192" s="295">
        <v>186</v>
      </c>
      <c r="J192" s="301">
        <v>4</v>
      </c>
      <c r="L192" s="11"/>
      <c r="M192" s="11"/>
      <c r="N192" s="11"/>
      <c r="O192" s="11"/>
      <c r="P192" s="11"/>
      <c r="Q192" s="11"/>
      <c r="R192" s="11"/>
      <c r="S192" s="11"/>
      <c r="T192" s="11"/>
      <c r="V192" s="11"/>
      <c r="W192" s="11"/>
      <c r="X192" s="11"/>
      <c r="Y192" s="11"/>
      <c r="Z192" s="11"/>
      <c r="AA192" s="11"/>
      <c r="AB192" s="11"/>
      <c r="AC192" s="11"/>
      <c r="AD192" s="11"/>
    </row>
    <row r="193" spans="1:30">
      <c r="A193" s="50"/>
      <c r="B193" s="11"/>
      <c r="C193" s="292" t="s">
        <v>404</v>
      </c>
      <c r="D193" s="292" t="s">
        <v>404</v>
      </c>
      <c r="E193" s="293" t="s">
        <v>455</v>
      </c>
      <c r="F193" s="294">
        <v>7</v>
      </c>
      <c r="G193" s="295">
        <v>631</v>
      </c>
      <c r="H193" s="296"/>
      <c r="I193" s="295">
        <v>10900</v>
      </c>
      <c r="J193" s="301">
        <v>12</v>
      </c>
      <c r="L193" s="11"/>
      <c r="M193" s="11"/>
      <c r="N193" s="11"/>
      <c r="O193" s="11"/>
      <c r="P193" s="11"/>
      <c r="Q193" s="11"/>
      <c r="R193" s="11"/>
      <c r="S193" s="11"/>
      <c r="T193" s="11"/>
      <c r="V193" s="11"/>
      <c r="W193" s="11"/>
      <c r="X193" s="11"/>
      <c r="Y193" s="11"/>
      <c r="Z193" s="11"/>
      <c r="AA193" s="11"/>
      <c r="AB193" s="11"/>
      <c r="AC193" s="11"/>
      <c r="AD193" s="11"/>
    </row>
    <row r="194" spans="1:30">
      <c r="A194" s="50"/>
      <c r="B194" s="11"/>
      <c r="C194" s="292" t="s">
        <v>405</v>
      </c>
      <c r="D194" s="292" t="s">
        <v>405</v>
      </c>
      <c r="E194" s="293" t="s">
        <v>492</v>
      </c>
      <c r="F194" s="294">
        <v>3</v>
      </c>
      <c r="G194" s="295">
        <v>227</v>
      </c>
      <c r="H194" s="296"/>
      <c r="I194" s="295">
        <v>324</v>
      </c>
      <c r="J194" s="301">
        <v>4</v>
      </c>
      <c r="L194" s="11"/>
      <c r="M194" s="11"/>
      <c r="N194" s="11"/>
      <c r="O194" s="11"/>
      <c r="P194" s="11"/>
      <c r="Q194" s="11"/>
      <c r="R194" s="11"/>
      <c r="S194" s="11"/>
      <c r="T194" s="11"/>
      <c r="V194" s="11"/>
      <c r="W194" s="11"/>
      <c r="X194" s="11"/>
      <c r="Y194" s="11"/>
      <c r="Z194" s="11"/>
      <c r="AA194" s="11"/>
      <c r="AB194" s="11"/>
      <c r="AC194" s="11"/>
      <c r="AD194" s="11"/>
    </row>
    <row r="195" spans="1:30">
      <c r="A195" s="50"/>
      <c r="B195" s="11"/>
      <c r="C195" s="292" t="s">
        <v>406</v>
      </c>
      <c r="D195" s="292" t="s">
        <v>406</v>
      </c>
      <c r="E195" s="293" t="s">
        <v>456</v>
      </c>
      <c r="F195" s="294">
        <v>38</v>
      </c>
      <c r="G195" s="295">
        <v>156</v>
      </c>
      <c r="H195" s="296"/>
      <c r="I195" s="295">
        <v>365</v>
      </c>
      <c r="J195" s="301">
        <v>11</v>
      </c>
      <c r="L195" s="11"/>
      <c r="M195" s="11"/>
      <c r="N195" s="11"/>
      <c r="O195" s="11"/>
      <c r="P195" s="11"/>
      <c r="Q195" s="11"/>
      <c r="R195" s="11"/>
      <c r="S195" s="11"/>
      <c r="T195" s="11"/>
      <c r="V195" s="11"/>
      <c r="W195" s="11"/>
      <c r="X195" s="11"/>
      <c r="Y195" s="11"/>
      <c r="Z195" s="11"/>
      <c r="AA195" s="11"/>
      <c r="AB195" s="11"/>
      <c r="AC195" s="11"/>
      <c r="AD195" s="11"/>
    </row>
    <row r="196" spans="1:30">
      <c r="A196" s="50"/>
      <c r="B196" s="11"/>
      <c r="C196" s="292" t="s">
        <v>347</v>
      </c>
      <c r="D196" s="292" t="s">
        <v>347</v>
      </c>
      <c r="E196" s="293" t="s">
        <v>457</v>
      </c>
      <c r="F196" s="294">
        <v>9</v>
      </c>
      <c r="G196" s="295">
        <v>237</v>
      </c>
      <c r="H196" s="296"/>
      <c r="I196" s="295">
        <v>779</v>
      </c>
      <c r="J196" s="301">
        <v>21</v>
      </c>
      <c r="L196" s="11"/>
      <c r="M196" s="11"/>
      <c r="N196" s="11"/>
      <c r="O196" s="11"/>
      <c r="P196" s="11"/>
      <c r="Q196" s="11"/>
      <c r="R196" s="11"/>
      <c r="S196" s="11"/>
      <c r="T196" s="11"/>
      <c r="V196" s="11"/>
      <c r="W196" s="11"/>
      <c r="X196" s="11"/>
      <c r="Y196" s="11"/>
      <c r="Z196" s="11"/>
      <c r="AA196" s="11"/>
      <c r="AB196" s="11"/>
      <c r="AC196" s="11"/>
      <c r="AD196" s="11"/>
    </row>
    <row r="197" spans="1:30">
      <c r="A197" s="50"/>
      <c r="B197" s="11"/>
      <c r="C197" s="292" t="s">
        <v>409</v>
      </c>
      <c r="D197" s="292" t="s">
        <v>409</v>
      </c>
      <c r="E197" s="293" t="s">
        <v>458</v>
      </c>
      <c r="F197" s="294">
        <v>133</v>
      </c>
      <c r="G197" s="295">
        <v>207</v>
      </c>
      <c r="H197" s="296"/>
      <c r="I197" s="295">
        <v>279</v>
      </c>
      <c r="J197" s="301">
        <v>5</v>
      </c>
      <c r="L197" s="11"/>
      <c r="M197" s="11"/>
      <c r="N197" s="11"/>
      <c r="O197" s="11"/>
      <c r="P197" s="11"/>
      <c r="Q197" s="11"/>
      <c r="R197" s="11"/>
      <c r="S197" s="11"/>
      <c r="T197" s="11"/>
      <c r="V197" s="11"/>
      <c r="W197" s="11"/>
      <c r="X197" s="11"/>
      <c r="Y197" s="11"/>
      <c r="Z197" s="11"/>
      <c r="AA197" s="11"/>
      <c r="AB197" s="11"/>
      <c r="AC197" s="11"/>
      <c r="AD197" s="11"/>
    </row>
    <row r="198" spans="1:30">
      <c r="A198" s="50"/>
      <c r="B198" s="11"/>
      <c r="C198" s="292" t="s">
        <v>410</v>
      </c>
      <c r="D198" s="292" t="s">
        <v>410</v>
      </c>
      <c r="E198" s="293" t="s">
        <v>527</v>
      </c>
      <c r="F198" s="294">
        <v>4</v>
      </c>
      <c r="G198" s="295">
        <v>222</v>
      </c>
      <c r="H198" s="296"/>
      <c r="I198" s="295">
        <v>573</v>
      </c>
      <c r="J198" s="301">
        <v>11</v>
      </c>
      <c r="L198" s="11"/>
      <c r="M198" s="11"/>
      <c r="N198" s="11"/>
      <c r="O198" s="11"/>
      <c r="P198" s="11"/>
      <c r="Q198" s="11"/>
      <c r="R198" s="11"/>
      <c r="S198" s="11"/>
      <c r="T198" s="11"/>
      <c r="V198" s="11"/>
      <c r="W198" s="11"/>
      <c r="X198" s="11"/>
      <c r="Y198" s="11"/>
      <c r="Z198" s="11"/>
      <c r="AA198" s="11"/>
      <c r="AB198" s="11"/>
      <c r="AC198" s="11"/>
      <c r="AD198" s="11"/>
    </row>
    <row r="199" spans="1:30">
      <c r="A199" s="50"/>
      <c r="B199" s="11"/>
      <c r="C199" s="292" t="s">
        <v>411</v>
      </c>
      <c r="D199" s="292" t="s">
        <v>411</v>
      </c>
      <c r="E199" s="293" t="s">
        <v>461</v>
      </c>
      <c r="F199" s="294">
        <v>37</v>
      </c>
      <c r="G199" s="295">
        <v>191</v>
      </c>
      <c r="H199" s="296"/>
      <c r="I199" s="295">
        <v>553</v>
      </c>
      <c r="J199" s="301">
        <v>9</v>
      </c>
      <c r="L199" s="11"/>
      <c r="M199" s="11"/>
      <c r="N199" s="11"/>
      <c r="O199" s="11"/>
      <c r="P199" s="11"/>
      <c r="Q199" s="11"/>
      <c r="R199" s="11"/>
      <c r="S199" s="11"/>
      <c r="T199" s="11"/>
      <c r="V199" s="11"/>
      <c r="W199" s="11"/>
      <c r="X199" s="11"/>
      <c r="Y199" s="11"/>
      <c r="Z199" s="11"/>
      <c r="AA199" s="11"/>
      <c r="AB199" s="11"/>
      <c r="AC199" s="11"/>
      <c r="AD199" s="11"/>
    </row>
    <row r="200" spans="1:30">
      <c r="A200" s="50"/>
      <c r="B200" s="11"/>
      <c r="C200" s="292" t="s">
        <v>413</v>
      </c>
      <c r="D200" s="292" t="s">
        <v>413</v>
      </c>
      <c r="E200" s="293" t="s">
        <v>463</v>
      </c>
      <c r="F200" s="294">
        <v>6</v>
      </c>
      <c r="G200" s="295">
        <v>108</v>
      </c>
      <c r="H200" s="296"/>
      <c r="I200" s="295">
        <v>170</v>
      </c>
      <c r="J200" s="301">
        <v>5</v>
      </c>
      <c r="L200" s="11"/>
      <c r="M200" s="11"/>
      <c r="N200" s="11"/>
      <c r="O200" s="11"/>
      <c r="P200" s="11"/>
      <c r="Q200" s="11"/>
      <c r="R200" s="11"/>
      <c r="S200" s="11"/>
      <c r="T200" s="11"/>
      <c r="V200" s="11"/>
      <c r="W200" s="11"/>
      <c r="X200" s="11"/>
      <c r="Y200" s="11"/>
      <c r="Z200" s="11"/>
      <c r="AA200" s="11"/>
      <c r="AB200" s="11"/>
      <c r="AC200" s="11"/>
      <c r="AD200" s="11"/>
    </row>
    <row r="201" spans="1:30">
      <c r="A201" s="50"/>
      <c r="B201" s="11"/>
      <c r="C201" s="292" t="s">
        <v>414</v>
      </c>
      <c r="D201" s="292" t="s">
        <v>414</v>
      </c>
      <c r="E201" s="293" t="s">
        <v>495</v>
      </c>
      <c r="F201" s="294">
        <v>1</v>
      </c>
      <c r="G201" s="295">
        <v>9</v>
      </c>
      <c r="H201" s="296"/>
      <c r="I201" s="295">
        <v>168</v>
      </c>
      <c r="J201" s="301">
        <v>36</v>
      </c>
      <c r="L201" s="11"/>
      <c r="M201" s="11"/>
      <c r="N201" s="11"/>
      <c r="O201" s="11"/>
      <c r="P201" s="11"/>
      <c r="Q201" s="11"/>
      <c r="R201" s="11"/>
      <c r="S201" s="11"/>
      <c r="T201" s="11"/>
      <c r="V201" s="11"/>
      <c r="W201" s="11"/>
      <c r="X201" s="11"/>
      <c r="Y201" s="11"/>
      <c r="Z201" s="11"/>
      <c r="AA201" s="11"/>
      <c r="AB201" s="11"/>
      <c r="AC201" s="11"/>
      <c r="AD201" s="11"/>
    </row>
    <row r="202" spans="1:30">
      <c r="A202" s="50"/>
      <c r="B202" s="11"/>
      <c r="C202" s="292" t="s">
        <v>415</v>
      </c>
      <c r="D202" s="292" t="s">
        <v>415</v>
      </c>
      <c r="E202" s="293" t="s">
        <v>465</v>
      </c>
      <c r="F202" s="294">
        <v>38</v>
      </c>
      <c r="G202" s="295">
        <v>326</v>
      </c>
      <c r="H202" s="296"/>
      <c r="I202" s="295">
        <v>456</v>
      </c>
      <c r="J202" s="301">
        <v>6</v>
      </c>
      <c r="L202" s="11"/>
      <c r="M202" s="11"/>
      <c r="N202" s="11"/>
      <c r="O202" s="11"/>
      <c r="P202" s="11"/>
      <c r="Q202" s="11"/>
      <c r="R202" s="11"/>
      <c r="S202" s="11"/>
      <c r="T202" s="11"/>
      <c r="V202" s="11"/>
      <c r="W202" s="11"/>
      <c r="X202" s="11"/>
      <c r="Y202" s="11"/>
      <c r="Z202" s="11"/>
      <c r="AA202" s="11"/>
      <c r="AB202" s="11"/>
      <c r="AC202" s="11"/>
      <c r="AD202" s="11"/>
    </row>
    <row r="203" spans="1:30">
      <c r="A203" s="50"/>
      <c r="B203" s="11"/>
      <c r="C203" s="292" t="s">
        <v>349</v>
      </c>
      <c r="D203" s="292" t="s">
        <v>349</v>
      </c>
      <c r="E203" s="293" t="s">
        <v>441</v>
      </c>
      <c r="F203" s="294">
        <v>17</v>
      </c>
      <c r="G203" s="295">
        <v>816</v>
      </c>
      <c r="H203" s="296"/>
      <c r="I203" s="295">
        <v>1152</v>
      </c>
      <c r="J203" s="301">
        <v>14</v>
      </c>
      <c r="L203" s="11"/>
      <c r="M203" s="11"/>
      <c r="N203" s="11"/>
      <c r="O203" s="11"/>
      <c r="P203" s="11"/>
      <c r="Q203" s="11"/>
      <c r="R203" s="11"/>
      <c r="S203" s="11"/>
      <c r="T203" s="11"/>
      <c r="V203" s="11"/>
      <c r="W203" s="11"/>
      <c r="X203" s="11"/>
      <c r="Y203" s="11"/>
      <c r="Z203" s="11"/>
      <c r="AA203" s="11"/>
      <c r="AB203" s="11"/>
      <c r="AC203" s="11"/>
      <c r="AD203" s="11"/>
    </row>
    <row r="204" spans="1:30">
      <c r="A204" s="50"/>
      <c r="B204" s="11"/>
      <c r="C204" s="292" t="s">
        <v>417</v>
      </c>
      <c r="D204" s="292" t="s">
        <v>417</v>
      </c>
      <c r="E204" s="293" t="s">
        <v>466</v>
      </c>
      <c r="F204" s="294">
        <v>4</v>
      </c>
      <c r="G204" s="295">
        <v>56</v>
      </c>
      <c r="H204" s="296"/>
      <c r="I204" s="295">
        <v>428</v>
      </c>
      <c r="J204" s="301">
        <v>22</v>
      </c>
      <c r="L204" s="11"/>
      <c r="M204" s="11"/>
      <c r="N204" s="11"/>
      <c r="O204" s="11"/>
      <c r="P204" s="11"/>
      <c r="Q204" s="11"/>
      <c r="R204" s="11"/>
      <c r="S204" s="11"/>
      <c r="T204" s="11"/>
      <c r="V204" s="11"/>
      <c r="W204" s="11"/>
      <c r="X204" s="11"/>
      <c r="Y204" s="11"/>
      <c r="Z204" s="11"/>
      <c r="AA204" s="11"/>
      <c r="AB204" s="11"/>
      <c r="AC204" s="11"/>
      <c r="AD204" s="11"/>
    </row>
    <row r="205" spans="1:30">
      <c r="A205" s="50"/>
      <c r="B205" s="11"/>
      <c r="C205" s="292" t="s">
        <v>418</v>
      </c>
      <c r="D205" s="292" t="s">
        <v>418</v>
      </c>
      <c r="E205" s="293" t="s">
        <v>528</v>
      </c>
      <c r="F205" s="294">
        <v>4</v>
      </c>
      <c r="G205" s="295">
        <v>1639</v>
      </c>
      <c r="H205" s="296"/>
      <c r="I205" s="295">
        <v>1168</v>
      </c>
      <c r="J205" s="301">
        <v>36</v>
      </c>
      <c r="L205" s="11"/>
      <c r="M205" s="11"/>
      <c r="N205" s="11"/>
      <c r="O205" s="11"/>
      <c r="P205" s="11"/>
      <c r="Q205" s="11"/>
      <c r="R205" s="11"/>
      <c r="S205" s="11"/>
      <c r="T205" s="11"/>
      <c r="V205" s="11"/>
      <c r="W205" s="11"/>
      <c r="X205" s="11"/>
      <c r="Y205" s="11"/>
      <c r="Z205" s="11"/>
      <c r="AA205" s="11"/>
      <c r="AB205" s="11"/>
      <c r="AC205" s="11"/>
      <c r="AD205" s="11"/>
    </row>
    <row r="206" spans="1:30">
      <c r="A206" s="50"/>
      <c r="B206" s="11"/>
      <c r="C206" s="292" t="s">
        <v>389</v>
      </c>
      <c r="D206" s="292" t="s">
        <v>389</v>
      </c>
      <c r="E206" s="293" t="s">
        <v>484</v>
      </c>
      <c r="F206" s="294">
        <v>1</v>
      </c>
      <c r="G206" s="295">
        <v>150</v>
      </c>
      <c r="H206" s="296"/>
      <c r="I206" s="295">
        <v>389</v>
      </c>
      <c r="J206" s="301">
        <v>6</v>
      </c>
      <c r="L206" s="11"/>
      <c r="M206" s="11"/>
      <c r="N206" s="11"/>
      <c r="O206" s="11"/>
      <c r="P206" s="11"/>
      <c r="Q206" s="11"/>
      <c r="R206" s="11"/>
      <c r="S206" s="11"/>
      <c r="T206" s="11"/>
      <c r="V206" s="11"/>
      <c r="W206" s="11"/>
      <c r="X206" s="11"/>
      <c r="Y206" s="11"/>
      <c r="Z206" s="11"/>
      <c r="AA206" s="11"/>
      <c r="AB206" s="11"/>
      <c r="AC206" s="11"/>
      <c r="AD206" s="11"/>
    </row>
    <row r="207" spans="1:30">
      <c r="A207" s="50"/>
      <c r="B207" s="11"/>
      <c r="C207" s="292" t="s">
        <v>516</v>
      </c>
      <c r="D207" s="292" t="s">
        <v>516</v>
      </c>
      <c r="E207" s="293" t="s">
        <v>517</v>
      </c>
      <c r="F207" s="294">
        <v>1</v>
      </c>
      <c r="G207" s="295">
        <v>170</v>
      </c>
      <c r="H207" s="296"/>
      <c r="I207" s="295">
        <v>245</v>
      </c>
      <c r="J207" s="301">
        <v>4</v>
      </c>
      <c r="L207" s="11"/>
      <c r="M207" s="11"/>
      <c r="N207" s="11"/>
      <c r="O207" s="11"/>
      <c r="P207" s="11"/>
      <c r="Q207" s="11"/>
      <c r="R207" s="11"/>
      <c r="S207" s="11"/>
      <c r="T207" s="11"/>
      <c r="V207" s="11"/>
      <c r="W207" s="11"/>
      <c r="X207" s="11"/>
      <c r="Y207" s="11"/>
      <c r="Z207" s="11"/>
      <c r="AA207" s="11"/>
      <c r="AB207" s="11"/>
      <c r="AC207" s="11"/>
      <c r="AD207" s="11"/>
    </row>
    <row r="208" spans="1:30">
      <c r="A208" s="50"/>
      <c r="B208" s="11"/>
      <c r="C208" s="292" t="s">
        <v>534</v>
      </c>
      <c r="D208" s="292" t="s">
        <v>534</v>
      </c>
      <c r="E208" s="293" t="s">
        <v>535</v>
      </c>
      <c r="F208" s="294">
        <v>1</v>
      </c>
      <c r="G208" s="295">
        <v>150</v>
      </c>
      <c r="H208" s="296"/>
      <c r="I208" s="295">
        <v>144</v>
      </c>
      <c r="J208" s="301">
        <v>4</v>
      </c>
      <c r="L208" s="11"/>
      <c r="M208" s="11"/>
      <c r="N208" s="11"/>
      <c r="O208" s="11"/>
      <c r="P208" s="11"/>
      <c r="Q208" s="11"/>
      <c r="R208" s="11"/>
      <c r="S208" s="11"/>
      <c r="T208" s="11"/>
      <c r="V208" s="11"/>
      <c r="W208" s="11"/>
      <c r="X208" s="11"/>
      <c r="Y208" s="11"/>
      <c r="Z208" s="11"/>
      <c r="AA208" s="11"/>
      <c r="AB208" s="11"/>
      <c r="AC208" s="11"/>
      <c r="AD208" s="11"/>
    </row>
    <row r="209" spans="1:30">
      <c r="A209" s="50"/>
      <c r="B209" s="11"/>
      <c r="C209" s="292" t="s">
        <v>412</v>
      </c>
      <c r="D209" s="292" t="s">
        <v>412</v>
      </c>
      <c r="E209" s="293" t="s">
        <v>494</v>
      </c>
      <c r="F209" s="294">
        <v>1</v>
      </c>
      <c r="G209" s="295">
        <v>600</v>
      </c>
      <c r="H209" s="296"/>
      <c r="I209" s="295">
        <v>1221</v>
      </c>
      <c r="J209" s="301">
        <v>7</v>
      </c>
      <c r="L209" s="11"/>
      <c r="M209" s="11"/>
      <c r="N209" s="11"/>
      <c r="O209" s="11"/>
      <c r="P209" s="11"/>
      <c r="Q209" s="11"/>
      <c r="R209" s="11"/>
      <c r="S209" s="11"/>
      <c r="T209" s="11"/>
      <c r="V209" s="11"/>
      <c r="W209" s="11"/>
      <c r="X209" s="11"/>
      <c r="Y209" s="11"/>
      <c r="Z209" s="11"/>
      <c r="AA209" s="11"/>
      <c r="AB209" s="11"/>
      <c r="AC209" s="11"/>
      <c r="AD209" s="11"/>
    </row>
    <row r="210" spans="1:30">
      <c r="A210" s="50"/>
      <c r="B210" s="11"/>
      <c r="C210" s="292" t="s">
        <v>383</v>
      </c>
      <c r="D210" s="292" t="s">
        <v>383</v>
      </c>
      <c r="E210" s="293" t="s">
        <v>446</v>
      </c>
      <c r="F210" s="294">
        <v>1</v>
      </c>
      <c r="G210" s="295">
        <v>300</v>
      </c>
      <c r="H210" s="296"/>
      <c r="I210" s="295">
        <v>240</v>
      </c>
      <c r="J210" s="301">
        <v>4</v>
      </c>
      <c r="L210" s="11"/>
      <c r="M210" s="11"/>
      <c r="N210" s="11"/>
      <c r="O210" s="11"/>
      <c r="P210" s="11"/>
      <c r="Q210" s="11"/>
      <c r="R210" s="11"/>
      <c r="S210" s="11"/>
      <c r="T210" s="11"/>
      <c r="V210" s="11"/>
      <c r="W210" s="11"/>
      <c r="X210" s="11"/>
      <c r="Y210" s="11"/>
      <c r="Z210" s="11"/>
      <c r="AA210" s="11"/>
      <c r="AB210" s="11"/>
      <c r="AC210" s="11"/>
      <c r="AD210" s="11"/>
    </row>
    <row r="211" spans="1:30" ht="15.75" thickBot="1">
      <c r="A211" s="50"/>
      <c r="B211" s="11"/>
      <c r="C211" s="292" t="s">
        <v>536</v>
      </c>
      <c r="D211" s="292" t="s">
        <v>536</v>
      </c>
      <c r="E211" s="293" t="s">
        <v>523</v>
      </c>
      <c r="F211" s="294">
        <v>1</v>
      </c>
      <c r="G211" s="295">
        <v>585</v>
      </c>
      <c r="H211" s="296"/>
      <c r="I211" s="295"/>
      <c r="J211" s="301">
        <v>13</v>
      </c>
      <c r="L211" s="11"/>
      <c r="M211" s="11"/>
      <c r="N211" s="11"/>
      <c r="O211" s="11"/>
      <c r="P211" s="11"/>
      <c r="Q211" s="11"/>
      <c r="R211" s="11"/>
      <c r="S211" s="11"/>
      <c r="T211" s="11"/>
      <c r="V211" s="11"/>
      <c r="W211" s="11"/>
      <c r="X211" s="11"/>
      <c r="Y211" s="11"/>
      <c r="Z211" s="11"/>
      <c r="AA211" s="11"/>
      <c r="AB211" s="11"/>
      <c r="AC211" s="11"/>
      <c r="AD211" s="11"/>
    </row>
    <row r="212" spans="1:30" ht="15.75" thickBot="1">
      <c r="A212" s="50"/>
      <c r="B212" s="88" t="s">
        <v>104</v>
      </c>
      <c r="C212" s="95"/>
      <c r="D212" s="95"/>
      <c r="E212" s="95"/>
      <c r="F212" s="212">
        <f>SUM(F149:F211)</f>
        <v>673</v>
      </c>
      <c r="G212" s="212">
        <f>AVERAGE(G149:G211)</f>
        <v>241.20634920634922</v>
      </c>
      <c r="H212" s="212"/>
      <c r="I212" s="212">
        <f>AVERAGE(I149:I211)</f>
        <v>699.36065573770497</v>
      </c>
      <c r="J212" s="212">
        <f>AVERAGE(J149:J211)</f>
        <v>12.269841269841271</v>
      </c>
      <c r="L212" s="92"/>
      <c r="M212" s="90"/>
      <c r="N212" s="94" t="s">
        <v>106</v>
      </c>
      <c r="O212" s="90"/>
      <c r="P212" s="90"/>
      <c r="Q212" s="94" t="s">
        <v>106</v>
      </c>
      <c r="R212" s="90"/>
      <c r="S212" s="90"/>
      <c r="T212" s="94" t="s">
        <v>106</v>
      </c>
      <c r="V212" s="92"/>
      <c r="W212" s="90"/>
      <c r="X212" s="94" t="s">
        <v>106</v>
      </c>
      <c r="Y212" s="90"/>
      <c r="Z212" s="90"/>
      <c r="AA212" s="94" t="s">
        <v>106</v>
      </c>
      <c r="AB212" s="90"/>
      <c r="AC212" s="90"/>
      <c r="AD212" s="96" t="s">
        <v>106</v>
      </c>
    </row>
    <row r="213" spans="1:30" s="4" customFormat="1" ht="12.75">
      <c r="A213" s="50"/>
      <c r="L213" s="45"/>
      <c r="V213" s="45"/>
    </row>
    <row r="214" spans="1:30" ht="76.5">
      <c r="A214" s="184">
        <f>+A11</f>
        <v>45231</v>
      </c>
      <c r="B214" s="51" t="s">
        <v>123</v>
      </c>
      <c r="C214" s="51" t="s">
        <v>23</v>
      </c>
      <c r="D214" s="51" t="s">
        <v>80</v>
      </c>
      <c r="E214" s="51" t="s">
        <v>24</v>
      </c>
      <c r="F214" s="64" t="s">
        <v>41</v>
      </c>
      <c r="G214" s="64" t="s">
        <v>89</v>
      </c>
      <c r="H214" s="64" t="s">
        <v>107</v>
      </c>
      <c r="I214" s="64" t="s">
        <v>42</v>
      </c>
      <c r="J214" s="64" t="s">
        <v>108</v>
      </c>
      <c r="K214" s="66"/>
      <c r="L214" s="64" t="s">
        <v>43</v>
      </c>
      <c r="M214" s="64" t="s">
        <v>44</v>
      </c>
      <c r="N214" s="64" t="s">
        <v>129</v>
      </c>
      <c r="O214" s="64" t="s">
        <v>112</v>
      </c>
      <c r="P214" s="64" t="s">
        <v>45</v>
      </c>
      <c r="Q214" s="64" t="s">
        <v>119</v>
      </c>
      <c r="R214" s="52" t="s">
        <v>46</v>
      </c>
      <c r="S214" s="52" t="s">
        <v>47</v>
      </c>
      <c r="T214" s="52" t="s">
        <v>130</v>
      </c>
      <c r="U214" s="67"/>
      <c r="V214" s="52" t="s">
        <v>48</v>
      </c>
      <c r="W214" s="52" t="s">
        <v>49</v>
      </c>
      <c r="X214" s="52" t="s">
        <v>120</v>
      </c>
      <c r="Y214" s="52" t="s">
        <v>50</v>
      </c>
      <c r="Z214" s="52" t="s">
        <v>51</v>
      </c>
      <c r="AA214" s="52" t="s">
        <v>121</v>
      </c>
      <c r="AB214" s="52" t="s">
        <v>101</v>
      </c>
      <c r="AC214" s="52" t="s">
        <v>102</v>
      </c>
      <c r="AD214" s="52" t="s">
        <v>122</v>
      </c>
    </row>
    <row r="215" spans="1:30">
      <c r="A215" s="50"/>
      <c r="B215" s="11"/>
      <c r="C215" s="302" t="s">
        <v>360</v>
      </c>
      <c r="D215" s="302" t="s">
        <v>360</v>
      </c>
      <c r="E215" s="280" t="str">
        <f t="shared" ref="E215:E218" si="15">VLOOKUP(D215,D3:E71,2,0)</f>
        <v>07620</v>
      </c>
      <c r="F215" s="294">
        <v>1</v>
      </c>
      <c r="G215" s="295">
        <v>356</v>
      </c>
      <c r="H215" s="296"/>
      <c r="I215" s="295">
        <v>1146</v>
      </c>
      <c r="J215" s="294">
        <v>7</v>
      </c>
      <c r="L215" s="318">
        <v>1</v>
      </c>
      <c r="M215" s="319">
        <v>1146</v>
      </c>
      <c r="N215" s="319">
        <f t="shared" ref="N215" si="16">M215/L215</f>
        <v>1146</v>
      </c>
      <c r="O215" s="320"/>
      <c r="P215" s="11"/>
      <c r="Q215" s="11"/>
      <c r="R215" s="11"/>
      <c r="S215" s="11"/>
      <c r="T215" s="11"/>
      <c r="V215" s="11"/>
      <c r="W215" s="11"/>
      <c r="X215" s="11"/>
      <c r="Y215" s="11"/>
      <c r="Z215" s="11"/>
      <c r="AA215" s="11"/>
      <c r="AB215" s="11"/>
      <c r="AC215" s="11"/>
      <c r="AD215" s="11"/>
    </row>
    <row r="216" spans="1:30">
      <c r="A216" s="50"/>
      <c r="B216" s="11"/>
      <c r="C216" s="302" t="s">
        <v>361</v>
      </c>
      <c r="D216" s="302" t="s">
        <v>361</v>
      </c>
      <c r="E216" s="280" t="str">
        <f t="shared" si="15"/>
        <v>07621</v>
      </c>
      <c r="F216" s="294">
        <v>3</v>
      </c>
      <c r="G216" s="295">
        <v>238</v>
      </c>
      <c r="H216" s="296"/>
      <c r="I216" s="295">
        <v>1231</v>
      </c>
      <c r="J216" s="294">
        <v>24</v>
      </c>
      <c r="L216" s="11"/>
      <c r="M216" s="11"/>
      <c r="N216" s="11"/>
      <c r="O216" s="11"/>
      <c r="P216" s="11"/>
      <c r="Q216" s="11"/>
      <c r="R216" s="11"/>
      <c r="S216" s="11"/>
      <c r="T216" s="11"/>
      <c r="V216" s="11"/>
      <c r="W216" s="11"/>
      <c r="X216" s="11"/>
      <c r="Y216" s="11"/>
      <c r="Z216" s="11"/>
      <c r="AA216" s="11"/>
      <c r="AB216" s="11"/>
      <c r="AC216" s="11"/>
      <c r="AD216" s="11"/>
    </row>
    <row r="217" spans="1:30">
      <c r="A217" s="50"/>
      <c r="B217" s="11"/>
      <c r="C217" s="302" t="s">
        <v>319</v>
      </c>
      <c r="D217" s="302" t="s">
        <v>319</v>
      </c>
      <c r="E217" s="280" t="str">
        <f t="shared" si="15"/>
        <v>07072</v>
      </c>
      <c r="F217" s="294">
        <v>1</v>
      </c>
      <c r="G217" s="295">
        <v>503</v>
      </c>
      <c r="H217" s="296"/>
      <c r="I217" s="295">
        <v>6197</v>
      </c>
      <c r="J217" s="294">
        <v>16</v>
      </c>
      <c r="L217" s="11"/>
      <c r="M217" s="11"/>
      <c r="N217" s="11"/>
      <c r="O217" s="11"/>
      <c r="P217" s="11"/>
      <c r="Q217" s="11"/>
      <c r="R217" s="318">
        <v>1</v>
      </c>
      <c r="S217" s="319">
        <v>930</v>
      </c>
      <c r="T217" s="11"/>
      <c r="V217" s="11"/>
      <c r="W217" s="11"/>
      <c r="X217" s="11"/>
      <c r="Y217" s="11"/>
      <c r="Z217" s="11"/>
      <c r="AA217" s="11"/>
      <c r="AB217" s="11"/>
      <c r="AC217" s="11"/>
      <c r="AD217" s="11"/>
    </row>
    <row r="218" spans="1:30">
      <c r="A218" s="50"/>
      <c r="B218" s="11"/>
      <c r="C218" s="302" t="s">
        <v>364</v>
      </c>
      <c r="D218" s="302" t="s">
        <v>364</v>
      </c>
      <c r="E218" s="280" t="str">
        <f t="shared" si="15"/>
        <v>07010</v>
      </c>
      <c r="F218" s="294">
        <v>1</v>
      </c>
      <c r="G218" s="295">
        <v>200</v>
      </c>
      <c r="H218" s="296"/>
      <c r="I218" s="295">
        <v>401</v>
      </c>
      <c r="J218" s="294">
        <v>4</v>
      </c>
      <c r="L218" s="318">
        <v>1</v>
      </c>
      <c r="M218" s="318">
        <v>401</v>
      </c>
      <c r="N218" s="319">
        <f t="shared" ref="N218" si="17">M218/L218</f>
        <v>401</v>
      </c>
      <c r="O218" s="320"/>
      <c r="P218" s="11"/>
      <c r="Q218" s="11"/>
      <c r="R218" s="11"/>
      <c r="S218" s="11"/>
      <c r="T218" s="11"/>
      <c r="V218" s="11"/>
      <c r="W218" s="11"/>
      <c r="X218" s="11"/>
      <c r="Y218" s="11"/>
      <c r="Z218" s="11"/>
      <c r="AA218" s="11"/>
      <c r="AB218" s="11"/>
      <c r="AC218" s="11"/>
      <c r="AD218" s="11"/>
    </row>
    <row r="219" spans="1:30">
      <c r="A219" s="50"/>
      <c r="B219" s="11"/>
      <c r="C219" s="302" t="s">
        <v>538</v>
      </c>
      <c r="D219" s="302"/>
      <c r="E219" s="280"/>
      <c r="F219" s="294"/>
      <c r="G219" s="295"/>
      <c r="H219" s="296"/>
      <c r="I219" s="295"/>
      <c r="J219" s="294"/>
      <c r="L219" s="323"/>
      <c r="M219" s="323"/>
      <c r="N219" s="324"/>
      <c r="O219" s="325"/>
      <c r="P219" s="11"/>
      <c r="Q219" s="11"/>
      <c r="R219" s="318">
        <v>1</v>
      </c>
      <c r="S219" s="319">
        <v>920</v>
      </c>
      <c r="T219" s="11"/>
      <c r="V219" s="11"/>
      <c r="W219" s="11"/>
      <c r="X219" s="11"/>
      <c r="Y219" s="11"/>
      <c r="Z219" s="11"/>
      <c r="AA219" s="11"/>
      <c r="AB219" s="11"/>
      <c r="AC219" s="11"/>
      <c r="AD219" s="11"/>
    </row>
    <row r="220" spans="1:30">
      <c r="A220" s="50"/>
      <c r="B220" s="11"/>
      <c r="C220" s="302" t="s">
        <v>370</v>
      </c>
      <c r="D220" s="302" t="s">
        <v>370</v>
      </c>
      <c r="E220" s="280" t="str">
        <f t="shared" ref="E220:E232" si="18">VLOOKUP(D220,D7:E75,2,0)</f>
        <v>07073</v>
      </c>
      <c r="F220" s="294">
        <v>1</v>
      </c>
      <c r="G220" s="295">
        <v>94</v>
      </c>
      <c r="H220" s="296"/>
      <c r="I220" s="295">
        <v>304</v>
      </c>
      <c r="J220" s="294">
        <v>16</v>
      </c>
      <c r="L220" s="11"/>
      <c r="M220" s="11"/>
      <c r="N220" s="11"/>
      <c r="O220" s="11"/>
      <c r="P220" s="11"/>
      <c r="Q220" s="11"/>
      <c r="R220" s="318">
        <v>1</v>
      </c>
      <c r="S220" s="319">
        <v>346</v>
      </c>
      <c r="T220" s="11"/>
      <c r="V220" s="11"/>
      <c r="W220" s="11"/>
      <c r="X220" s="11"/>
      <c r="Y220" s="11"/>
      <c r="Z220" s="11"/>
      <c r="AA220" s="11"/>
      <c r="AB220" s="11"/>
      <c r="AC220" s="11"/>
      <c r="AD220" s="11"/>
    </row>
    <row r="221" spans="1:30">
      <c r="A221" s="50"/>
      <c r="B221" s="11"/>
      <c r="C221" s="302" t="s">
        <v>373</v>
      </c>
      <c r="D221" s="302" t="s">
        <v>373</v>
      </c>
      <c r="E221" s="280" t="str">
        <f t="shared" si="18"/>
        <v>07631</v>
      </c>
      <c r="F221" s="294">
        <v>4</v>
      </c>
      <c r="G221" s="295">
        <v>549</v>
      </c>
      <c r="H221" s="296"/>
      <c r="I221" s="295">
        <v>735</v>
      </c>
      <c r="J221" s="294">
        <v>11</v>
      </c>
      <c r="L221" s="11"/>
      <c r="M221" s="11"/>
      <c r="N221" s="11"/>
      <c r="O221" s="11"/>
      <c r="P221" s="11"/>
      <c r="Q221" s="11"/>
      <c r="R221" s="11"/>
      <c r="S221" s="11"/>
      <c r="T221" s="11"/>
      <c r="V221" s="11"/>
      <c r="W221" s="11"/>
      <c r="X221" s="11"/>
      <c r="Y221" s="11"/>
      <c r="Z221" s="11"/>
      <c r="AA221" s="11"/>
      <c r="AB221" s="11"/>
      <c r="AC221" s="11"/>
      <c r="AD221" s="11"/>
    </row>
    <row r="222" spans="1:30">
      <c r="A222" s="50"/>
      <c r="B222" s="11"/>
      <c r="C222" s="302" t="s">
        <v>375</v>
      </c>
      <c r="D222" s="302" t="s">
        <v>375</v>
      </c>
      <c r="E222" s="280" t="str">
        <f t="shared" si="18"/>
        <v>07022</v>
      </c>
      <c r="F222" s="294">
        <v>2</v>
      </c>
      <c r="G222" s="295">
        <v>487</v>
      </c>
      <c r="H222" s="296"/>
      <c r="I222" s="295">
        <v>4206</v>
      </c>
      <c r="J222" s="294">
        <v>15</v>
      </c>
      <c r="L222" s="11"/>
      <c r="M222" s="11"/>
      <c r="N222" s="11"/>
      <c r="O222" s="11"/>
      <c r="P222" s="11"/>
      <c r="Q222" s="11"/>
      <c r="R222" s="11"/>
      <c r="S222" s="11"/>
      <c r="T222" s="11"/>
      <c r="V222" s="11"/>
      <c r="W222" s="11"/>
      <c r="X222" s="11"/>
      <c r="Y222" s="11"/>
      <c r="Z222" s="11"/>
      <c r="AA222" s="11"/>
      <c r="AB222" s="11"/>
      <c r="AC222" s="11"/>
      <c r="AD222" s="11"/>
    </row>
    <row r="223" spans="1:30">
      <c r="A223" s="50"/>
      <c r="B223" s="11"/>
      <c r="C223" s="302" t="s">
        <v>328</v>
      </c>
      <c r="D223" s="302" t="s">
        <v>328</v>
      </c>
      <c r="E223" s="280" t="str">
        <f t="shared" si="18"/>
        <v>07093</v>
      </c>
      <c r="F223" s="294">
        <v>1</v>
      </c>
      <c r="G223" s="295">
        <v>43</v>
      </c>
      <c r="H223" s="296"/>
      <c r="I223" s="295">
        <v>110</v>
      </c>
      <c r="J223" s="294">
        <v>24</v>
      </c>
      <c r="L223" s="11"/>
      <c r="M223" s="11"/>
      <c r="N223" s="11"/>
      <c r="O223" s="11"/>
      <c r="P223" s="11"/>
      <c r="Q223" s="11"/>
      <c r="R223" s="11"/>
      <c r="S223" s="11"/>
      <c r="T223" s="11"/>
      <c r="V223" s="11"/>
      <c r="W223" s="11"/>
      <c r="X223" s="11"/>
      <c r="Y223" s="11"/>
      <c r="Z223" s="11"/>
      <c r="AA223" s="11"/>
      <c r="AB223" s="11"/>
      <c r="AC223" s="11"/>
      <c r="AD223" s="11"/>
    </row>
    <row r="224" spans="1:30">
      <c r="A224" s="50"/>
      <c r="B224" s="11"/>
      <c r="C224" s="302" t="s">
        <v>379</v>
      </c>
      <c r="D224" s="302" t="s">
        <v>379</v>
      </c>
      <c r="E224" s="280" t="str">
        <f t="shared" si="18"/>
        <v>07601</v>
      </c>
      <c r="F224" s="294">
        <v>4</v>
      </c>
      <c r="G224" s="295">
        <v>751</v>
      </c>
      <c r="H224" s="296"/>
      <c r="I224" s="295">
        <v>4632</v>
      </c>
      <c r="J224" s="294">
        <v>23</v>
      </c>
      <c r="L224" s="318">
        <v>2</v>
      </c>
      <c r="M224" s="319">
        <v>1095</v>
      </c>
      <c r="N224" s="319">
        <f t="shared" ref="N224" si="19">M224/L224</f>
        <v>547.5</v>
      </c>
      <c r="O224" s="320"/>
      <c r="P224" s="11"/>
      <c r="Q224" s="11"/>
      <c r="R224" s="11"/>
      <c r="S224" s="11"/>
      <c r="T224" s="11"/>
      <c r="V224" s="11"/>
      <c r="W224" s="11"/>
      <c r="X224" s="11"/>
      <c r="Y224" s="11"/>
      <c r="Z224" s="11"/>
      <c r="AA224" s="11"/>
      <c r="AB224" s="11"/>
      <c r="AC224" s="11"/>
      <c r="AD224" s="11"/>
    </row>
    <row r="225" spans="1:30">
      <c r="A225" s="50"/>
      <c r="B225" s="11"/>
      <c r="C225" s="302" t="s">
        <v>381</v>
      </c>
      <c r="D225" s="302" t="s">
        <v>381</v>
      </c>
      <c r="E225" s="280" t="str">
        <f t="shared" si="18"/>
        <v>07604</v>
      </c>
      <c r="F225" s="294">
        <v>1</v>
      </c>
      <c r="G225" s="295">
        <v>1050</v>
      </c>
      <c r="H225" s="296"/>
      <c r="I225" s="295">
        <v>2597</v>
      </c>
      <c r="J225" s="294">
        <v>7</v>
      </c>
      <c r="L225" s="11"/>
      <c r="M225" s="11"/>
      <c r="N225" s="11"/>
      <c r="O225" s="11"/>
      <c r="P225" s="11"/>
      <c r="Q225" s="11"/>
      <c r="R225" s="11"/>
      <c r="S225" s="11"/>
      <c r="T225" s="11"/>
      <c r="V225" s="11"/>
      <c r="W225" s="11"/>
      <c r="X225" s="11"/>
      <c r="Y225" s="11"/>
      <c r="Z225" s="11"/>
      <c r="AA225" s="11"/>
      <c r="AB225" s="11"/>
      <c r="AC225" s="11"/>
      <c r="AD225" s="11"/>
    </row>
    <row r="226" spans="1:30">
      <c r="A226" s="50"/>
      <c r="B226" s="11"/>
      <c r="C226" s="302" t="s">
        <v>384</v>
      </c>
      <c r="D226" s="302" t="s">
        <v>384</v>
      </c>
      <c r="E226" s="280" t="str">
        <f t="shared" si="18"/>
        <v>07642</v>
      </c>
      <c r="F226" s="294">
        <v>1</v>
      </c>
      <c r="G226" s="295">
        <v>100</v>
      </c>
      <c r="H226" s="296"/>
      <c r="I226" s="295">
        <v>542</v>
      </c>
      <c r="J226" s="294">
        <v>10</v>
      </c>
      <c r="L226" s="11"/>
      <c r="M226" s="11"/>
      <c r="N226" s="11"/>
      <c r="O226" s="11"/>
      <c r="P226" s="11"/>
      <c r="Q226" s="11"/>
      <c r="R226" s="11"/>
      <c r="S226" s="11"/>
      <c r="T226" s="11"/>
      <c r="V226" s="11"/>
      <c r="W226" s="11"/>
      <c r="X226" s="11"/>
      <c r="Y226" s="11"/>
      <c r="Z226" s="11"/>
      <c r="AA226" s="11"/>
      <c r="AB226" s="11"/>
      <c r="AC226" s="11"/>
      <c r="AD226" s="11"/>
    </row>
    <row r="227" spans="1:30">
      <c r="A227" s="50"/>
      <c r="B227" s="11"/>
      <c r="C227" s="302" t="s">
        <v>392</v>
      </c>
      <c r="D227" s="302" t="s">
        <v>392</v>
      </c>
      <c r="E227" s="280" t="str">
        <f t="shared" si="18"/>
        <v>07047</v>
      </c>
      <c r="F227" s="294">
        <v>4</v>
      </c>
      <c r="G227" s="295">
        <v>682</v>
      </c>
      <c r="H227" s="296"/>
      <c r="I227" s="295">
        <v>1240</v>
      </c>
      <c r="J227" s="294">
        <v>14</v>
      </c>
      <c r="L227" s="318">
        <v>1</v>
      </c>
      <c r="M227" s="318">
        <v>502</v>
      </c>
      <c r="N227" s="319">
        <f t="shared" ref="N227" si="20">M227/L227</f>
        <v>502</v>
      </c>
      <c r="O227" s="320"/>
      <c r="P227" s="318"/>
      <c r="Q227" s="318"/>
      <c r="R227" s="318">
        <v>2</v>
      </c>
      <c r="S227" s="319">
        <f>3713+379</f>
        <v>4092</v>
      </c>
      <c r="T227" s="11"/>
      <c r="V227" s="11"/>
      <c r="W227" s="11"/>
      <c r="X227" s="11"/>
      <c r="Y227" s="11"/>
      <c r="Z227" s="11"/>
      <c r="AA227" s="11"/>
      <c r="AB227" s="11"/>
      <c r="AC227" s="11"/>
      <c r="AD227" s="11"/>
    </row>
    <row r="228" spans="1:30">
      <c r="A228" s="50"/>
      <c r="B228" s="11"/>
      <c r="C228" s="302" t="s">
        <v>393</v>
      </c>
      <c r="D228" s="302" t="s">
        <v>393</v>
      </c>
      <c r="E228" s="280" t="str">
        <f t="shared" si="18"/>
        <v>07647</v>
      </c>
      <c r="F228" s="294">
        <v>1</v>
      </c>
      <c r="G228" s="295">
        <v>112</v>
      </c>
      <c r="H228" s="296"/>
      <c r="I228" s="295">
        <v>2115</v>
      </c>
      <c r="J228" s="294">
        <v>25</v>
      </c>
      <c r="L228" s="11"/>
      <c r="M228" s="11"/>
      <c r="N228" s="11"/>
      <c r="O228" s="11"/>
      <c r="P228" s="11"/>
      <c r="Q228" s="11"/>
      <c r="R228" s="11"/>
      <c r="S228" s="11"/>
      <c r="T228" s="11"/>
      <c r="V228" s="11"/>
      <c r="W228" s="11"/>
      <c r="X228" s="11"/>
      <c r="Y228" s="11"/>
      <c r="Z228" s="11"/>
      <c r="AA228" s="11"/>
      <c r="AB228" s="11"/>
      <c r="AC228" s="11"/>
      <c r="AD228" s="11"/>
    </row>
    <row r="229" spans="1:30">
      <c r="A229" s="50"/>
      <c r="B229" s="11"/>
      <c r="C229" s="302" t="s">
        <v>428</v>
      </c>
      <c r="D229" s="302" t="s">
        <v>428</v>
      </c>
      <c r="E229" s="280" t="str">
        <f t="shared" si="18"/>
        <v>07648</v>
      </c>
      <c r="F229" s="294">
        <v>1</v>
      </c>
      <c r="G229" s="295">
        <v>100</v>
      </c>
      <c r="H229" s="296"/>
      <c r="I229" s="295">
        <v>656</v>
      </c>
      <c r="J229" s="294">
        <v>21</v>
      </c>
      <c r="L229" s="11"/>
      <c r="M229" s="11"/>
      <c r="N229" s="11"/>
      <c r="O229" s="11"/>
      <c r="P229" s="11"/>
      <c r="Q229" s="11"/>
      <c r="R229" s="11"/>
      <c r="S229" s="11"/>
      <c r="T229" s="11"/>
      <c r="V229" s="11"/>
      <c r="W229" s="11"/>
      <c r="X229" s="11"/>
      <c r="Y229" s="11"/>
      <c r="Z229" s="11"/>
      <c r="AA229" s="11"/>
      <c r="AB229" s="11"/>
      <c r="AC229" s="11"/>
      <c r="AD229" s="11"/>
    </row>
    <row r="230" spans="1:30">
      <c r="A230" s="50"/>
      <c r="B230" s="11"/>
      <c r="C230" s="302" t="s">
        <v>394</v>
      </c>
      <c r="D230" s="302" t="s">
        <v>394</v>
      </c>
      <c r="E230" s="280" t="str">
        <f t="shared" si="18"/>
        <v>07675</v>
      </c>
      <c r="F230" s="294">
        <v>2</v>
      </c>
      <c r="G230" s="295">
        <v>1300</v>
      </c>
      <c r="H230" s="296"/>
      <c r="I230" s="295">
        <v>1174</v>
      </c>
      <c r="J230" s="294">
        <v>7</v>
      </c>
      <c r="L230" s="11"/>
      <c r="M230" s="11"/>
      <c r="N230" s="11"/>
      <c r="O230" s="11"/>
      <c r="P230" s="11"/>
      <c r="Q230" s="11"/>
      <c r="R230" s="11"/>
      <c r="S230" s="11"/>
      <c r="T230" s="11"/>
      <c r="V230" s="11"/>
      <c r="W230" s="11"/>
      <c r="X230" s="11"/>
      <c r="Y230" s="11"/>
      <c r="Z230" s="11"/>
      <c r="AA230" s="11"/>
      <c r="AB230" s="11"/>
      <c r="AC230" s="11"/>
      <c r="AD230" s="11"/>
    </row>
    <row r="231" spans="1:30">
      <c r="A231" s="50"/>
      <c r="B231" s="11"/>
      <c r="C231" s="302" t="s">
        <v>395</v>
      </c>
      <c r="D231" s="302" t="s">
        <v>395</v>
      </c>
      <c r="E231" s="280" t="str">
        <f t="shared" si="18"/>
        <v>07649</v>
      </c>
      <c r="F231" s="294">
        <v>2</v>
      </c>
      <c r="G231" s="295">
        <v>166</v>
      </c>
      <c r="H231" s="296"/>
      <c r="I231" s="295">
        <v>771</v>
      </c>
      <c r="J231" s="294">
        <v>12</v>
      </c>
      <c r="L231" s="11"/>
      <c r="M231" s="11"/>
      <c r="N231" s="11"/>
      <c r="O231" s="11"/>
      <c r="P231" s="11"/>
      <c r="Q231" s="11"/>
      <c r="R231" s="11"/>
      <c r="S231" s="11"/>
      <c r="T231" s="11"/>
      <c r="V231" s="11"/>
      <c r="W231" s="11"/>
      <c r="X231" s="11"/>
      <c r="Y231" s="11"/>
      <c r="Z231" s="11"/>
      <c r="AA231" s="11"/>
      <c r="AB231" s="11"/>
      <c r="AC231" s="11"/>
      <c r="AD231" s="11"/>
    </row>
    <row r="232" spans="1:30">
      <c r="A232" s="50"/>
      <c r="B232" s="11"/>
      <c r="C232" s="302" t="s">
        <v>423</v>
      </c>
      <c r="D232" s="302" t="s">
        <v>423</v>
      </c>
      <c r="E232" s="280" t="str">
        <f t="shared" si="18"/>
        <v>07652</v>
      </c>
      <c r="F232" s="294">
        <v>1</v>
      </c>
      <c r="G232" s="295">
        <v>1500</v>
      </c>
      <c r="H232" s="296"/>
      <c r="I232" s="295">
        <v>1803</v>
      </c>
      <c r="J232" s="294">
        <v>2</v>
      </c>
      <c r="L232" s="318">
        <v>1</v>
      </c>
      <c r="M232" s="319">
        <v>1500</v>
      </c>
      <c r="N232" s="319">
        <f t="shared" ref="N232:N234" si="21">M232/L232</f>
        <v>1500</v>
      </c>
      <c r="O232" s="320"/>
      <c r="P232" s="318"/>
      <c r="Q232" s="318"/>
      <c r="R232" s="318">
        <v>1</v>
      </c>
      <c r="S232" s="319">
        <v>2978</v>
      </c>
      <c r="T232" s="11"/>
      <c r="V232" s="11"/>
      <c r="W232" s="11"/>
      <c r="X232" s="11"/>
      <c r="Y232" s="11"/>
      <c r="Z232" s="11"/>
      <c r="AA232" s="11"/>
      <c r="AB232" s="11"/>
      <c r="AC232" s="11"/>
      <c r="AD232" s="11"/>
    </row>
    <row r="233" spans="1:30">
      <c r="A233" s="50"/>
      <c r="B233" s="11"/>
      <c r="C233" s="302" t="s">
        <v>539</v>
      </c>
      <c r="D233" s="302"/>
      <c r="E233" s="280"/>
      <c r="F233" s="294"/>
      <c r="G233" s="295"/>
      <c r="H233" s="296"/>
      <c r="I233" s="295"/>
      <c r="J233" s="294"/>
      <c r="L233" s="318"/>
      <c r="M233" s="319"/>
      <c r="N233" s="319"/>
      <c r="O233" s="320"/>
      <c r="P233" s="318"/>
      <c r="Q233" s="318"/>
      <c r="R233" s="318">
        <v>1</v>
      </c>
      <c r="S233" s="319">
        <v>6548</v>
      </c>
      <c r="V233" s="5"/>
      <c r="X233" s="11"/>
      <c r="Y233" s="11"/>
      <c r="Z233" s="11"/>
      <c r="AA233" s="11"/>
      <c r="AB233" s="11"/>
      <c r="AC233" s="11"/>
      <c r="AD233" s="11"/>
    </row>
    <row r="234" spans="1:30" ht="15.75">
      <c r="A234" s="50"/>
      <c r="B234" s="11"/>
      <c r="C234" s="302" t="s">
        <v>399</v>
      </c>
      <c r="D234" s="302" t="s">
        <v>399</v>
      </c>
      <c r="E234" s="280" t="str">
        <f>VLOOKUP(D234,D20:E88,2,0)</f>
        <v>07660</v>
      </c>
      <c r="F234" s="294">
        <v>1</v>
      </c>
      <c r="G234" s="295">
        <v>414</v>
      </c>
      <c r="H234" s="296"/>
      <c r="I234" s="295">
        <v>741</v>
      </c>
      <c r="J234" s="294">
        <v>4</v>
      </c>
      <c r="L234" s="318">
        <v>2</v>
      </c>
      <c r="M234" s="318">
        <v>1367</v>
      </c>
      <c r="N234" s="319">
        <f t="shared" si="21"/>
        <v>683.5</v>
      </c>
      <c r="O234" s="320"/>
      <c r="P234" s="318"/>
      <c r="Q234" s="318"/>
      <c r="R234" s="321"/>
      <c r="S234" s="322"/>
      <c r="T234" s="319"/>
      <c r="U234" s="232"/>
      <c r="V234" s="235"/>
      <c r="W234" s="235"/>
      <c r="X234" s="11"/>
      <c r="Y234" s="11"/>
      <c r="Z234" s="11"/>
      <c r="AA234" s="11"/>
      <c r="AB234" s="11"/>
      <c r="AC234" s="11"/>
      <c r="AD234" s="11"/>
    </row>
    <row r="235" spans="1:30">
      <c r="A235" s="50"/>
      <c r="B235" s="11"/>
      <c r="C235" s="302" t="s">
        <v>424</v>
      </c>
      <c r="D235" s="302" t="s">
        <v>424</v>
      </c>
      <c r="E235" s="280" t="str">
        <f>VLOOKUP(D235,D21:E89,2,0)</f>
        <v>07070</v>
      </c>
      <c r="F235" s="294">
        <v>3</v>
      </c>
      <c r="G235" s="295">
        <v>817</v>
      </c>
      <c r="H235" s="296"/>
      <c r="I235" s="295">
        <v>298</v>
      </c>
      <c r="J235" s="294">
        <v>23</v>
      </c>
      <c r="L235" s="11"/>
      <c r="M235" s="11"/>
      <c r="N235" s="11"/>
      <c r="O235" s="11"/>
      <c r="P235" s="11"/>
      <c r="Q235" s="11"/>
      <c r="R235" s="11"/>
      <c r="S235" s="11"/>
      <c r="T235" s="11"/>
      <c r="V235" s="11"/>
      <c r="W235" s="11"/>
      <c r="X235" s="11"/>
      <c r="Y235" s="11"/>
      <c r="Z235" s="11"/>
      <c r="AA235" s="11"/>
      <c r="AB235" s="11"/>
      <c r="AC235" s="11"/>
      <c r="AD235" s="11"/>
    </row>
    <row r="236" spans="1:30">
      <c r="A236" s="50"/>
      <c r="B236" s="11"/>
      <c r="C236" s="302" t="s">
        <v>404</v>
      </c>
      <c r="D236" s="302" t="s">
        <v>404</v>
      </c>
      <c r="E236" s="280" t="str">
        <f>VLOOKUP(D236,D22:E90,2,0)</f>
        <v>07094</v>
      </c>
      <c r="F236" s="294">
        <v>3</v>
      </c>
      <c r="G236" s="295">
        <v>588</v>
      </c>
      <c r="H236" s="296"/>
      <c r="I236" s="295">
        <v>3421</v>
      </c>
      <c r="J236" s="294">
        <v>12</v>
      </c>
      <c r="L236" s="11"/>
      <c r="M236" s="11"/>
      <c r="N236" s="11"/>
      <c r="O236" s="11"/>
      <c r="P236" s="11"/>
      <c r="Q236" s="11"/>
      <c r="R236" s="318">
        <v>1</v>
      </c>
      <c r="S236" s="319">
        <v>0</v>
      </c>
      <c r="T236" s="11"/>
      <c r="V236" s="11"/>
      <c r="W236" s="11"/>
      <c r="X236" s="11"/>
      <c r="Y236" s="11"/>
      <c r="Z236" s="11"/>
      <c r="AA236" s="11"/>
      <c r="AB236" s="11"/>
      <c r="AC236" s="11"/>
      <c r="AD236" s="11"/>
    </row>
    <row r="237" spans="1:30">
      <c r="A237" s="50"/>
      <c r="B237" s="11"/>
      <c r="C237" s="302" t="s">
        <v>405</v>
      </c>
      <c r="D237" s="302" t="s">
        <v>405</v>
      </c>
      <c r="E237" s="280" t="str">
        <f>VLOOKUP(D237,D23:E91,2,0)</f>
        <v>07606</v>
      </c>
      <c r="F237" s="294">
        <v>1</v>
      </c>
      <c r="G237" s="295">
        <v>1121</v>
      </c>
      <c r="H237" s="296"/>
      <c r="I237" s="295">
        <v>12328</v>
      </c>
      <c r="J237" s="294">
        <v>24</v>
      </c>
      <c r="L237" s="11"/>
      <c r="M237" s="11"/>
      <c r="N237" s="11"/>
      <c r="O237" s="11"/>
      <c r="P237" s="11"/>
      <c r="Q237" s="11"/>
      <c r="R237" s="11"/>
      <c r="S237" s="11"/>
      <c r="T237" s="11"/>
      <c r="V237" s="11"/>
      <c r="W237" s="11"/>
      <c r="X237" s="11"/>
      <c r="Y237" s="11"/>
      <c r="Z237" s="11"/>
      <c r="AA237" s="11"/>
      <c r="AB237" s="11"/>
      <c r="AC237" s="11"/>
      <c r="AD237" s="11"/>
    </row>
    <row r="238" spans="1:30">
      <c r="A238" s="50"/>
      <c r="B238" s="11"/>
      <c r="C238" s="302" t="s">
        <v>406</v>
      </c>
      <c r="D238" s="302" t="s">
        <v>406</v>
      </c>
      <c r="E238" s="280" t="str">
        <f>VLOOKUP(D238,D24:E92,2,0)</f>
        <v>07666</v>
      </c>
      <c r="F238" s="294">
        <v>6</v>
      </c>
      <c r="G238" s="295">
        <v>797</v>
      </c>
      <c r="H238" s="296"/>
      <c r="I238" s="295">
        <v>1910</v>
      </c>
      <c r="J238" s="294">
        <v>24</v>
      </c>
      <c r="L238" s="11"/>
      <c r="M238" s="11"/>
      <c r="N238" s="11"/>
      <c r="O238" s="11"/>
      <c r="P238" s="11"/>
      <c r="Q238" s="11"/>
      <c r="R238" s="11"/>
      <c r="S238" s="11"/>
      <c r="T238" s="11"/>
      <c r="V238" s="11"/>
      <c r="W238" s="11"/>
      <c r="X238" s="11"/>
      <c r="Y238" s="11"/>
      <c r="Z238" s="11"/>
      <c r="AA238" s="11"/>
      <c r="AB238" s="11"/>
      <c r="AC238" s="11"/>
      <c r="AD238" s="11"/>
    </row>
    <row r="239" spans="1:30">
      <c r="A239" s="50"/>
      <c r="B239" s="11"/>
      <c r="C239" s="302" t="s">
        <v>347</v>
      </c>
      <c r="D239" s="302"/>
      <c r="E239" s="280"/>
      <c r="F239" s="294"/>
      <c r="G239" s="295"/>
      <c r="H239" s="296"/>
      <c r="I239" s="295"/>
      <c r="J239" s="294"/>
      <c r="L239" s="318">
        <v>1</v>
      </c>
      <c r="M239" s="318">
        <v>1596</v>
      </c>
      <c r="N239" s="319">
        <f t="shared" ref="N239" si="22">M239/L239</f>
        <v>1596</v>
      </c>
      <c r="O239" s="320"/>
      <c r="P239" s="318"/>
      <c r="Q239" s="318"/>
      <c r="R239" s="318"/>
      <c r="S239" s="319"/>
      <c r="T239" s="319"/>
      <c r="V239" s="11"/>
      <c r="W239" s="11"/>
      <c r="X239" s="11"/>
      <c r="Y239" s="11"/>
      <c r="Z239" s="11"/>
      <c r="AA239" s="11"/>
      <c r="AB239" s="11"/>
      <c r="AC239" s="11"/>
      <c r="AD239" s="11"/>
    </row>
    <row r="240" spans="1:30">
      <c r="A240" s="50"/>
      <c r="B240" s="11"/>
      <c r="C240" s="302" t="s">
        <v>409</v>
      </c>
      <c r="D240" s="302" t="s">
        <v>409</v>
      </c>
      <c r="E240" s="280" t="str">
        <f>VLOOKUP(D240,D25:E93,2,0)</f>
        <v>08753</v>
      </c>
      <c r="F240" s="294">
        <v>8</v>
      </c>
      <c r="G240" s="295">
        <v>927</v>
      </c>
      <c r="H240" s="296"/>
      <c r="I240" s="295">
        <v>1866</v>
      </c>
      <c r="J240" s="294">
        <v>12</v>
      </c>
      <c r="L240" s="11"/>
      <c r="M240" s="11"/>
      <c r="N240" s="11"/>
      <c r="O240" s="11"/>
      <c r="P240" s="11"/>
      <c r="Q240" s="11"/>
      <c r="R240" s="11"/>
      <c r="S240" s="11"/>
      <c r="T240" s="11"/>
      <c r="V240" s="11"/>
      <c r="W240" s="11"/>
      <c r="X240" s="11"/>
      <c r="Y240" s="11"/>
      <c r="Z240" s="11"/>
      <c r="AA240" s="11"/>
      <c r="AB240" s="11"/>
      <c r="AC240" s="11"/>
      <c r="AD240" s="11"/>
    </row>
    <row r="241" spans="1:30">
      <c r="A241" s="50"/>
      <c r="B241" s="11"/>
      <c r="C241" s="302" t="s">
        <v>411</v>
      </c>
      <c r="D241" s="302" t="s">
        <v>411</v>
      </c>
      <c r="E241" s="280" t="str">
        <f>VLOOKUP(D241,D26:E94,2,0)</f>
        <v>07087</v>
      </c>
      <c r="F241" s="294">
        <v>7</v>
      </c>
      <c r="G241" s="295">
        <v>742</v>
      </c>
      <c r="H241" s="296"/>
      <c r="I241" s="295">
        <v>1865</v>
      </c>
      <c r="J241" s="294">
        <v>7</v>
      </c>
      <c r="L241" s="318">
        <v>1</v>
      </c>
      <c r="M241" s="318">
        <v>472</v>
      </c>
      <c r="N241" s="319">
        <f t="shared" ref="N241" si="23">M241/L241</f>
        <v>472</v>
      </c>
      <c r="O241" s="320"/>
      <c r="P241" s="318"/>
      <c r="Q241" s="318"/>
      <c r="R241" s="318">
        <v>1</v>
      </c>
      <c r="S241" s="319">
        <v>290</v>
      </c>
      <c r="T241" s="319"/>
      <c r="V241" s="11"/>
      <c r="W241" s="11"/>
      <c r="X241" s="11"/>
      <c r="Y241" s="11"/>
      <c r="Z241" s="11"/>
      <c r="AA241" s="11"/>
      <c r="AB241" s="11"/>
      <c r="AC241" s="11"/>
      <c r="AD241" s="11"/>
    </row>
    <row r="242" spans="1:30">
      <c r="A242" s="50"/>
      <c r="B242" s="11"/>
      <c r="C242" s="302" t="s">
        <v>427</v>
      </c>
      <c r="D242" s="302" t="s">
        <v>427</v>
      </c>
      <c r="E242" s="280" t="str">
        <f>VLOOKUP(D242,D27:E95,2,0)</f>
        <v>07086</v>
      </c>
      <c r="F242" s="294">
        <v>2</v>
      </c>
      <c r="G242" s="295">
        <v>700</v>
      </c>
      <c r="H242" s="296"/>
      <c r="I242" s="295">
        <v>1128</v>
      </c>
      <c r="J242" s="294">
        <v>7</v>
      </c>
      <c r="L242" s="11"/>
      <c r="M242" s="11"/>
      <c r="N242" s="11"/>
      <c r="O242" s="11"/>
      <c r="P242" s="11"/>
      <c r="Q242" s="11"/>
      <c r="R242" s="11"/>
      <c r="S242" s="11"/>
      <c r="T242" s="11"/>
      <c r="V242" s="11"/>
      <c r="W242" s="11"/>
      <c r="X242" s="11"/>
      <c r="Y242" s="11"/>
      <c r="Z242" s="11"/>
      <c r="AA242" s="11"/>
      <c r="AB242" s="11"/>
      <c r="AC242" s="11"/>
      <c r="AD242" s="11"/>
    </row>
    <row r="243" spans="1:30">
      <c r="A243" s="50"/>
      <c r="B243" s="11"/>
      <c r="C243" s="302" t="s">
        <v>350</v>
      </c>
      <c r="D243" s="302" t="s">
        <v>350</v>
      </c>
      <c r="E243" s="280" t="str">
        <f>VLOOKUP(D243,D28:E96,2,0)</f>
        <v>07675</v>
      </c>
      <c r="F243" s="294">
        <v>3</v>
      </c>
      <c r="G243" s="295"/>
      <c r="H243" s="296"/>
      <c r="I243" s="295">
        <v>710</v>
      </c>
      <c r="J243" s="294">
        <v>17</v>
      </c>
      <c r="L243" s="11"/>
      <c r="M243" s="11"/>
      <c r="N243" s="11"/>
      <c r="O243" s="11"/>
      <c r="P243" s="11"/>
      <c r="Q243" s="11"/>
      <c r="R243" s="11"/>
      <c r="S243" s="11"/>
      <c r="T243" s="11"/>
      <c r="V243" s="11"/>
      <c r="W243" s="11"/>
      <c r="X243" s="11"/>
      <c r="Y243" s="11"/>
      <c r="Z243" s="11"/>
      <c r="AA243" s="11"/>
      <c r="AB243" s="11"/>
      <c r="AC243" s="11"/>
      <c r="AD243" s="11"/>
    </row>
    <row r="244" spans="1:30" ht="15.75" thickBot="1">
      <c r="A244" s="50"/>
      <c r="B244" s="326"/>
      <c r="C244" s="302" t="s">
        <v>540</v>
      </c>
      <c r="D244" s="302"/>
      <c r="E244" s="280"/>
      <c r="F244" s="294"/>
      <c r="G244" s="295"/>
      <c r="H244" s="296"/>
      <c r="I244" s="295"/>
      <c r="J244" s="294"/>
      <c r="L244" s="318">
        <v>1</v>
      </c>
      <c r="M244" s="318">
        <v>750</v>
      </c>
      <c r="N244" s="319">
        <f t="shared" ref="N244" si="24">M244/L244</f>
        <v>750</v>
      </c>
      <c r="O244" s="327"/>
      <c r="P244" s="327"/>
      <c r="Q244" s="327"/>
      <c r="R244" s="327"/>
      <c r="S244" s="327"/>
      <c r="T244" s="327"/>
      <c r="V244" s="326"/>
      <c r="W244" s="327"/>
      <c r="X244" s="327"/>
      <c r="Y244" s="327"/>
      <c r="Z244" s="327"/>
      <c r="AA244" s="327"/>
      <c r="AB244" s="327"/>
      <c r="AC244" s="327"/>
      <c r="AD244" s="53"/>
    </row>
    <row r="245" spans="1:30" ht="16.5" thickTop="1" thickBot="1">
      <c r="A245" s="50"/>
      <c r="B245" s="88" t="s">
        <v>104</v>
      </c>
      <c r="C245" s="214"/>
      <c r="D245" s="214"/>
      <c r="E245" s="214"/>
      <c r="F245" s="43">
        <f>SUM(F215:F243)</f>
        <v>65</v>
      </c>
      <c r="G245" s="211">
        <f>AVERAGE(G215:G243)</f>
        <v>573.48</v>
      </c>
      <c r="H245" s="210"/>
      <c r="I245" s="211">
        <f>AVERAGE(I215:I243)</f>
        <v>2081.8076923076924</v>
      </c>
      <c r="J245" s="211">
        <f>AVERAGE(J215:J243)</f>
        <v>14.153846153846153</v>
      </c>
      <c r="L245" s="92"/>
      <c r="M245" s="90"/>
      <c r="N245" s="328">
        <f>AVERAGE(N215:N244)</f>
        <v>844.22222222222217</v>
      </c>
      <c r="O245" s="90"/>
      <c r="P245" s="90"/>
      <c r="Q245" s="94" t="s">
        <v>106</v>
      </c>
      <c r="R245" s="90"/>
      <c r="S245" s="90"/>
      <c r="T245" s="94" t="s">
        <v>106</v>
      </c>
      <c r="V245" s="92"/>
      <c r="W245" s="90"/>
      <c r="X245" s="94" t="s">
        <v>106</v>
      </c>
      <c r="Y245" s="90"/>
      <c r="Z245" s="90"/>
      <c r="AA245" s="94" t="s">
        <v>106</v>
      </c>
      <c r="AB245" s="90"/>
      <c r="AC245" s="90"/>
      <c r="AD245" s="96" t="s">
        <v>106</v>
      </c>
    </row>
    <row r="246" spans="1:30" s="4" customFormat="1" ht="12.75">
      <c r="L246" s="45"/>
      <c r="V246" s="45"/>
    </row>
    <row r="247" spans="1:30" ht="76.5">
      <c r="A247" s="184">
        <f>+A80</f>
        <v>44866</v>
      </c>
      <c r="B247" s="51" t="s">
        <v>123</v>
      </c>
      <c r="C247" s="51" t="s">
        <v>23</v>
      </c>
      <c r="D247" s="51" t="s">
        <v>80</v>
      </c>
      <c r="E247" s="51" t="s">
        <v>24</v>
      </c>
      <c r="F247" s="64" t="s">
        <v>41</v>
      </c>
      <c r="G247" s="64" t="s">
        <v>89</v>
      </c>
      <c r="H247" s="64" t="s">
        <v>107</v>
      </c>
      <c r="I247" s="64" t="s">
        <v>42</v>
      </c>
      <c r="J247" s="64" t="s">
        <v>108</v>
      </c>
      <c r="K247" s="66"/>
      <c r="L247" s="64" t="s">
        <v>43</v>
      </c>
      <c r="M247" s="64" t="s">
        <v>44</v>
      </c>
      <c r="N247" s="64" t="s">
        <v>129</v>
      </c>
      <c r="O247" s="64" t="s">
        <v>112</v>
      </c>
      <c r="P247" s="64" t="s">
        <v>45</v>
      </c>
      <c r="Q247" s="64" t="s">
        <v>119</v>
      </c>
      <c r="R247" s="52" t="s">
        <v>46</v>
      </c>
      <c r="S247" s="52" t="s">
        <v>47</v>
      </c>
      <c r="T247" s="52" t="s">
        <v>130</v>
      </c>
      <c r="U247" s="67"/>
      <c r="V247" s="52" t="s">
        <v>48</v>
      </c>
      <c r="W247" s="52" t="s">
        <v>49</v>
      </c>
      <c r="X247" s="52" t="s">
        <v>120</v>
      </c>
      <c r="Y247" s="52" t="s">
        <v>50</v>
      </c>
      <c r="Z247" s="52" t="s">
        <v>51</v>
      </c>
      <c r="AA247" s="52" t="s">
        <v>121</v>
      </c>
      <c r="AB247" s="52" t="s">
        <v>101</v>
      </c>
      <c r="AC247" s="52" t="s">
        <v>102</v>
      </c>
      <c r="AD247" s="52" t="s">
        <v>122</v>
      </c>
    </row>
    <row r="248" spans="1:30">
      <c r="A248" s="50"/>
      <c r="B248" s="11"/>
      <c r="C248" s="292" t="s">
        <v>360</v>
      </c>
      <c r="D248" s="292" t="s">
        <v>360</v>
      </c>
      <c r="E248" s="293" t="s">
        <v>471</v>
      </c>
      <c r="F248" s="294">
        <v>1</v>
      </c>
      <c r="G248" s="295">
        <v>86</v>
      </c>
      <c r="H248" s="296"/>
      <c r="I248" s="295">
        <v>986</v>
      </c>
      <c r="J248" s="294">
        <v>13</v>
      </c>
      <c r="L248" s="11"/>
      <c r="M248" s="11"/>
      <c r="N248" s="11"/>
      <c r="O248" s="11"/>
      <c r="P248" s="11"/>
      <c r="Q248" s="11"/>
      <c r="R248" s="11"/>
      <c r="S248" s="11"/>
      <c r="T248" s="11"/>
      <c r="V248" s="11"/>
      <c r="W248" s="11"/>
      <c r="X248" s="11"/>
      <c r="Y248" s="11"/>
      <c r="Z248" s="11"/>
      <c r="AA248" s="11"/>
      <c r="AB248" s="11"/>
      <c r="AC248" s="11"/>
      <c r="AD248" s="11"/>
    </row>
    <row r="249" spans="1:30">
      <c r="A249" s="50"/>
      <c r="B249" s="11"/>
      <c r="C249" s="292" t="s">
        <v>361</v>
      </c>
      <c r="D249" s="292" t="s">
        <v>361</v>
      </c>
      <c r="E249" s="293" t="s">
        <v>433</v>
      </c>
      <c r="F249" s="294">
        <v>1</v>
      </c>
      <c r="G249" s="295">
        <v>432</v>
      </c>
      <c r="H249" s="296"/>
      <c r="I249" s="295">
        <v>856</v>
      </c>
      <c r="J249" s="294">
        <v>3</v>
      </c>
      <c r="L249" s="11"/>
      <c r="M249" s="11"/>
      <c r="N249" s="11"/>
      <c r="O249" s="11"/>
      <c r="P249" s="11"/>
      <c r="Q249" s="11"/>
      <c r="R249" s="11"/>
      <c r="S249" s="11"/>
      <c r="T249" s="11"/>
      <c r="V249" s="11"/>
      <c r="W249" s="11"/>
      <c r="X249" s="11"/>
      <c r="Y249" s="11"/>
      <c r="Z249" s="11"/>
      <c r="AA249" s="11"/>
      <c r="AB249" s="11"/>
      <c r="AC249" s="11"/>
      <c r="AD249" s="11"/>
    </row>
    <row r="250" spans="1:30">
      <c r="A250" s="50"/>
      <c r="B250" s="11"/>
      <c r="C250" s="292" t="s">
        <v>362</v>
      </c>
      <c r="D250" s="292" t="s">
        <v>362</v>
      </c>
      <c r="E250" s="293" t="s">
        <v>521</v>
      </c>
      <c r="F250" s="294">
        <v>1</v>
      </c>
      <c r="G250" s="295">
        <v>264</v>
      </c>
      <c r="H250" s="296"/>
      <c r="I250" s="295">
        <v>120</v>
      </c>
      <c r="J250" s="294">
        <v>7</v>
      </c>
      <c r="L250" s="11"/>
      <c r="M250" s="11"/>
      <c r="N250" s="11"/>
      <c r="O250" s="11"/>
      <c r="P250" s="11"/>
      <c r="Q250" s="11"/>
      <c r="R250" s="11"/>
      <c r="S250" s="11"/>
      <c r="T250" s="11"/>
      <c r="V250" s="11"/>
      <c r="W250" s="11"/>
      <c r="X250" s="11"/>
      <c r="Y250" s="11"/>
      <c r="Z250" s="11"/>
      <c r="AA250" s="11"/>
      <c r="AB250" s="11"/>
      <c r="AC250" s="11"/>
      <c r="AD250" s="11"/>
    </row>
    <row r="251" spans="1:30">
      <c r="A251" s="50"/>
      <c r="B251" s="11"/>
      <c r="C251" s="292" t="s">
        <v>369</v>
      </c>
      <c r="D251" s="292" t="s">
        <v>369</v>
      </c>
      <c r="E251" s="293" t="s">
        <v>436</v>
      </c>
      <c r="F251" s="294">
        <v>2</v>
      </c>
      <c r="G251" s="295">
        <v>350</v>
      </c>
      <c r="H251" s="296"/>
      <c r="I251" s="295">
        <v>418</v>
      </c>
      <c r="J251" s="294">
        <v>7</v>
      </c>
      <c r="L251" s="11"/>
      <c r="M251" s="11"/>
      <c r="N251" s="11"/>
      <c r="O251" s="11"/>
      <c r="P251" s="11"/>
      <c r="Q251" s="11"/>
      <c r="R251" s="11"/>
      <c r="S251" s="11"/>
      <c r="T251" s="11"/>
      <c r="V251" s="11"/>
      <c r="W251" s="11"/>
      <c r="X251" s="11"/>
      <c r="Y251" s="11"/>
      <c r="Z251" s="11"/>
      <c r="AA251" s="11"/>
      <c r="AB251" s="11"/>
      <c r="AC251" s="11"/>
      <c r="AD251" s="11"/>
    </row>
    <row r="252" spans="1:30">
      <c r="A252" s="50"/>
      <c r="B252" s="11"/>
      <c r="C252" s="292" t="s">
        <v>370</v>
      </c>
      <c r="D252" s="292" t="s">
        <v>370</v>
      </c>
      <c r="E252" s="293" t="s">
        <v>437</v>
      </c>
      <c r="F252" s="294">
        <v>1</v>
      </c>
      <c r="G252" s="295">
        <v>97</v>
      </c>
      <c r="H252" s="296"/>
      <c r="I252" s="295">
        <v>1435</v>
      </c>
      <c r="J252" s="294">
        <v>18</v>
      </c>
      <c r="L252" s="11"/>
      <c r="M252" s="11"/>
      <c r="N252" s="11"/>
      <c r="O252" s="11"/>
      <c r="P252" s="11"/>
      <c r="Q252" s="11"/>
      <c r="R252" s="11"/>
      <c r="S252" s="11"/>
      <c r="T252" s="11"/>
      <c r="V252" s="11"/>
      <c r="W252" s="11"/>
      <c r="X252" s="11"/>
      <c r="Y252" s="11"/>
      <c r="Z252" s="11"/>
      <c r="AA252" s="11"/>
      <c r="AB252" s="11"/>
      <c r="AC252" s="11"/>
      <c r="AD252" s="11"/>
    </row>
    <row r="253" spans="1:30">
      <c r="A253" s="50"/>
      <c r="B253" s="11"/>
      <c r="C253" s="292" t="s">
        <v>371</v>
      </c>
      <c r="D253" s="292" t="s">
        <v>371</v>
      </c>
      <c r="E253" s="293" t="s">
        <v>472</v>
      </c>
      <c r="F253" s="294">
        <v>2</v>
      </c>
      <c r="G253" s="295">
        <v>191</v>
      </c>
      <c r="H253" s="296"/>
      <c r="I253" s="295">
        <v>499</v>
      </c>
      <c r="J253" s="294">
        <v>10</v>
      </c>
      <c r="L253" s="11"/>
      <c r="M253" s="11"/>
      <c r="N253" s="11"/>
      <c r="O253" s="11"/>
      <c r="P253" s="11"/>
      <c r="Q253" s="11"/>
      <c r="R253" s="11"/>
      <c r="S253" s="11"/>
      <c r="T253" s="11"/>
      <c r="V253" s="11"/>
      <c r="W253" s="11"/>
      <c r="X253" s="11"/>
      <c r="Y253" s="11"/>
      <c r="Z253" s="11"/>
      <c r="AA253" s="11"/>
      <c r="AB253" s="11"/>
      <c r="AC253" s="11"/>
      <c r="AD253" s="11"/>
    </row>
    <row r="254" spans="1:30">
      <c r="A254" s="50"/>
      <c r="B254" s="11"/>
      <c r="C254" s="292" t="s">
        <v>373</v>
      </c>
      <c r="D254" s="292" t="s">
        <v>373</v>
      </c>
      <c r="E254" s="293" t="s">
        <v>477</v>
      </c>
      <c r="F254" s="294">
        <v>4</v>
      </c>
      <c r="G254" s="295">
        <v>496</v>
      </c>
      <c r="H254" s="296"/>
      <c r="I254" s="295">
        <v>3628</v>
      </c>
      <c r="J254" s="294">
        <v>14</v>
      </c>
      <c r="L254" s="11"/>
      <c r="M254" s="11"/>
      <c r="N254" s="11"/>
      <c r="O254" s="11"/>
      <c r="P254" s="11"/>
      <c r="Q254" s="11"/>
      <c r="R254" s="11"/>
      <c r="S254" s="11"/>
      <c r="T254" s="11"/>
      <c r="V254" s="11"/>
      <c r="W254" s="11"/>
      <c r="X254" s="11"/>
      <c r="Y254" s="11"/>
      <c r="Z254" s="11"/>
      <c r="AA254" s="11"/>
      <c r="AB254" s="11"/>
      <c r="AC254" s="11"/>
      <c r="AD254" s="11"/>
    </row>
    <row r="255" spans="1:30">
      <c r="A255" s="50"/>
      <c r="B255" s="11"/>
      <c r="C255" s="292" t="s">
        <v>375</v>
      </c>
      <c r="D255" s="292" t="s">
        <v>375</v>
      </c>
      <c r="E255" s="293" t="s">
        <v>439</v>
      </c>
      <c r="F255" s="294">
        <v>1</v>
      </c>
      <c r="G255" s="295">
        <v>520</v>
      </c>
      <c r="H255" s="296"/>
      <c r="I255" s="295">
        <v>6036</v>
      </c>
      <c r="J255" s="294">
        <v>18</v>
      </c>
      <c r="L255" s="11"/>
      <c r="M255" s="11"/>
      <c r="N255" s="11"/>
      <c r="O255" s="11"/>
      <c r="P255" s="11"/>
      <c r="Q255" s="11"/>
      <c r="R255" s="11"/>
      <c r="S255" s="11"/>
      <c r="T255" s="11"/>
      <c r="V255" s="11"/>
      <c r="W255" s="11"/>
      <c r="X255" s="11"/>
      <c r="Y255" s="11"/>
      <c r="Z255" s="11"/>
      <c r="AA255" s="11"/>
      <c r="AB255" s="11"/>
      <c r="AC255" s="11"/>
      <c r="AD255" s="11"/>
    </row>
    <row r="256" spans="1:30">
      <c r="A256" s="50"/>
      <c r="B256" s="11"/>
      <c r="C256" s="292" t="s">
        <v>376</v>
      </c>
      <c r="D256" s="292" t="s">
        <v>376</v>
      </c>
      <c r="E256" s="293" t="s">
        <v>440</v>
      </c>
      <c r="F256" s="294">
        <v>4</v>
      </c>
      <c r="G256" s="295">
        <v>923</v>
      </c>
      <c r="H256" s="296"/>
      <c r="I256" s="295">
        <v>3384</v>
      </c>
      <c r="J256" s="294">
        <v>22</v>
      </c>
      <c r="L256" s="11"/>
      <c r="M256" s="11"/>
      <c r="N256" s="11"/>
      <c r="O256" s="11"/>
      <c r="P256" s="11"/>
      <c r="Q256" s="11"/>
      <c r="R256" s="11"/>
      <c r="S256" s="11"/>
      <c r="T256" s="11"/>
      <c r="V256" s="11"/>
      <c r="W256" s="11"/>
      <c r="X256" s="11"/>
      <c r="Y256" s="11"/>
      <c r="Z256" s="11"/>
      <c r="AA256" s="11"/>
      <c r="AB256" s="11"/>
      <c r="AC256" s="11"/>
      <c r="AD256" s="11"/>
    </row>
    <row r="257" spans="1:30">
      <c r="A257" s="50"/>
      <c r="B257" s="11"/>
      <c r="C257" s="292" t="s">
        <v>379</v>
      </c>
      <c r="D257" s="292" t="s">
        <v>379</v>
      </c>
      <c r="E257" s="293" t="s">
        <v>442</v>
      </c>
      <c r="F257" s="294">
        <v>4</v>
      </c>
      <c r="G257" s="295">
        <v>651</v>
      </c>
      <c r="H257" s="296"/>
      <c r="I257" s="295">
        <v>5852</v>
      </c>
      <c r="J257" s="294">
        <v>26</v>
      </c>
      <c r="L257" s="11"/>
      <c r="M257" s="11"/>
      <c r="N257" s="11"/>
      <c r="O257" s="11"/>
      <c r="P257" s="11"/>
      <c r="Q257" s="11"/>
      <c r="R257" s="11"/>
      <c r="S257" s="11"/>
      <c r="T257" s="11"/>
      <c r="V257" s="11"/>
      <c r="W257" s="11"/>
      <c r="X257" s="11"/>
      <c r="Y257" s="11"/>
      <c r="Z257" s="11"/>
      <c r="AA257" s="11"/>
      <c r="AB257" s="11"/>
      <c r="AC257" s="11"/>
      <c r="AD257" s="11"/>
    </row>
    <row r="258" spans="1:30">
      <c r="A258" s="50"/>
      <c r="B258" s="11"/>
      <c r="C258" s="292" t="s">
        <v>444</v>
      </c>
      <c r="D258" s="292" t="s">
        <v>444</v>
      </c>
      <c r="E258" s="293" t="s">
        <v>445</v>
      </c>
      <c r="F258" s="294">
        <v>2</v>
      </c>
      <c r="G258" s="295">
        <v>1726</v>
      </c>
      <c r="H258" s="296"/>
      <c r="I258" s="295">
        <v>2058</v>
      </c>
      <c r="J258" s="294">
        <v>9</v>
      </c>
      <c r="L258" s="11"/>
      <c r="M258" s="11"/>
      <c r="N258" s="11"/>
      <c r="O258" s="11"/>
      <c r="P258" s="11"/>
      <c r="Q258" s="11"/>
      <c r="R258" s="11"/>
      <c r="S258" s="11"/>
      <c r="T258" s="11"/>
      <c r="V258" s="11"/>
      <c r="W258" s="11"/>
      <c r="X258" s="11"/>
      <c r="Y258" s="11"/>
      <c r="Z258" s="11"/>
      <c r="AA258" s="11"/>
      <c r="AB258" s="11"/>
      <c r="AC258" s="11"/>
      <c r="AD258" s="11"/>
    </row>
    <row r="259" spans="1:30">
      <c r="A259" s="50"/>
      <c r="B259" s="11"/>
      <c r="C259" s="292" t="s">
        <v>384</v>
      </c>
      <c r="D259" s="292" t="s">
        <v>384</v>
      </c>
      <c r="E259" s="293" t="s">
        <v>481</v>
      </c>
      <c r="F259" s="294">
        <v>1</v>
      </c>
      <c r="G259" s="295">
        <v>126</v>
      </c>
      <c r="H259" s="296"/>
      <c r="I259" s="295">
        <v>334</v>
      </c>
      <c r="J259" s="294">
        <v>8</v>
      </c>
      <c r="L259" s="11"/>
      <c r="M259" s="11"/>
      <c r="N259" s="11"/>
      <c r="O259" s="11"/>
      <c r="P259" s="11"/>
      <c r="Q259" s="11"/>
      <c r="R259" s="11"/>
      <c r="S259" s="11"/>
      <c r="T259" s="11"/>
      <c r="V259" s="11"/>
      <c r="W259" s="11"/>
      <c r="X259" s="11"/>
      <c r="Y259" s="11"/>
      <c r="Z259" s="11"/>
      <c r="AA259" s="11"/>
      <c r="AB259" s="11"/>
      <c r="AC259" s="11"/>
      <c r="AD259" s="11"/>
    </row>
    <row r="260" spans="1:30">
      <c r="A260" s="50"/>
      <c r="B260" s="11"/>
      <c r="C260" s="292" t="s">
        <v>385</v>
      </c>
      <c r="D260" s="292" t="s">
        <v>385</v>
      </c>
      <c r="E260" s="293" t="s">
        <v>482</v>
      </c>
      <c r="F260" s="294">
        <v>1</v>
      </c>
      <c r="G260" s="295">
        <v>623</v>
      </c>
      <c r="H260" s="296"/>
      <c r="I260" s="295">
        <v>65</v>
      </c>
      <c r="J260" s="294">
        <v>13</v>
      </c>
      <c r="L260" s="11"/>
      <c r="M260" s="11"/>
      <c r="N260" s="11"/>
      <c r="O260" s="11"/>
      <c r="P260" s="11"/>
      <c r="Q260" s="11"/>
      <c r="R260" s="11"/>
      <c r="S260" s="11"/>
      <c r="T260" s="11"/>
      <c r="V260" s="11"/>
      <c r="W260" s="11"/>
      <c r="X260" s="11"/>
      <c r="Y260" s="11"/>
      <c r="Z260" s="11"/>
      <c r="AA260" s="11"/>
      <c r="AB260" s="11"/>
      <c r="AC260" s="11"/>
      <c r="AD260" s="11"/>
    </row>
    <row r="261" spans="1:30">
      <c r="A261" s="50"/>
      <c r="B261" s="11"/>
      <c r="C261" s="292" t="s">
        <v>386</v>
      </c>
      <c r="D261" s="292" t="s">
        <v>386</v>
      </c>
      <c r="E261" s="293" t="s">
        <v>443</v>
      </c>
      <c r="F261" s="294">
        <v>2</v>
      </c>
      <c r="G261" s="295">
        <v>879</v>
      </c>
      <c r="H261" s="296"/>
      <c r="I261" s="295">
        <v>6922</v>
      </c>
      <c r="J261" s="294">
        <v>10</v>
      </c>
      <c r="L261" s="11"/>
      <c r="M261" s="11"/>
      <c r="N261" s="11"/>
      <c r="O261" s="11"/>
      <c r="P261" s="11"/>
      <c r="Q261" s="11"/>
      <c r="R261" s="11"/>
      <c r="S261" s="11"/>
      <c r="T261" s="11"/>
      <c r="V261" s="11"/>
      <c r="W261" s="11"/>
      <c r="X261" s="11"/>
      <c r="Y261" s="11"/>
      <c r="Z261" s="11"/>
      <c r="AA261" s="11"/>
      <c r="AB261" s="11"/>
      <c r="AC261" s="11"/>
      <c r="AD261" s="11"/>
    </row>
    <row r="262" spans="1:30">
      <c r="A262" s="50"/>
      <c r="B262" s="11"/>
      <c r="C262" s="292" t="s">
        <v>392</v>
      </c>
      <c r="D262" s="292" t="s">
        <v>392</v>
      </c>
      <c r="E262" s="293" t="s">
        <v>450</v>
      </c>
      <c r="F262" s="294">
        <v>4</v>
      </c>
      <c r="G262" s="295">
        <v>593</v>
      </c>
      <c r="H262" s="296"/>
      <c r="I262" s="295">
        <v>1489</v>
      </c>
      <c r="J262" s="294">
        <v>14</v>
      </c>
      <c r="L262" s="11"/>
      <c r="M262" s="11"/>
      <c r="N262" s="11"/>
      <c r="O262" s="11"/>
      <c r="P262" s="11"/>
      <c r="Q262" s="11"/>
      <c r="R262" s="11"/>
      <c r="S262" s="11"/>
      <c r="T262" s="11"/>
      <c r="V262" s="11"/>
      <c r="W262" s="11"/>
      <c r="X262" s="11"/>
      <c r="Y262" s="11"/>
      <c r="Z262" s="11"/>
      <c r="AA262" s="11"/>
      <c r="AB262" s="11"/>
      <c r="AC262" s="11"/>
      <c r="AD262" s="11"/>
    </row>
    <row r="263" spans="1:30">
      <c r="A263" s="50"/>
      <c r="B263" s="11"/>
      <c r="C263" s="292" t="s">
        <v>428</v>
      </c>
      <c r="D263" s="292" t="s">
        <v>428</v>
      </c>
      <c r="E263" s="293" t="s">
        <v>451</v>
      </c>
      <c r="F263" s="294">
        <v>1</v>
      </c>
      <c r="G263" s="295">
        <v>100</v>
      </c>
      <c r="H263" s="296"/>
      <c r="I263" s="295">
        <v>1534</v>
      </c>
      <c r="J263" s="294">
        <v>21</v>
      </c>
      <c r="L263" s="11"/>
      <c r="M263" s="11"/>
      <c r="N263" s="11"/>
      <c r="O263" s="11"/>
      <c r="P263" s="11"/>
      <c r="Q263" s="11"/>
      <c r="R263" s="11"/>
      <c r="S263" s="11"/>
      <c r="T263" s="11"/>
      <c r="V263" s="11"/>
      <c r="W263" s="11"/>
      <c r="X263" s="11"/>
      <c r="Y263" s="11"/>
      <c r="Z263" s="11"/>
      <c r="AA263" s="11"/>
      <c r="AB263" s="11"/>
      <c r="AC263" s="11"/>
      <c r="AD263" s="11"/>
    </row>
    <row r="264" spans="1:30">
      <c r="A264" s="50"/>
      <c r="B264" s="11"/>
      <c r="C264" s="292" t="s">
        <v>423</v>
      </c>
      <c r="D264" s="292" t="s">
        <v>423</v>
      </c>
      <c r="E264" s="293" t="s">
        <v>488</v>
      </c>
      <c r="F264" s="294">
        <v>1</v>
      </c>
      <c r="G264" s="295">
        <v>1000</v>
      </c>
      <c r="H264" s="296"/>
      <c r="I264" s="295">
        <v>4495</v>
      </c>
      <c r="J264" s="294">
        <v>7</v>
      </c>
      <c r="L264" s="11"/>
      <c r="M264" s="11"/>
      <c r="N264" s="11"/>
      <c r="O264" s="11"/>
      <c r="P264" s="11"/>
      <c r="Q264" s="11"/>
      <c r="R264" s="11"/>
      <c r="S264" s="11"/>
      <c r="T264" s="11"/>
      <c r="V264" s="11"/>
      <c r="W264" s="11"/>
      <c r="X264" s="11"/>
      <c r="Y264" s="11"/>
      <c r="Z264" s="11"/>
      <c r="AA264" s="11"/>
      <c r="AB264" s="11"/>
      <c r="AC264" s="11"/>
      <c r="AD264" s="11"/>
    </row>
    <row r="265" spans="1:30">
      <c r="A265" s="50"/>
      <c r="B265" s="11"/>
      <c r="C265" s="292" t="s">
        <v>398</v>
      </c>
      <c r="D265" s="292" t="s">
        <v>398</v>
      </c>
      <c r="E265" s="293" t="s">
        <v>489</v>
      </c>
      <c r="F265" s="294">
        <v>1</v>
      </c>
      <c r="G265" s="295">
        <v>66</v>
      </c>
      <c r="H265" s="296"/>
      <c r="I265" s="295">
        <v>551</v>
      </c>
      <c r="J265" s="294">
        <v>12</v>
      </c>
      <c r="L265" s="11"/>
      <c r="M265" s="11"/>
      <c r="N265" s="11"/>
      <c r="O265" s="11"/>
      <c r="P265" s="11"/>
      <c r="Q265" s="11"/>
      <c r="R265" s="11"/>
      <c r="S265" s="11"/>
      <c r="T265" s="11"/>
      <c r="V265" s="11"/>
      <c r="W265" s="11"/>
      <c r="X265" s="11"/>
      <c r="Y265" s="11"/>
      <c r="Z265" s="11"/>
      <c r="AA265" s="11"/>
      <c r="AB265" s="11"/>
      <c r="AC265" s="11"/>
      <c r="AD265" s="11"/>
    </row>
    <row r="266" spans="1:30">
      <c r="A266" s="50"/>
      <c r="B266" s="11"/>
      <c r="C266" s="292" t="s">
        <v>424</v>
      </c>
      <c r="D266" s="292" t="s">
        <v>424</v>
      </c>
      <c r="E266" s="293" t="s">
        <v>491</v>
      </c>
      <c r="F266" s="294">
        <v>3</v>
      </c>
      <c r="G266" s="295">
        <v>258</v>
      </c>
      <c r="H266" s="296"/>
      <c r="I266" s="295">
        <v>1434</v>
      </c>
      <c r="J266" s="294">
        <v>9</v>
      </c>
      <c r="L266" s="11"/>
      <c r="M266" s="11"/>
      <c r="N266" s="11"/>
      <c r="O266" s="11"/>
      <c r="P266" s="11"/>
      <c r="Q266" s="11"/>
      <c r="R266" s="11"/>
      <c r="S266" s="11"/>
      <c r="T266" s="11"/>
      <c r="V266" s="11"/>
      <c r="W266" s="11"/>
      <c r="X266" s="11"/>
      <c r="Y266" s="11"/>
      <c r="Z266" s="11"/>
      <c r="AA266" s="11"/>
      <c r="AB266" s="11"/>
      <c r="AC266" s="11"/>
      <c r="AD266" s="11"/>
    </row>
    <row r="267" spans="1:30">
      <c r="A267" s="50"/>
      <c r="B267" s="11"/>
      <c r="C267" s="292" t="s">
        <v>404</v>
      </c>
      <c r="D267" s="292" t="s">
        <v>404</v>
      </c>
      <c r="E267" s="293" t="s">
        <v>455</v>
      </c>
      <c r="F267" s="294">
        <v>2</v>
      </c>
      <c r="G267" s="295">
        <v>641</v>
      </c>
      <c r="H267" s="296"/>
      <c r="I267" s="295">
        <v>533</v>
      </c>
      <c r="J267" s="294">
        <v>27</v>
      </c>
      <c r="L267" s="11"/>
      <c r="M267" s="11"/>
      <c r="N267" s="11"/>
      <c r="O267" s="11"/>
      <c r="P267" s="11"/>
      <c r="Q267" s="11"/>
      <c r="R267" s="11"/>
      <c r="S267" s="11"/>
      <c r="T267" s="11"/>
      <c r="V267" s="11"/>
      <c r="W267" s="11"/>
      <c r="X267" s="11"/>
      <c r="Y267" s="11"/>
      <c r="Z267" s="11"/>
      <c r="AA267" s="11"/>
      <c r="AB267" s="11"/>
      <c r="AC267" s="11"/>
      <c r="AD267" s="11"/>
    </row>
    <row r="268" spans="1:30">
      <c r="A268" s="50"/>
      <c r="B268" s="11"/>
      <c r="C268" s="292" t="s">
        <v>406</v>
      </c>
      <c r="D268" s="292" t="s">
        <v>406</v>
      </c>
      <c r="E268" s="293" t="s">
        <v>456</v>
      </c>
      <c r="F268" s="294">
        <v>2</v>
      </c>
      <c r="G268" s="295">
        <v>1500</v>
      </c>
      <c r="H268" s="296"/>
      <c r="I268" s="295">
        <v>9773</v>
      </c>
      <c r="J268" s="294">
        <v>39</v>
      </c>
      <c r="L268" s="11"/>
      <c r="M268" s="11"/>
      <c r="N268" s="11"/>
      <c r="O268" s="11"/>
      <c r="P268" s="11"/>
      <c r="Q268" s="11"/>
      <c r="R268" s="11"/>
      <c r="S268" s="11"/>
      <c r="T268" s="11"/>
      <c r="V268" s="11"/>
      <c r="W268" s="11"/>
      <c r="X268" s="11"/>
      <c r="Y268" s="11"/>
      <c r="Z268" s="11"/>
      <c r="AA268" s="11"/>
      <c r="AB268" s="11"/>
      <c r="AC268" s="11"/>
      <c r="AD268" s="11"/>
    </row>
    <row r="269" spans="1:30">
      <c r="A269" s="50"/>
      <c r="B269" s="11"/>
      <c r="C269" s="292" t="s">
        <v>225</v>
      </c>
      <c r="D269" s="292" t="s">
        <v>225</v>
      </c>
      <c r="E269" s="293" t="s">
        <v>458</v>
      </c>
      <c r="F269" s="294">
        <v>3</v>
      </c>
      <c r="G269" s="295">
        <v>728</v>
      </c>
      <c r="H269" s="296"/>
      <c r="I269" s="295">
        <v>6798</v>
      </c>
      <c r="J269" s="294">
        <v>22</v>
      </c>
      <c r="L269" s="11"/>
      <c r="M269" s="11"/>
      <c r="N269" s="11"/>
      <c r="O269" s="11"/>
      <c r="P269" s="11"/>
      <c r="Q269" s="11"/>
      <c r="R269" s="11"/>
      <c r="S269" s="11"/>
      <c r="T269" s="11"/>
      <c r="V269" s="11"/>
      <c r="W269" s="11"/>
      <c r="X269" s="11"/>
      <c r="Y269" s="11"/>
      <c r="Z269" s="11"/>
      <c r="AA269" s="11"/>
      <c r="AB269" s="11"/>
      <c r="AC269" s="11"/>
      <c r="AD269" s="11"/>
    </row>
    <row r="270" spans="1:30">
      <c r="A270" s="50"/>
      <c r="B270" s="11"/>
      <c r="C270" s="292" t="s">
        <v>411</v>
      </c>
      <c r="D270" s="292" t="s">
        <v>411</v>
      </c>
      <c r="E270" s="293" t="s">
        <v>461</v>
      </c>
      <c r="F270" s="294">
        <v>3</v>
      </c>
      <c r="G270" s="295">
        <v>1636</v>
      </c>
      <c r="H270" s="296"/>
      <c r="I270" s="295">
        <v>5501</v>
      </c>
      <c r="J270" s="294">
        <v>9</v>
      </c>
      <c r="L270" s="11"/>
      <c r="M270" s="11"/>
      <c r="N270" s="11"/>
      <c r="O270" s="11"/>
      <c r="P270" s="11"/>
      <c r="Q270" s="11"/>
      <c r="R270" s="11"/>
      <c r="S270" s="11"/>
      <c r="T270" s="11"/>
      <c r="V270" s="11"/>
      <c r="W270" s="11"/>
      <c r="X270" s="11"/>
      <c r="Y270" s="11"/>
      <c r="Z270" s="11"/>
      <c r="AA270" s="11"/>
      <c r="AB270" s="11"/>
      <c r="AC270" s="11"/>
      <c r="AD270" s="11"/>
    </row>
    <row r="271" spans="1:30">
      <c r="A271" s="50"/>
      <c r="B271" s="11"/>
      <c r="C271" s="292" t="s">
        <v>416</v>
      </c>
      <c r="D271" s="292" t="s">
        <v>416</v>
      </c>
      <c r="E271" s="293" t="s">
        <v>441</v>
      </c>
      <c r="F271" s="294">
        <v>8</v>
      </c>
      <c r="G271" s="295">
        <v>814</v>
      </c>
      <c r="H271" s="296"/>
      <c r="I271" s="295">
        <v>1272</v>
      </c>
      <c r="J271" s="294">
        <v>10</v>
      </c>
      <c r="L271" s="11"/>
      <c r="M271" s="11"/>
      <c r="N271" s="11"/>
      <c r="O271" s="11"/>
      <c r="P271" s="11"/>
      <c r="Q271" s="11"/>
      <c r="R271" s="11"/>
      <c r="S271" s="11"/>
      <c r="T271" s="11"/>
      <c r="V271" s="11"/>
      <c r="W271" s="11"/>
      <c r="X271" s="11"/>
      <c r="Y271" s="11"/>
      <c r="Z271" s="11"/>
      <c r="AA271" s="11"/>
      <c r="AB271" s="11"/>
      <c r="AC271" s="11"/>
      <c r="AD271" s="11"/>
    </row>
    <row r="272" spans="1:30">
      <c r="A272" s="50"/>
      <c r="B272" s="11"/>
      <c r="C272" s="292" t="s">
        <v>417</v>
      </c>
      <c r="D272" s="292" t="s">
        <v>417</v>
      </c>
      <c r="E272" s="293" t="s">
        <v>466</v>
      </c>
      <c r="F272" s="294">
        <v>3</v>
      </c>
      <c r="G272" s="295">
        <v>468</v>
      </c>
      <c r="H272" s="296"/>
      <c r="I272" s="295">
        <v>4443</v>
      </c>
      <c r="J272" s="294">
        <v>18</v>
      </c>
      <c r="L272" s="11"/>
      <c r="M272" s="11"/>
      <c r="N272" s="11"/>
      <c r="O272" s="11"/>
      <c r="P272" s="11"/>
      <c r="Q272" s="11"/>
      <c r="R272" s="11"/>
      <c r="S272" s="11"/>
      <c r="T272" s="11"/>
      <c r="V272" s="11"/>
      <c r="W272" s="11"/>
      <c r="X272" s="11"/>
      <c r="Y272" s="11"/>
      <c r="Z272" s="11"/>
      <c r="AA272" s="11"/>
      <c r="AB272" s="11"/>
      <c r="AC272" s="11"/>
      <c r="AD272" s="11"/>
    </row>
    <row r="273" spans="1:30" ht="15.75" thickBot="1">
      <c r="A273" s="50"/>
      <c r="B273" s="11"/>
      <c r="C273" s="292" t="s">
        <v>414</v>
      </c>
      <c r="D273" s="292" t="s">
        <v>414</v>
      </c>
      <c r="E273" s="293" t="s">
        <v>495</v>
      </c>
      <c r="F273" s="294">
        <v>1</v>
      </c>
      <c r="G273" s="295">
        <v>316</v>
      </c>
      <c r="H273" s="296"/>
      <c r="I273" s="295">
        <v>5002</v>
      </c>
      <c r="J273" s="294">
        <v>12</v>
      </c>
      <c r="L273" s="11"/>
      <c r="M273" s="11"/>
      <c r="N273" s="11"/>
      <c r="O273" s="11"/>
      <c r="P273" s="11"/>
      <c r="Q273" s="11"/>
      <c r="R273" s="11"/>
      <c r="S273" s="11"/>
      <c r="T273" s="11"/>
      <c r="V273" s="11"/>
      <c r="W273" s="11"/>
      <c r="X273" s="11"/>
      <c r="Y273" s="11"/>
      <c r="Z273" s="11"/>
      <c r="AA273" s="11"/>
      <c r="AB273" s="11"/>
      <c r="AC273" s="11"/>
      <c r="AD273" s="11"/>
    </row>
    <row r="274" spans="1:30" ht="15.75" thickBot="1">
      <c r="A274" s="5"/>
      <c r="B274" s="88" t="s">
        <v>104</v>
      </c>
      <c r="C274" s="215"/>
      <c r="D274" s="215"/>
      <c r="E274" s="215"/>
      <c r="F274" s="216">
        <f>SUM(F248:F273)</f>
        <v>59</v>
      </c>
      <c r="G274" s="217">
        <f>AVERAGE(G248:G273)</f>
        <v>595.53846153846155</v>
      </c>
      <c r="H274" s="217"/>
      <c r="I274" s="217">
        <f>AVERAGE(I248:I273)</f>
        <v>2900.6923076923076</v>
      </c>
      <c r="J274" s="217">
        <f>AVERAGE(J248:J273)</f>
        <v>14.538461538461538</v>
      </c>
      <c r="L274" s="92"/>
      <c r="M274" s="90"/>
      <c r="N274" s="94" t="s">
        <v>106</v>
      </c>
      <c r="O274" s="90"/>
      <c r="P274" s="90"/>
      <c r="Q274" s="94" t="s">
        <v>106</v>
      </c>
      <c r="R274" s="90"/>
      <c r="S274" s="90"/>
      <c r="T274" s="94" t="s">
        <v>106</v>
      </c>
      <c r="V274" s="92"/>
      <c r="W274" s="90"/>
      <c r="X274" s="94" t="s">
        <v>106</v>
      </c>
      <c r="Y274" s="90"/>
      <c r="Z274" s="90"/>
      <c r="AA274" s="94" t="s">
        <v>106</v>
      </c>
      <c r="AB274" s="90"/>
      <c r="AC274" s="90"/>
      <c r="AD274" s="96" t="s">
        <v>106</v>
      </c>
    </row>
    <row r="275" spans="1:30" s="4" customFormat="1" ht="12.75">
      <c r="A275" s="50"/>
      <c r="L275" s="45"/>
      <c r="V275" s="45"/>
    </row>
    <row r="276" spans="1:30" ht="76.5">
      <c r="A276" s="184">
        <f>+A148</f>
        <v>43770</v>
      </c>
      <c r="B276" s="51" t="s">
        <v>123</v>
      </c>
      <c r="C276" s="51" t="s">
        <v>23</v>
      </c>
      <c r="D276" s="51" t="s">
        <v>80</v>
      </c>
      <c r="E276" s="51" t="s">
        <v>24</v>
      </c>
      <c r="F276" s="64" t="s">
        <v>41</v>
      </c>
      <c r="G276" s="64" t="s">
        <v>89</v>
      </c>
      <c r="H276" s="64" t="s">
        <v>107</v>
      </c>
      <c r="I276" s="64" t="s">
        <v>42</v>
      </c>
      <c r="J276" s="64" t="s">
        <v>108</v>
      </c>
      <c r="K276" s="66"/>
      <c r="L276" s="64" t="s">
        <v>43</v>
      </c>
      <c r="M276" s="64" t="s">
        <v>44</v>
      </c>
      <c r="N276" s="64" t="s">
        <v>129</v>
      </c>
      <c r="O276" s="64" t="s">
        <v>112</v>
      </c>
      <c r="P276" s="64" t="s">
        <v>45</v>
      </c>
      <c r="Q276" s="64" t="s">
        <v>119</v>
      </c>
      <c r="R276" s="52" t="s">
        <v>46</v>
      </c>
      <c r="S276" s="52" t="s">
        <v>47</v>
      </c>
      <c r="T276" s="52" t="s">
        <v>130</v>
      </c>
      <c r="U276" s="67"/>
      <c r="V276" s="52" t="s">
        <v>48</v>
      </c>
      <c r="W276" s="52" t="s">
        <v>49</v>
      </c>
      <c r="X276" s="52" t="s">
        <v>120</v>
      </c>
      <c r="Y276" s="52" t="s">
        <v>50</v>
      </c>
      <c r="Z276" s="52" t="s">
        <v>51</v>
      </c>
      <c r="AA276" s="52" t="s">
        <v>121</v>
      </c>
      <c r="AB276" s="52" t="s">
        <v>101</v>
      </c>
      <c r="AC276" s="52" t="s">
        <v>102</v>
      </c>
      <c r="AD276" s="52" t="s">
        <v>122</v>
      </c>
    </row>
    <row r="277" spans="1:30">
      <c r="A277" s="50"/>
      <c r="B277" s="11"/>
      <c r="C277" s="292" t="s">
        <v>362</v>
      </c>
      <c r="D277" s="292" t="s">
        <v>362</v>
      </c>
      <c r="E277" s="293" t="s">
        <v>521</v>
      </c>
      <c r="F277" s="294">
        <v>1</v>
      </c>
      <c r="G277" s="295">
        <v>13</v>
      </c>
      <c r="H277" s="296"/>
      <c r="I277" s="295">
        <v>109</v>
      </c>
      <c r="J277" s="294">
        <v>24</v>
      </c>
      <c r="K277" s="295"/>
      <c r="L277" s="294"/>
      <c r="M277" s="11"/>
      <c r="N277" s="11"/>
      <c r="O277" s="11"/>
      <c r="P277" s="11"/>
      <c r="Q277" s="11"/>
      <c r="R277" s="11"/>
      <c r="S277" s="11"/>
      <c r="T277" s="11"/>
      <c r="V277" s="11"/>
      <c r="W277" s="11"/>
      <c r="X277" s="11"/>
      <c r="Y277" s="11"/>
      <c r="Z277" s="11"/>
      <c r="AA277" s="11"/>
      <c r="AB277" s="11"/>
      <c r="AC277" s="11"/>
      <c r="AD277" s="11"/>
    </row>
    <row r="278" spans="1:30">
      <c r="A278" s="50"/>
      <c r="B278" s="11"/>
      <c r="C278" s="292" t="s">
        <v>319</v>
      </c>
      <c r="D278" s="292" t="s">
        <v>319</v>
      </c>
      <c r="E278" s="293" t="s">
        <v>472</v>
      </c>
      <c r="F278" s="294">
        <v>2</v>
      </c>
      <c r="G278" s="295">
        <v>373</v>
      </c>
      <c r="H278" s="296"/>
      <c r="I278" s="295">
        <v>825</v>
      </c>
      <c r="J278" s="294">
        <v>4</v>
      </c>
      <c r="K278" s="295"/>
      <c r="L278" s="294"/>
      <c r="M278" s="11"/>
      <c r="N278" s="11"/>
      <c r="O278" s="11"/>
      <c r="P278" s="11"/>
      <c r="Q278" s="11"/>
      <c r="R278" s="11"/>
      <c r="S278" s="11"/>
      <c r="T278" s="11"/>
      <c r="V278" s="11"/>
      <c r="W278" s="11"/>
      <c r="X278" s="11"/>
      <c r="Y278" s="11"/>
      <c r="Z278" s="11"/>
      <c r="AA278" s="11"/>
      <c r="AB278" s="11"/>
      <c r="AC278" s="11"/>
      <c r="AD278" s="11"/>
    </row>
    <row r="279" spans="1:30">
      <c r="A279" s="50"/>
      <c r="B279" s="11"/>
      <c r="C279" s="292" t="s">
        <v>365</v>
      </c>
      <c r="D279" s="292" t="s">
        <v>365</v>
      </c>
      <c r="E279" s="293" t="s">
        <v>435</v>
      </c>
      <c r="F279" s="294">
        <v>3</v>
      </c>
      <c r="G279" s="295">
        <v>103</v>
      </c>
      <c r="H279" s="296"/>
      <c r="I279" s="295">
        <v>152</v>
      </c>
      <c r="J279" s="294">
        <v>70</v>
      </c>
      <c r="K279" s="295"/>
      <c r="L279" s="294"/>
      <c r="M279" s="11"/>
      <c r="N279" s="11"/>
      <c r="O279" s="11"/>
      <c r="P279" s="11"/>
      <c r="Q279" s="11"/>
      <c r="R279" s="11"/>
      <c r="S279" s="11"/>
      <c r="T279" s="11"/>
      <c r="V279" s="11"/>
      <c r="W279" s="11"/>
      <c r="X279" s="11"/>
      <c r="Y279" s="11"/>
      <c r="Z279" s="11"/>
      <c r="AA279" s="11"/>
      <c r="AB279" s="11"/>
      <c r="AC279" s="11"/>
      <c r="AD279" s="11"/>
    </row>
    <row r="280" spans="1:30">
      <c r="A280" s="50"/>
      <c r="B280" s="11"/>
      <c r="C280" s="292" t="s">
        <v>370</v>
      </c>
      <c r="D280" s="292" t="s">
        <v>370</v>
      </c>
      <c r="E280" s="293" t="s">
        <v>437</v>
      </c>
      <c r="F280" s="294">
        <v>2</v>
      </c>
      <c r="G280" s="295">
        <v>6317</v>
      </c>
      <c r="H280" s="296"/>
      <c r="I280" s="295">
        <v>12458</v>
      </c>
      <c r="J280" s="294">
        <v>30</v>
      </c>
      <c r="K280" s="295"/>
      <c r="L280" s="294"/>
      <c r="M280" s="11"/>
      <c r="N280" s="11"/>
      <c r="O280" s="11"/>
      <c r="P280" s="11"/>
      <c r="Q280" s="11"/>
      <c r="R280" s="11"/>
      <c r="S280" s="11"/>
      <c r="T280" s="11"/>
      <c r="V280" s="11"/>
      <c r="W280" s="11"/>
      <c r="X280" s="11"/>
      <c r="Y280" s="11"/>
      <c r="Z280" s="11"/>
      <c r="AA280" s="11"/>
      <c r="AB280" s="11"/>
      <c r="AC280" s="11"/>
      <c r="AD280" s="11"/>
    </row>
    <row r="281" spans="1:30">
      <c r="A281" s="50"/>
      <c r="B281" s="11"/>
      <c r="C281" s="292" t="s">
        <v>373</v>
      </c>
      <c r="D281" s="292" t="s">
        <v>373</v>
      </c>
      <c r="E281" s="293" t="s">
        <v>477</v>
      </c>
      <c r="F281" s="294">
        <v>1</v>
      </c>
      <c r="G281" s="295">
        <v>547</v>
      </c>
      <c r="H281" s="296"/>
      <c r="I281" s="295">
        <v>465</v>
      </c>
      <c r="J281" s="294">
        <v>4</v>
      </c>
      <c r="K281" s="295"/>
      <c r="L281" s="294"/>
      <c r="M281" s="11"/>
      <c r="N281" s="11"/>
      <c r="O281" s="11"/>
      <c r="P281" s="11"/>
      <c r="Q281" s="11"/>
      <c r="R281" s="11"/>
      <c r="S281" s="11"/>
      <c r="T281" s="11"/>
      <c r="V281" s="11"/>
      <c r="W281" s="11"/>
      <c r="X281" s="11"/>
      <c r="Y281" s="11"/>
      <c r="Z281" s="11"/>
      <c r="AA281" s="11"/>
      <c r="AB281" s="11"/>
      <c r="AC281" s="11"/>
      <c r="AD281" s="11"/>
    </row>
    <row r="282" spans="1:30">
      <c r="A282" s="50"/>
      <c r="B282" s="11"/>
      <c r="C282" s="292" t="s">
        <v>375</v>
      </c>
      <c r="D282" s="292" t="s">
        <v>375</v>
      </c>
      <c r="E282" s="293" t="s">
        <v>439</v>
      </c>
      <c r="F282" s="294">
        <v>3</v>
      </c>
      <c r="G282" s="295">
        <v>417</v>
      </c>
      <c r="H282" s="296"/>
      <c r="I282" s="295">
        <v>503</v>
      </c>
      <c r="J282" s="294">
        <v>4</v>
      </c>
      <c r="K282" s="295"/>
      <c r="L282" s="294"/>
      <c r="M282" s="11"/>
      <c r="N282" s="11"/>
      <c r="O282" s="11"/>
      <c r="P282" s="11"/>
      <c r="Q282" s="11"/>
      <c r="R282" s="11"/>
      <c r="S282" s="11"/>
      <c r="T282" s="11"/>
      <c r="V282" s="11"/>
      <c r="W282" s="11"/>
      <c r="X282" s="11"/>
      <c r="Y282" s="11"/>
      <c r="Z282" s="11"/>
      <c r="AA282" s="11"/>
      <c r="AB282" s="11"/>
      <c r="AC282" s="11"/>
      <c r="AD282" s="11"/>
    </row>
    <row r="283" spans="1:30">
      <c r="A283" s="50"/>
      <c r="B283" s="11"/>
      <c r="C283" s="292" t="s">
        <v>377</v>
      </c>
      <c r="D283" s="292" t="s">
        <v>377</v>
      </c>
      <c r="E283" s="293" t="s">
        <v>479</v>
      </c>
      <c r="F283" s="294">
        <v>1</v>
      </c>
      <c r="G283" s="295">
        <v>2400</v>
      </c>
      <c r="H283" s="296"/>
      <c r="I283" s="295">
        <v>19449</v>
      </c>
      <c r="J283" s="294">
        <v>9</v>
      </c>
      <c r="K283" s="295"/>
      <c r="L283" s="294"/>
      <c r="M283" s="11"/>
      <c r="N283" s="11"/>
      <c r="O283" s="11"/>
      <c r="P283" s="11"/>
      <c r="Q283" s="11"/>
      <c r="R283" s="11"/>
      <c r="S283" s="11"/>
      <c r="T283" s="11"/>
      <c r="V283" s="11"/>
      <c r="W283" s="11"/>
      <c r="X283" s="11"/>
      <c r="Y283" s="11"/>
      <c r="Z283" s="11"/>
      <c r="AA283" s="11"/>
      <c r="AB283" s="11"/>
      <c r="AC283" s="11"/>
      <c r="AD283" s="11"/>
    </row>
    <row r="284" spans="1:30">
      <c r="A284" s="50"/>
      <c r="B284" s="11"/>
      <c r="C284" s="292" t="s">
        <v>379</v>
      </c>
      <c r="D284" s="292" t="s">
        <v>379</v>
      </c>
      <c r="E284" s="293" t="s">
        <v>442</v>
      </c>
      <c r="F284" s="294">
        <v>6</v>
      </c>
      <c r="G284" s="295">
        <v>1893</v>
      </c>
      <c r="H284" s="296"/>
      <c r="I284" s="295">
        <v>5480</v>
      </c>
      <c r="J284" s="294">
        <v>10</v>
      </c>
      <c r="K284" s="295"/>
      <c r="L284" s="294"/>
      <c r="M284" s="11"/>
      <c r="N284" s="11"/>
      <c r="O284" s="11"/>
      <c r="P284" s="11"/>
      <c r="Q284" s="11"/>
      <c r="R284" s="11"/>
      <c r="S284" s="11"/>
      <c r="T284" s="11"/>
      <c r="V284" s="11"/>
      <c r="W284" s="11"/>
      <c r="X284" s="11"/>
      <c r="Y284" s="11"/>
      <c r="Z284" s="11"/>
      <c r="AA284" s="11"/>
      <c r="AB284" s="11"/>
      <c r="AC284" s="11"/>
      <c r="AD284" s="11"/>
    </row>
    <row r="285" spans="1:30">
      <c r="A285" s="50"/>
      <c r="B285" s="11"/>
      <c r="C285" s="292" t="s">
        <v>381</v>
      </c>
      <c r="D285" s="292" t="s">
        <v>381</v>
      </c>
      <c r="E285" s="293" t="s">
        <v>445</v>
      </c>
      <c r="F285" s="294">
        <v>2</v>
      </c>
      <c r="G285" s="295">
        <v>929</v>
      </c>
      <c r="H285" s="296"/>
      <c r="I285" s="295">
        <v>2411</v>
      </c>
      <c r="J285" s="294">
        <v>7</v>
      </c>
      <c r="K285" s="295"/>
      <c r="L285" s="294"/>
      <c r="M285" s="11"/>
      <c r="N285" s="11"/>
      <c r="O285" s="11"/>
      <c r="P285" s="11"/>
      <c r="Q285" s="11"/>
      <c r="R285" s="11"/>
      <c r="S285" s="11"/>
      <c r="T285" s="11"/>
      <c r="V285" s="11"/>
      <c r="W285" s="11"/>
      <c r="X285" s="11"/>
      <c r="Y285" s="11"/>
      <c r="Z285" s="11"/>
      <c r="AA285" s="11"/>
      <c r="AB285" s="11"/>
      <c r="AC285" s="11"/>
      <c r="AD285" s="11"/>
    </row>
    <row r="286" spans="1:30">
      <c r="A286" s="50"/>
      <c r="B286" s="11"/>
      <c r="C286" s="292" t="s">
        <v>386</v>
      </c>
      <c r="D286" s="292" t="s">
        <v>386</v>
      </c>
      <c r="E286" s="293" t="s">
        <v>443</v>
      </c>
      <c r="F286" s="294">
        <v>1</v>
      </c>
      <c r="G286" s="295">
        <v>323</v>
      </c>
      <c r="H286" s="296"/>
      <c r="I286" s="295">
        <v>186</v>
      </c>
      <c r="J286" s="294">
        <v>4</v>
      </c>
      <c r="K286" s="295"/>
      <c r="L286" s="294"/>
      <c r="M286" s="11"/>
      <c r="N286" s="11"/>
      <c r="O286" s="11"/>
      <c r="P286" s="11"/>
      <c r="Q286" s="11"/>
      <c r="R286" s="11"/>
      <c r="S286" s="11"/>
      <c r="T286" s="11"/>
      <c r="V286" s="11"/>
      <c r="W286" s="11"/>
      <c r="X286" s="11"/>
      <c r="Y286" s="11"/>
      <c r="Z286" s="11"/>
      <c r="AA286" s="11"/>
      <c r="AB286" s="11"/>
      <c r="AC286" s="11"/>
      <c r="AD286" s="11"/>
    </row>
    <row r="287" spans="1:30">
      <c r="A287" s="50"/>
      <c r="B287" s="11"/>
      <c r="C287" s="292" t="s">
        <v>392</v>
      </c>
      <c r="D287" s="292" t="s">
        <v>392</v>
      </c>
      <c r="E287" s="293" t="s">
        <v>450</v>
      </c>
      <c r="F287" s="294">
        <v>4</v>
      </c>
      <c r="G287" s="295">
        <v>8565</v>
      </c>
      <c r="H287" s="296"/>
      <c r="I287" s="295">
        <v>18783</v>
      </c>
      <c r="J287" s="294">
        <v>17</v>
      </c>
      <c r="K287" s="295"/>
      <c r="L287" s="294"/>
      <c r="M287" s="11"/>
      <c r="N287" s="11"/>
      <c r="O287" s="11"/>
      <c r="P287" s="11"/>
      <c r="Q287" s="11"/>
      <c r="R287" s="11"/>
      <c r="S287" s="11"/>
      <c r="T287" s="11"/>
      <c r="V287" s="11"/>
      <c r="W287" s="11"/>
      <c r="X287" s="11"/>
      <c r="Y287" s="11"/>
      <c r="Z287" s="11"/>
      <c r="AA287" s="11"/>
      <c r="AB287" s="11"/>
      <c r="AC287" s="11"/>
      <c r="AD287" s="11"/>
    </row>
    <row r="288" spans="1:30">
      <c r="A288" s="50"/>
      <c r="B288" s="11"/>
      <c r="C288" s="292" t="s">
        <v>402</v>
      </c>
      <c r="D288" s="292" t="s">
        <v>402</v>
      </c>
      <c r="E288" s="293" t="s">
        <v>454</v>
      </c>
      <c r="F288" s="294">
        <v>2</v>
      </c>
      <c r="G288" s="295">
        <v>622</v>
      </c>
      <c r="H288" s="296"/>
      <c r="I288" s="295">
        <v>1229</v>
      </c>
      <c r="J288" s="294">
        <v>2</v>
      </c>
      <c r="K288" s="295"/>
      <c r="L288" s="294"/>
      <c r="M288" s="11"/>
      <c r="N288" s="11"/>
      <c r="O288" s="11"/>
      <c r="P288" s="11"/>
      <c r="Q288" s="11"/>
      <c r="R288" s="11"/>
      <c r="S288" s="11"/>
      <c r="T288" s="11"/>
      <c r="V288" s="11"/>
      <c r="W288" s="11"/>
      <c r="X288" s="11"/>
      <c r="Y288" s="11"/>
      <c r="Z288" s="11"/>
      <c r="AA288" s="11"/>
      <c r="AB288" s="11"/>
      <c r="AC288" s="11"/>
      <c r="AD288" s="11"/>
    </row>
    <row r="289" spans="1:30">
      <c r="A289" s="50"/>
      <c r="B289" s="11"/>
      <c r="C289" s="292" t="s">
        <v>424</v>
      </c>
      <c r="D289" s="292" t="s">
        <v>424</v>
      </c>
      <c r="E289" s="293" t="s">
        <v>491</v>
      </c>
      <c r="F289" s="294">
        <v>4</v>
      </c>
      <c r="G289" s="295">
        <v>458</v>
      </c>
      <c r="H289" s="296"/>
      <c r="I289" s="295">
        <v>646</v>
      </c>
      <c r="J289" s="294">
        <v>9</v>
      </c>
      <c r="K289" s="295"/>
      <c r="L289" s="294"/>
      <c r="M289" s="11"/>
      <c r="N289" s="11"/>
      <c r="O289" s="11"/>
      <c r="P289" s="11"/>
      <c r="Q289" s="11"/>
      <c r="R289" s="11"/>
      <c r="S289" s="11"/>
      <c r="T289" s="11"/>
      <c r="V289" s="11"/>
      <c r="W289" s="11"/>
      <c r="X289" s="11"/>
      <c r="Y289" s="11"/>
      <c r="Z289" s="11"/>
      <c r="AA289" s="11"/>
      <c r="AB289" s="11"/>
      <c r="AC289" s="11"/>
      <c r="AD289" s="11"/>
    </row>
    <row r="290" spans="1:30">
      <c r="A290" s="50"/>
      <c r="B290" s="11"/>
      <c r="C290" s="292" t="s">
        <v>404</v>
      </c>
      <c r="D290" s="292" t="s">
        <v>404</v>
      </c>
      <c r="E290" s="293" t="s">
        <v>455</v>
      </c>
      <c r="F290" s="294">
        <v>3</v>
      </c>
      <c r="G290" s="295">
        <v>1236</v>
      </c>
      <c r="H290" s="296"/>
      <c r="I290" s="295">
        <v>14653</v>
      </c>
      <c r="J290" s="294">
        <v>11</v>
      </c>
      <c r="K290" s="295"/>
      <c r="L290" s="294"/>
      <c r="M290" s="11"/>
      <c r="N290" s="11"/>
      <c r="O290" s="11"/>
      <c r="P290" s="11"/>
      <c r="Q290" s="11"/>
      <c r="R290" s="11"/>
      <c r="S290" s="11"/>
      <c r="T290" s="11"/>
      <c r="V290" s="11"/>
      <c r="W290" s="11"/>
      <c r="X290" s="11"/>
      <c r="Y290" s="11"/>
      <c r="Z290" s="11"/>
      <c r="AA290" s="11"/>
      <c r="AB290" s="11"/>
      <c r="AC290" s="11"/>
      <c r="AD290" s="11"/>
    </row>
    <row r="291" spans="1:30">
      <c r="A291" s="50"/>
      <c r="B291" s="11"/>
      <c r="C291" s="292" t="s">
        <v>406</v>
      </c>
      <c r="D291" s="292" t="s">
        <v>406</v>
      </c>
      <c r="E291" s="293" t="s">
        <v>456</v>
      </c>
      <c r="F291" s="294">
        <v>2</v>
      </c>
      <c r="G291" s="295">
        <v>288</v>
      </c>
      <c r="H291" s="296"/>
      <c r="I291" s="295">
        <v>1668</v>
      </c>
      <c r="J291" s="294">
        <v>8</v>
      </c>
      <c r="K291" s="295"/>
      <c r="L291" s="294"/>
      <c r="M291" s="11"/>
      <c r="N291" s="11"/>
      <c r="O291" s="11"/>
      <c r="P291" s="11"/>
      <c r="Q291" s="11"/>
      <c r="R291" s="11"/>
      <c r="S291" s="11"/>
      <c r="T291" s="11"/>
      <c r="V291" s="11"/>
      <c r="W291" s="11"/>
      <c r="X291" s="11"/>
      <c r="Y291" s="11"/>
      <c r="Z291" s="11"/>
      <c r="AA291" s="11"/>
      <c r="AB291" s="11"/>
      <c r="AC291" s="11"/>
      <c r="AD291" s="11"/>
    </row>
    <row r="292" spans="1:30">
      <c r="A292" s="50"/>
      <c r="B292" s="11"/>
      <c r="C292" s="292" t="s">
        <v>347</v>
      </c>
      <c r="D292" s="292" t="s">
        <v>347</v>
      </c>
      <c r="E292" s="293" t="s">
        <v>457</v>
      </c>
      <c r="F292" s="294">
        <v>1</v>
      </c>
      <c r="G292" s="295">
        <v>264</v>
      </c>
      <c r="H292" s="296"/>
      <c r="I292" s="295">
        <v>1869</v>
      </c>
      <c r="J292" s="294">
        <v>35</v>
      </c>
      <c r="K292" s="295"/>
      <c r="L292" s="294"/>
      <c r="M292" s="11"/>
      <c r="N292" s="11"/>
      <c r="O292" s="11"/>
      <c r="P292" s="11"/>
      <c r="Q292" s="11"/>
      <c r="R292" s="11"/>
      <c r="S292" s="11"/>
      <c r="T292" s="11"/>
      <c r="V292" s="11"/>
      <c r="W292" s="11"/>
      <c r="X292" s="11"/>
      <c r="Y292" s="11"/>
      <c r="Z292" s="11"/>
      <c r="AA292" s="11"/>
      <c r="AB292" s="11"/>
      <c r="AC292" s="11"/>
      <c r="AD292" s="11"/>
    </row>
    <row r="293" spans="1:30">
      <c r="A293" s="50"/>
      <c r="B293" s="11"/>
      <c r="C293" s="292" t="s">
        <v>409</v>
      </c>
      <c r="D293" s="292" t="s">
        <v>409</v>
      </c>
      <c r="E293" s="293" t="s">
        <v>458</v>
      </c>
      <c r="F293" s="294">
        <v>4</v>
      </c>
      <c r="G293" s="295">
        <v>485</v>
      </c>
      <c r="H293" s="296"/>
      <c r="I293" s="295">
        <v>8489</v>
      </c>
      <c r="J293" s="294">
        <v>29</v>
      </c>
      <c r="K293" s="295"/>
      <c r="L293" s="294"/>
      <c r="M293" s="11"/>
      <c r="N293" s="11"/>
      <c r="O293" s="11"/>
      <c r="P293" s="11"/>
      <c r="Q293" s="11"/>
      <c r="R293" s="11"/>
      <c r="S293" s="11"/>
      <c r="T293" s="11"/>
      <c r="V293" s="11"/>
      <c r="W293" s="11"/>
      <c r="X293" s="11"/>
      <c r="Y293" s="11"/>
      <c r="Z293" s="11"/>
      <c r="AA293" s="11"/>
      <c r="AB293" s="11"/>
      <c r="AC293" s="11"/>
      <c r="AD293" s="11"/>
    </row>
    <row r="294" spans="1:30">
      <c r="A294" s="50"/>
      <c r="B294" s="11"/>
      <c r="C294" s="292" t="s">
        <v>411</v>
      </c>
      <c r="D294" s="292" t="s">
        <v>411</v>
      </c>
      <c r="E294" s="293" t="s">
        <v>461</v>
      </c>
      <c r="F294" s="294">
        <v>6</v>
      </c>
      <c r="G294" s="295">
        <v>989</v>
      </c>
      <c r="H294" s="296"/>
      <c r="I294" s="295">
        <v>1554</v>
      </c>
      <c r="J294" s="294">
        <v>5</v>
      </c>
      <c r="K294" s="295"/>
      <c r="L294" s="294"/>
      <c r="M294" s="11"/>
      <c r="N294" s="11"/>
      <c r="O294" s="11"/>
      <c r="P294" s="11"/>
      <c r="Q294" s="11"/>
      <c r="R294" s="11"/>
      <c r="S294" s="11"/>
      <c r="T294" s="11"/>
      <c r="V294" s="11"/>
      <c r="W294" s="11"/>
      <c r="X294" s="11"/>
      <c r="Y294" s="11"/>
      <c r="Z294" s="11"/>
      <c r="AA294" s="11"/>
      <c r="AB294" s="11"/>
      <c r="AC294" s="11"/>
      <c r="AD294" s="11"/>
    </row>
    <row r="295" spans="1:30">
      <c r="A295" s="50"/>
      <c r="B295" s="11"/>
      <c r="C295" s="292" t="s">
        <v>349</v>
      </c>
      <c r="D295" s="292" t="s">
        <v>349</v>
      </c>
      <c r="E295" s="293" t="s">
        <v>441</v>
      </c>
      <c r="F295" s="294">
        <v>3</v>
      </c>
      <c r="G295" s="295">
        <v>391</v>
      </c>
      <c r="H295" s="296"/>
      <c r="I295" s="295">
        <v>715</v>
      </c>
      <c r="J295" s="294">
        <v>3</v>
      </c>
      <c r="K295" s="295"/>
      <c r="L295" s="294"/>
      <c r="M295" s="11"/>
      <c r="N295" s="11"/>
      <c r="O295" s="11"/>
      <c r="P295" s="11"/>
      <c r="Q295" s="11"/>
      <c r="R295" s="11"/>
      <c r="S295" s="11"/>
      <c r="T295" s="11"/>
      <c r="V295" s="11"/>
      <c r="W295" s="11"/>
      <c r="X295" s="11"/>
      <c r="Y295" s="11"/>
      <c r="Z295" s="11"/>
      <c r="AA295" s="11"/>
      <c r="AB295" s="11"/>
      <c r="AC295" s="11"/>
      <c r="AD295" s="11"/>
    </row>
    <row r="296" spans="1:30" ht="15.75" thickBot="1">
      <c r="A296" s="50"/>
      <c r="B296" s="11"/>
      <c r="C296" s="292" t="s">
        <v>417</v>
      </c>
      <c r="D296" s="292" t="s">
        <v>417</v>
      </c>
      <c r="E296" s="293" t="s">
        <v>466</v>
      </c>
      <c r="F296" s="303">
        <v>1</v>
      </c>
      <c r="G296" s="304">
        <v>200</v>
      </c>
      <c r="H296" s="305"/>
      <c r="I296" s="304">
        <v>2651</v>
      </c>
      <c r="J296" s="303">
        <v>9</v>
      </c>
      <c r="K296" s="304"/>
      <c r="L296" s="303"/>
      <c r="M296" s="11"/>
      <c r="N296" s="11"/>
      <c r="O296" s="11"/>
      <c r="P296" s="11"/>
      <c r="Q296" s="11"/>
      <c r="R296" s="11"/>
      <c r="S296" s="11"/>
      <c r="T296" s="11"/>
      <c r="V296" s="11"/>
      <c r="W296" s="11"/>
      <c r="X296" s="11"/>
      <c r="Y296" s="11"/>
      <c r="Z296" s="11"/>
      <c r="AA296" s="11"/>
      <c r="AB296" s="11"/>
      <c r="AC296" s="11"/>
      <c r="AD296" s="11"/>
    </row>
    <row r="297" spans="1:30" ht="15.75" thickBot="1">
      <c r="A297" s="50"/>
      <c r="B297" s="157" t="s">
        <v>104</v>
      </c>
      <c r="C297" s="218"/>
      <c r="D297" s="215"/>
      <c r="E297" s="215"/>
      <c r="F297" s="216">
        <f>SUM(F277:F296)</f>
        <v>52</v>
      </c>
      <c r="G297" s="216">
        <f>AVERAGE(G277:G296)</f>
        <v>1340.65</v>
      </c>
      <c r="H297" s="216"/>
      <c r="I297" s="216">
        <f>AVERAGE(I277:I296)</f>
        <v>4714.75</v>
      </c>
      <c r="J297" s="216">
        <f>AVERAGE(J277:J296)</f>
        <v>14.7</v>
      </c>
      <c r="L297" s="132"/>
      <c r="M297" s="145"/>
      <c r="N297" s="94" t="s">
        <v>106</v>
      </c>
      <c r="O297" s="90"/>
      <c r="P297" s="90"/>
      <c r="Q297" s="94" t="s">
        <v>106</v>
      </c>
      <c r="R297" s="90"/>
      <c r="S297" s="90"/>
      <c r="T297" s="94" t="s">
        <v>106</v>
      </c>
      <c r="V297" s="132"/>
      <c r="W297" s="132"/>
      <c r="X297" s="158" t="s">
        <v>106</v>
      </c>
      <c r="Y297" s="90"/>
      <c r="Z297" s="90"/>
      <c r="AA297" s="94" t="s">
        <v>106</v>
      </c>
      <c r="AB297" s="90"/>
      <c r="AC297" s="90"/>
      <c r="AD297" s="96" t="s">
        <v>106</v>
      </c>
    </row>
    <row r="298" spans="1:30" s="4" customFormat="1" ht="12.75">
      <c r="A298" s="50"/>
    </row>
    <row r="299" spans="1:30"/>
    <row r="300" spans="1:30"/>
    <row r="301" spans="1:30"/>
    <row r="302" spans="1:30"/>
    <row r="303" spans="1:30"/>
    <row r="304" spans="1:30"/>
    <row r="305"/>
    <row r="306"/>
    <row r="307"/>
    <row r="308"/>
    <row r="309"/>
    <row r="310"/>
    <row r="311"/>
    <row r="312"/>
    <row r="313"/>
    <row r="314"/>
    <row r="315"/>
    <row r="316"/>
    <row r="317"/>
    <row r="318"/>
    <row r="319"/>
    <row r="320"/>
    <row r="321"/>
    <row r="322"/>
    <row r="323"/>
    <row r="324"/>
  </sheetData>
  <mergeCells count="4">
    <mergeCell ref="A2:D2"/>
    <mergeCell ref="L2:N2"/>
    <mergeCell ref="V2:Y2"/>
    <mergeCell ref="L5:P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20"/>
  <sheetViews>
    <sheetView zoomScaleNormal="100" zoomScalePageLayoutView="60" workbookViewId="0">
      <selection activeCell="A17" sqref="A17"/>
    </sheetView>
  </sheetViews>
  <sheetFormatPr defaultColWidth="0" defaultRowHeight="0" customHeight="1" zeroHeight="1"/>
  <cols>
    <col min="1" max="1" width="26.140625" style="4" customWidth="1"/>
    <col min="2" max="2" width="17" style="4" customWidth="1"/>
    <col min="3" max="3" width="11.5703125" style="4" bestFit="1" customWidth="1"/>
    <col min="4" max="4" width="14.140625" style="4" customWidth="1"/>
    <col min="5" max="5" width="25.5703125" style="4" bestFit="1"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c r="A1" s="55" t="s">
        <v>63</v>
      </c>
      <c r="B1" s="17"/>
      <c r="C1" s="17"/>
      <c r="D1" s="17"/>
      <c r="I1" s="55" t="s">
        <v>64</v>
      </c>
      <c r="J1" s="17"/>
      <c r="K1" s="17"/>
      <c r="M1" s="55" t="s">
        <v>65</v>
      </c>
      <c r="N1" s="17"/>
      <c r="O1" s="17"/>
      <c r="V1" s="134" t="s">
        <v>69</v>
      </c>
      <c r="W1" s="134"/>
      <c r="X1" s="60"/>
      <c r="Y1" s="60"/>
      <c r="Z1" s="60"/>
      <c r="AA1" s="60"/>
      <c r="AB1" s="5"/>
      <c r="AC1" s="5"/>
      <c r="AD1" s="5"/>
      <c r="AE1" s="5"/>
      <c r="AF1" s="5"/>
      <c r="AG1" s="5"/>
      <c r="AH1" s="5"/>
      <c r="AI1" s="5"/>
      <c r="AJ1" s="5"/>
      <c r="AK1" s="5"/>
      <c r="AL1" s="5"/>
      <c r="AM1" s="5"/>
    </row>
    <row r="2" spans="1:39" s="4" customFormat="1" ht="68.45" customHeight="1" thickBot="1">
      <c r="A2" s="447" t="s">
        <v>66</v>
      </c>
      <c r="B2" s="448"/>
      <c r="C2" s="60"/>
      <c r="D2" s="60"/>
      <c r="I2" s="442" t="s">
        <v>99</v>
      </c>
      <c r="J2" s="443"/>
      <c r="K2" s="444"/>
      <c r="M2" s="447" t="s">
        <v>100</v>
      </c>
      <c r="N2" s="448"/>
      <c r="O2" s="77"/>
      <c r="P2" s="75"/>
      <c r="Q2" s="77"/>
      <c r="R2" s="77"/>
      <c r="S2" s="77"/>
      <c r="T2" s="77"/>
      <c r="V2" s="447" t="s">
        <v>75</v>
      </c>
      <c r="W2" s="448"/>
      <c r="X2" s="60"/>
      <c r="Y2" s="60"/>
      <c r="Z2" s="60"/>
      <c r="AA2" s="60"/>
      <c r="AB2" s="5"/>
      <c r="AC2" s="5"/>
      <c r="AD2" s="5"/>
      <c r="AE2" s="5"/>
      <c r="AF2" s="5"/>
      <c r="AG2" s="5"/>
      <c r="AH2" s="5"/>
      <c r="AI2" s="5"/>
      <c r="AJ2" s="5"/>
      <c r="AK2" s="5"/>
      <c r="AL2" s="5"/>
      <c r="AM2" s="5"/>
    </row>
    <row r="3" spans="1:39" s="4" customFormat="1" ht="12.75">
      <c r="B3" s="159"/>
      <c r="C3" s="160"/>
      <c r="D3" s="160"/>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c r="A4" s="6" t="s">
        <v>151</v>
      </c>
      <c r="B4" s="6"/>
      <c r="C4" s="6"/>
      <c r="D4" s="6"/>
      <c r="E4" s="161"/>
      <c r="F4" s="161"/>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5" customHeight="1">
      <c r="A5" s="68" t="s">
        <v>126</v>
      </c>
      <c r="B5" s="6"/>
      <c r="C5" s="6"/>
      <c r="D5" s="6"/>
      <c r="E5" s="59"/>
      <c r="F5" s="59"/>
      <c r="I5" s="449" t="s">
        <v>467</v>
      </c>
      <c r="J5" s="450"/>
      <c r="K5" s="450"/>
      <c r="M5" s="451" t="s">
        <v>469</v>
      </c>
      <c r="N5" s="452"/>
      <c r="O5" s="452"/>
      <c r="P5" s="452"/>
      <c r="Q5" s="452"/>
      <c r="R5" s="452"/>
      <c r="S5" s="452"/>
      <c r="T5" s="452"/>
      <c r="U5" s="452"/>
      <c r="V5" s="45" t="s">
        <v>139</v>
      </c>
      <c r="W5" s="60"/>
      <c r="X5" s="60"/>
      <c r="Y5" s="60"/>
      <c r="Z5" s="60"/>
      <c r="AA5" s="60"/>
      <c r="AB5" s="5"/>
      <c r="AC5" s="5"/>
      <c r="AD5" s="5"/>
      <c r="AE5" s="5"/>
      <c r="AF5" s="5"/>
      <c r="AG5" s="5"/>
      <c r="AH5" s="5"/>
      <c r="AI5" s="5"/>
      <c r="AJ5" s="5"/>
      <c r="AK5" s="5"/>
      <c r="AL5" s="5"/>
      <c r="AM5" s="5"/>
    </row>
    <row r="6" spans="1:39" s="4" customFormat="1" ht="15">
      <c r="I6" s="45" t="s">
        <v>468</v>
      </c>
      <c r="M6" s="451" t="s">
        <v>470</v>
      </c>
      <c r="N6" s="452"/>
      <c r="O6" s="452"/>
      <c r="P6" s="452"/>
      <c r="Q6" s="452"/>
      <c r="R6" s="452"/>
      <c r="S6" s="452"/>
      <c r="T6" s="452"/>
      <c r="U6" s="452"/>
      <c r="V6" s="61"/>
      <c r="W6" s="60"/>
      <c r="X6" s="60"/>
      <c r="Y6" s="60"/>
      <c r="Z6" s="60"/>
      <c r="AA6" s="60"/>
      <c r="AB6" s="5"/>
      <c r="AC6" s="5"/>
      <c r="AD6" s="5"/>
      <c r="AE6" s="5"/>
      <c r="AF6" s="5"/>
      <c r="AG6" s="5"/>
      <c r="AH6" s="5"/>
      <c r="AI6" s="5"/>
      <c r="AJ6" s="5"/>
      <c r="AK6" s="5"/>
      <c r="AL6" s="5"/>
      <c r="AM6" s="5"/>
    </row>
    <row r="7" spans="1:39" s="4" customFormat="1" ht="12.75">
      <c r="A7" s="4" t="s">
        <v>139</v>
      </c>
      <c r="I7" s="45"/>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2.75">
      <c r="I8" s="45"/>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2.75">
      <c r="A9" s="60"/>
      <c r="B9" s="60"/>
      <c r="C9" s="60"/>
      <c r="D9" s="60"/>
      <c r="E9" s="59"/>
      <c r="F9" s="59"/>
      <c r="G9" s="118" t="s">
        <v>105</v>
      </c>
      <c r="I9" s="45"/>
      <c r="M9" s="61"/>
      <c r="O9" s="60"/>
      <c r="P9" s="60"/>
      <c r="Q9" s="60"/>
      <c r="R9" s="60"/>
      <c r="S9" s="60"/>
      <c r="T9" s="118" t="s">
        <v>105</v>
      </c>
      <c r="V9" s="61"/>
      <c r="W9" s="60"/>
      <c r="X9" s="60"/>
      <c r="Y9" s="60"/>
      <c r="Z9" s="60"/>
      <c r="AA9" s="60"/>
      <c r="AB9" s="5"/>
      <c r="AC9" s="5"/>
      <c r="AD9" s="5"/>
      <c r="AE9" s="5"/>
      <c r="AF9" s="5"/>
      <c r="AG9" s="5"/>
      <c r="AH9" s="5"/>
      <c r="AI9" s="5"/>
      <c r="AJ9" s="5"/>
      <c r="AK9" s="5"/>
      <c r="AL9" s="5"/>
      <c r="AM9" s="5"/>
    </row>
    <row r="10" spans="1:39" s="4" customFormat="1" ht="12.75">
      <c r="A10" s="135" t="str">
        <f>'DPA''s, Fees'!A10</f>
        <v>Veolia Water New Jersey</v>
      </c>
      <c r="I10" s="45"/>
      <c r="J10" s="75"/>
      <c r="K10" s="118"/>
      <c r="M10" s="45"/>
      <c r="N10" s="60"/>
      <c r="O10" s="60"/>
      <c r="P10" s="60"/>
      <c r="Q10" s="60"/>
      <c r="R10" s="60"/>
      <c r="S10" s="60"/>
      <c r="V10" s="61"/>
      <c r="W10" s="60"/>
      <c r="X10" s="60"/>
      <c r="Y10" s="60"/>
      <c r="Z10" s="60"/>
      <c r="AA10" s="60"/>
      <c r="AB10" s="5"/>
      <c r="AC10" s="5"/>
      <c r="AD10" s="5"/>
      <c r="AE10" s="5"/>
      <c r="AF10" s="5"/>
      <c r="AG10" s="5"/>
      <c r="AH10" s="5"/>
      <c r="AI10" s="5"/>
      <c r="AJ10" s="5"/>
      <c r="AK10" s="5"/>
      <c r="AL10" s="5"/>
      <c r="AM10" s="5"/>
    </row>
    <row r="11" spans="1:39" s="4" customFormat="1" ht="72.95" customHeight="1">
      <c r="A11" s="74" t="s">
        <v>90</v>
      </c>
      <c r="B11" s="62" t="s">
        <v>23</v>
      </c>
      <c r="C11" s="62" t="s">
        <v>80</v>
      </c>
      <c r="D11" s="62" t="s">
        <v>24</v>
      </c>
      <c r="E11" s="62" t="s">
        <v>67</v>
      </c>
      <c r="F11" s="62" t="s">
        <v>68</v>
      </c>
      <c r="G11" s="74" t="s">
        <v>76</v>
      </c>
      <c r="I11" s="104" t="s">
        <v>541</v>
      </c>
      <c r="J11" s="105" t="s">
        <v>542</v>
      </c>
      <c r="K11" s="106" t="s">
        <v>543</v>
      </c>
      <c r="M11" s="104" t="s">
        <v>544</v>
      </c>
      <c r="N11" s="105" t="s">
        <v>125</v>
      </c>
      <c r="O11" s="66"/>
      <c r="P11" s="63" t="s">
        <v>545</v>
      </c>
      <c r="Q11" s="105" t="s">
        <v>125</v>
      </c>
      <c r="R11" s="66"/>
      <c r="S11" s="63" t="s">
        <v>546</v>
      </c>
      <c r="T11" s="105" t="s">
        <v>125</v>
      </c>
      <c r="V11" s="104" t="s">
        <v>91</v>
      </c>
      <c r="W11" s="105" t="s">
        <v>92</v>
      </c>
      <c r="X11" s="105" t="s">
        <v>93</v>
      </c>
      <c r="Y11" s="105" t="s">
        <v>94</v>
      </c>
      <c r="Z11" s="105" t="s">
        <v>95</v>
      </c>
      <c r="AA11" s="60"/>
      <c r="AB11" s="5"/>
      <c r="AC11" s="5"/>
      <c r="AD11" s="5"/>
      <c r="AE11" s="5"/>
      <c r="AF11" s="5"/>
      <c r="AG11" s="5"/>
      <c r="AH11" s="5"/>
      <c r="AI11" s="5"/>
      <c r="AJ11" s="5"/>
      <c r="AK11" s="5"/>
      <c r="AL11" s="5"/>
      <c r="AM11" s="5"/>
    </row>
    <row r="12" spans="1:39" s="4" customFormat="1" ht="15" customHeight="1">
      <c r="A12" s="329" t="s">
        <v>432</v>
      </c>
      <c r="B12" s="225" t="s">
        <v>317</v>
      </c>
      <c r="C12" s="225" t="s">
        <v>317</v>
      </c>
      <c r="D12" s="224" t="s">
        <v>433</v>
      </c>
      <c r="E12" s="330"/>
      <c r="F12" s="453">
        <v>41299</v>
      </c>
      <c r="G12" s="8"/>
      <c r="I12" s="225">
        <v>1</v>
      </c>
      <c r="J12" s="455">
        <v>0</v>
      </c>
      <c r="K12" s="103"/>
      <c r="M12" s="225">
        <v>1</v>
      </c>
      <c r="N12" s="231">
        <v>150</v>
      </c>
      <c r="O12" s="232"/>
      <c r="P12" s="233">
        <v>0</v>
      </c>
      <c r="Q12" s="234">
        <v>0</v>
      </c>
      <c r="S12" s="456" t="s">
        <v>551</v>
      </c>
      <c r="T12" s="458" t="s">
        <v>552</v>
      </c>
      <c r="V12" s="78" t="s">
        <v>270</v>
      </c>
      <c r="W12" s="78" t="s">
        <v>271</v>
      </c>
      <c r="X12" s="78" t="s">
        <v>272</v>
      </c>
      <c r="Y12" s="78"/>
      <c r="Z12" s="78" t="s">
        <v>273</v>
      </c>
      <c r="AA12" s="60"/>
      <c r="AB12" s="5"/>
      <c r="AC12" s="5"/>
      <c r="AD12" s="5"/>
      <c r="AE12" s="5"/>
      <c r="AF12" s="5"/>
      <c r="AG12" s="5"/>
      <c r="AH12" s="5"/>
      <c r="AI12" s="5"/>
      <c r="AJ12" s="5"/>
      <c r="AK12" s="5"/>
      <c r="AL12" s="5"/>
      <c r="AM12" s="5"/>
    </row>
    <row r="13" spans="1:39" s="4" customFormat="1" ht="15">
      <c r="A13" s="225"/>
      <c r="B13" s="225" t="s">
        <v>318</v>
      </c>
      <c r="C13" s="225" t="s">
        <v>318</v>
      </c>
      <c r="D13" s="224" t="s">
        <v>521</v>
      </c>
      <c r="E13" s="331"/>
      <c r="F13" s="377"/>
      <c r="G13" s="8"/>
      <c r="I13" s="225">
        <v>2</v>
      </c>
      <c r="J13" s="377"/>
      <c r="K13" s="230" t="s">
        <v>430</v>
      </c>
      <c r="M13" s="225">
        <v>1</v>
      </c>
      <c r="N13" s="231">
        <v>150</v>
      </c>
      <c r="O13" s="232"/>
      <c r="P13" s="233"/>
      <c r="Q13" s="234"/>
      <c r="S13" s="377"/>
      <c r="T13" s="377"/>
      <c r="V13" s="78"/>
      <c r="W13" s="78" t="s">
        <v>274</v>
      </c>
      <c r="X13" s="78"/>
      <c r="Y13" s="78"/>
      <c r="Z13" s="78"/>
      <c r="AA13" s="60"/>
      <c r="AB13" s="5"/>
      <c r="AC13" s="5"/>
      <c r="AD13" s="5"/>
      <c r="AE13" s="5"/>
      <c r="AF13" s="5"/>
      <c r="AG13" s="5"/>
      <c r="AH13" s="5"/>
      <c r="AI13" s="5"/>
      <c r="AJ13" s="5"/>
      <c r="AK13" s="5"/>
      <c r="AL13" s="5"/>
      <c r="AM13" s="5"/>
    </row>
    <row r="14" spans="1:39" s="4" customFormat="1" ht="15">
      <c r="A14" s="225"/>
      <c r="B14" s="225" t="s">
        <v>321</v>
      </c>
      <c r="C14" s="225" t="s">
        <v>321</v>
      </c>
      <c r="D14" s="224" t="s">
        <v>435</v>
      </c>
      <c r="E14" s="331"/>
      <c r="F14" s="377"/>
      <c r="G14" s="8"/>
      <c r="I14" s="225">
        <v>1</v>
      </c>
      <c r="J14" s="377"/>
      <c r="K14" s="103"/>
      <c r="M14" s="225">
        <v>1</v>
      </c>
      <c r="N14" s="231">
        <v>150</v>
      </c>
      <c r="O14" s="232"/>
      <c r="P14" s="233"/>
      <c r="Q14" s="234"/>
      <c r="S14" s="377"/>
      <c r="T14" s="377"/>
      <c r="V14" s="78"/>
      <c r="W14" s="78" t="s">
        <v>275</v>
      </c>
      <c r="X14" s="78"/>
      <c r="Y14" s="78"/>
      <c r="Z14" s="78"/>
      <c r="AA14" s="60"/>
      <c r="AB14" s="5"/>
      <c r="AC14" s="5"/>
      <c r="AD14" s="5"/>
      <c r="AE14" s="5"/>
      <c r="AF14" s="5"/>
      <c r="AG14" s="5"/>
      <c r="AH14" s="5"/>
      <c r="AI14" s="5"/>
      <c r="AJ14" s="5"/>
      <c r="AK14" s="5"/>
      <c r="AL14" s="5"/>
      <c r="AM14" s="5"/>
    </row>
    <row r="15" spans="1:39" s="4" customFormat="1" ht="15">
      <c r="A15" s="225"/>
      <c r="B15" s="225" t="s">
        <v>474</v>
      </c>
      <c r="C15" s="225" t="s">
        <v>474</v>
      </c>
      <c r="D15" s="224" t="s">
        <v>475</v>
      </c>
      <c r="E15" s="454" t="s">
        <v>547</v>
      </c>
      <c r="F15" s="377"/>
      <c r="G15" s="8"/>
      <c r="I15" s="225">
        <v>1</v>
      </c>
      <c r="J15" s="377"/>
      <c r="K15" s="103"/>
      <c r="M15" s="225">
        <v>1</v>
      </c>
      <c r="N15" s="231">
        <v>150</v>
      </c>
      <c r="O15" s="232"/>
      <c r="P15" s="225"/>
      <c r="Q15" s="234"/>
      <c r="S15" s="377"/>
      <c r="T15" s="377"/>
      <c r="V15" s="78"/>
      <c r="W15" s="78" t="s">
        <v>276</v>
      </c>
      <c r="X15" s="78"/>
      <c r="Y15" s="78"/>
      <c r="Z15" s="78"/>
      <c r="AA15" s="60"/>
      <c r="AB15" s="5"/>
      <c r="AC15" s="5"/>
      <c r="AD15" s="5"/>
      <c r="AE15" s="5"/>
      <c r="AF15" s="5"/>
      <c r="AG15" s="5"/>
      <c r="AH15" s="5"/>
      <c r="AI15" s="5"/>
      <c r="AJ15" s="5"/>
      <c r="AK15" s="5"/>
      <c r="AL15" s="5"/>
      <c r="AM15" s="5"/>
    </row>
    <row r="16" spans="1:39" s="4" customFormat="1" ht="15">
      <c r="A16" s="225"/>
      <c r="B16" s="225" t="s">
        <v>322</v>
      </c>
      <c r="C16" s="225" t="s">
        <v>322</v>
      </c>
      <c r="D16" s="224" t="s">
        <v>548</v>
      </c>
      <c r="E16" s="385"/>
      <c r="F16" s="377"/>
      <c r="G16" s="8"/>
      <c r="I16" s="225">
        <v>1</v>
      </c>
      <c r="J16" s="377"/>
      <c r="K16" s="103"/>
      <c r="M16" s="225"/>
      <c r="N16" s="231"/>
      <c r="O16" s="235"/>
      <c r="P16" s="225"/>
      <c r="Q16" s="234"/>
      <c r="S16" s="377"/>
      <c r="T16" s="377"/>
      <c r="V16" s="78"/>
      <c r="W16" s="78"/>
      <c r="X16" s="78"/>
      <c r="Y16" s="78"/>
      <c r="Z16" s="78"/>
      <c r="AA16" s="60"/>
      <c r="AB16" s="5"/>
      <c r="AC16" s="5"/>
      <c r="AD16" s="5"/>
      <c r="AE16" s="5"/>
      <c r="AF16" s="5"/>
      <c r="AG16" s="5"/>
      <c r="AH16" s="5"/>
      <c r="AI16" s="5"/>
      <c r="AJ16" s="5"/>
      <c r="AK16" s="5"/>
      <c r="AL16" s="5"/>
      <c r="AM16" s="5"/>
    </row>
    <row r="17" spans="1:39" s="4" customFormat="1" ht="15">
      <c r="A17" s="225"/>
      <c r="B17" s="225" t="s">
        <v>324</v>
      </c>
      <c r="C17" s="225" t="s">
        <v>324</v>
      </c>
      <c r="D17" s="224" t="s">
        <v>476</v>
      </c>
      <c r="E17" s="385"/>
      <c r="F17" s="377"/>
      <c r="G17" s="8"/>
      <c r="I17" s="225">
        <v>2</v>
      </c>
      <c r="J17" s="377"/>
      <c r="K17" s="103"/>
      <c r="M17" s="225">
        <v>2</v>
      </c>
      <c r="N17" s="231">
        <v>300</v>
      </c>
      <c r="O17" s="232"/>
      <c r="P17" s="225"/>
      <c r="Q17" s="234"/>
      <c r="S17" s="377"/>
      <c r="T17" s="377"/>
      <c r="V17" s="78" t="s">
        <v>277</v>
      </c>
      <c r="W17" s="78" t="s">
        <v>278</v>
      </c>
      <c r="X17" s="78" t="s">
        <v>279</v>
      </c>
      <c r="Y17" s="78"/>
      <c r="Z17" s="78" t="s">
        <v>273</v>
      </c>
      <c r="AA17" s="60"/>
      <c r="AB17" s="5"/>
      <c r="AC17" s="5"/>
      <c r="AD17" s="5"/>
      <c r="AE17" s="5"/>
      <c r="AF17" s="5"/>
      <c r="AG17" s="5"/>
      <c r="AH17" s="5"/>
      <c r="AI17" s="5"/>
      <c r="AJ17" s="5"/>
      <c r="AK17" s="5"/>
      <c r="AL17" s="5"/>
      <c r="AM17" s="5"/>
    </row>
    <row r="18" spans="1:39" s="4" customFormat="1" ht="15">
      <c r="A18" s="225"/>
      <c r="B18" s="225" t="s">
        <v>326</v>
      </c>
      <c r="C18" s="225" t="s">
        <v>326</v>
      </c>
      <c r="D18" s="224" t="s">
        <v>477</v>
      </c>
      <c r="E18" s="385"/>
      <c r="F18" s="377"/>
      <c r="G18" s="8"/>
      <c r="I18" s="225">
        <v>4</v>
      </c>
      <c r="J18" s="377"/>
      <c r="K18" s="103"/>
      <c r="M18" s="225">
        <v>4</v>
      </c>
      <c r="N18" s="231">
        <v>548.42999999999995</v>
      </c>
      <c r="O18" s="232"/>
      <c r="P18" s="225"/>
      <c r="Q18" s="234"/>
      <c r="S18" s="377"/>
      <c r="T18" s="377"/>
      <c r="V18" s="78"/>
      <c r="W18" s="78" t="s">
        <v>280</v>
      </c>
      <c r="X18" s="78"/>
      <c r="Y18" s="78"/>
      <c r="Z18" s="78"/>
      <c r="AA18" s="60"/>
      <c r="AB18" s="5"/>
      <c r="AC18" s="5"/>
      <c r="AD18" s="5"/>
      <c r="AE18" s="5"/>
      <c r="AF18" s="5"/>
      <c r="AG18" s="5"/>
      <c r="AH18" s="5"/>
      <c r="AI18" s="5"/>
      <c r="AJ18" s="5"/>
      <c r="AK18" s="5"/>
      <c r="AL18" s="5"/>
      <c r="AM18" s="5"/>
    </row>
    <row r="19" spans="1:39" s="4" customFormat="1" ht="15">
      <c r="A19" s="225"/>
      <c r="B19" s="225" t="s">
        <v>327</v>
      </c>
      <c r="C19" s="225" t="s">
        <v>327</v>
      </c>
      <c r="D19" s="224" t="s">
        <v>440</v>
      </c>
      <c r="E19" s="385"/>
      <c r="F19" s="377"/>
      <c r="G19" s="8"/>
      <c r="I19" s="225">
        <v>4</v>
      </c>
      <c r="J19" s="377"/>
      <c r="K19" s="103"/>
      <c r="M19" s="225">
        <v>4</v>
      </c>
      <c r="N19" s="231">
        <v>600</v>
      </c>
      <c r="O19" s="232"/>
      <c r="P19" s="225"/>
      <c r="Q19" s="234"/>
      <c r="S19" s="377"/>
      <c r="T19" s="377"/>
      <c r="V19" s="78"/>
      <c r="W19" s="78" t="s">
        <v>281</v>
      </c>
      <c r="X19" s="78"/>
      <c r="Y19" s="78"/>
      <c r="Z19" s="78"/>
      <c r="AA19" s="60"/>
      <c r="AB19" s="5"/>
      <c r="AC19" s="5"/>
      <c r="AD19" s="5"/>
      <c r="AE19" s="5"/>
      <c r="AF19" s="5"/>
      <c r="AG19" s="5"/>
      <c r="AH19" s="5"/>
      <c r="AI19" s="5"/>
      <c r="AJ19" s="5"/>
      <c r="AK19" s="5"/>
      <c r="AL19" s="5"/>
      <c r="AM19" s="5"/>
    </row>
    <row r="20" spans="1:39" s="4" customFormat="1" ht="15">
      <c r="A20" s="225"/>
      <c r="B20" s="225" t="s">
        <v>329</v>
      </c>
      <c r="C20" s="225" t="s">
        <v>329</v>
      </c>
      <c r="D20" s="224" t="s">
        <v>442</v>
      </c>
      <c r="E20" s="385"/>
      <c r="F20" s="377"/>
      <c r="G20" s="8"/>
      <c r="I20" s="225">
        <v>3</v>
      </c>
      <c r="J20" s="377"/>
      <c r="K20" s="103"/>
      <c r="M20" s="225">
        <v>3</v>
      </c>
      <c r="N20" s="231">
        <v>450</v>
      </c>
      <c r="O20" s="232"/>
      <c r="P20" s="225"/>
      <c r="Q20" s="234"/>
      <c r="S20" s="377"/>
      <c r="T20" s="377"/>
      <c r="V20" s="78"/>
      <c r="W20" s="78"/>
      <c r="X20" s="78"/>
      <c r="Y20" s="78"/>
      <c r="Z20" s="78"/>
      <c r="AA20" s="60"/>
      <c r="AB20" s="5"/>
      <c r="AC20" s="5"/>
      <c r="AD20" s="5"/>
      <c r="AE20" s="5"/>
      <c r="AF20" s="5"/>
      <c r="AG20" s="5"/>
      <c r="AH20" s="5"/>
      <c r="AI20" s="5"/>
      <c r="AJ20" s="5"/>
      <c r="AK20" s="5"/>
      <c r="AL20" s="5"/>
      <c r="AM20" s="5"/>
    </row>
    <row r="21" spans="1:39" s="4" customFormat="1" ht="15">
      <c r="A21" s="225"/>
      <c r="B21" s="225" t="s">
        <v>536</v>
      </c>
      <c r="C21" s="225" t="s">
        <v>536</v>
      </c>
      <c r="D21" s="224" t="s">
        <v>523</v>
      </c>
      <c r="E21" s="385"/>
      <c r="F21" s="377"/>
      <c r="G21" s="8"/>
      <c r="I21" s="225">
        <v>1</v>
      </c>
      <c r="J21" s="377"/>
      <c r="K21" s="103"/>
      <c r="M21" s="225">
        <v>1</v>
      </c>
      <c r="N21" s="231">
        <v>150</v>
      </c>
      <c r="O21" s="232"/>
      <c r="P21" s="225"/>
      <c r="Q21" s="234"/>
      <c r="S21" s="377"/>
      <c r="T21" s="377"/>
      <c r="V21" s="78" t="s">
        <v>282</v>
      </c>
      <c r="W21" s="78" t="s">
        <v>283</v>
      </c>
      <c r="X21" s="78" t="s">
        <v>272</v>
      </c>
      <c r="Y21" s="78" t="s">
        <v>284</v>
      </c>
      <c r="Z21" s="78" t="s">
        <v>273</v>
      </c>
      <c r="AA21" s="60"/>
      <c r="AB21" s="5"/>
      <c r="AC21" s="5"/>
      <c r="AD21" s="5"/>
      <c r="AE21" s="5"/>
      <c r="AF21" s="5"/>
      <c r="AG21" s="5"/>
      <c r="AH21" s="5"/>
      <c r="AI21" s="5"/>
      <c r="AJ21" s="5"/>
      <c r="AK21" s="5"/>
      <c r="AL21" s="5"/>
      <c r="AM21" s="5"/>
    </row>
    <row r="22" spans="1:39" s="4" customFormat="1" ht="15">
      <c r="A22" s="225"/>
      <c r="B22" s="225" t="s">
        <v>330</v>
      </c>
      <c r="C22" s="225" t="s">
        <v>330</v>
      </c>
      <c r="D22" s="224" t="s">
        <v>504</v>
      </c>
      <c r="E22" s="385"/>
      <c r="F22" s="377"/>
      <c r="G22" s="8"/>
      <c r="I22" s="225">
        <v>1</v>
      </c>
      <c r="J22" s="377"/>
      <c r="K22" s="103"/>
      <c r="M22" s="225">
        <v>1</v>
      </c>
      <c r="N22" s="231">
        <v>94.11</v>
      </c>
      <c r="O22" s="232"/>
      <c r="P22" s="225"/>
      <c r="Q22" s="234"/>
      <c r="S22" s="377"/>
      <c r="T22" s="377"/>
      <c r="V22" s="78"/>
      <c r="W22" s="78" t="s">
        <v>285</v>
      </c>
      <c r="X22" s="78"/>
      <c r="Y22" s="78"/>
      <c r="Z22" s="78"/>
      <c r="AA22" s="60"/>
      <c r="AB22" s="5"/>
      <c r="AC22" s="5"/>
      <c r="AD22" s="5"/>
      <c r="AE22" s="5"/>
      <c r="AF22" s="5"/>
      <c r="AG22" s="5"/>
      <c r="AH22" s="5"/>
      <c r="AI22" s="5"/>
      <c r="AJ22" s="5"/>
      <c r="AK22" s="5"/>
      <c r="AL22" s="5"/>
      <c r="AM22" s="5"/>
    </row>
    <row r="23" spans="1:39" s="4" customFormat="1" ht="15">
      <c r="A23" s="225"/>
      <c r="B23" s="225" t="s">
        <v>333</v>
      </c>
      <c r="C23" s="225" t="s">
        <v>333</v>
      </c>
      <c r="D23" s="224" t="s">
        <v>448</v>
      </c>
      <c r="E23" s="385"/>
      <c r="F23" s="377"/>
      <c r="G23" s="8"/>
      <c r="I23" s="225">
        <v>2</v>
      </c>
      <c r="J23" s="377"/>
      <c r="K23" s="103"/>
      <c r="M23" s="225">
        <v>2</v>
      </c>
      <c r="N23" s="231">
        <v>300</v>
      </c>
      <c r="O23" s="232"/>
      <c r="P23" s="225"/>
      <c r="Q23" s="234"/>
      <c r="S23" s="377"/>
      <c r="T23" s="377"/>
      <c r="V23" s="78"/>
      <c r="W23" s="78" t="s">
        <v>286</v>
      </c>
      <c r="X23" s="78"/>
      <c r="Y23" s="78"/>
      <c r="Z23" s="78"/>
      <c r="AA23" s="60"/>
      <c r="AB23" s="5"/>
      <c r="AC23" s="5"/>
      <c r="AD23" s="5"/>
      <c r="AE23" s="5"/>
      <c r="AF23" s="5"/>
      <c r="AG23" s="5"/>
      <c r="AH23" s="5"/>
      <c r="AI23" s="5"/>
      <c r="AJ23" s="5"/>
      <c r="AK23" s="5"/>
      <c r="AL23" s="5"/>
      <c r="AM23" s="5"/>
    </row>
    <row r="24" spans="1:39" s="4" customFormat="1" ht="15">
      <c r="A24" s="225"/>
      <c r="B24" s="225" t="s">
        <v>334</v>
      </c>
      <c r="C24" s="225" t="s">
        <v>334</v>
      </c>
      <c r="D24" s="224" t="s">
        <v>449</v>
      </c>
      <c r="E24" s="385"/>
      <c r="F24" s="377"/>
      <c r="G24" s="8"/>
      <c r="I24" s="225">
        <v>2</v>
      </c>
      <c r="J24" s="377"/>
      <c r="K24" s="103"/>
      <c r="M24" s="225">
        <v>2</v>
      </c>
      <c r="N24" s="231">
        <v>262.91000000000003</v>
      </c>
      <c r="O24" s="232"/>
      <c r="P24" s="225"/>
      <c r="Q24" s="234"/>
      <c r="S24" s="377"/>
      <c r="T24" s="377"/>
      <c r="V24" s="78"/>
      <c r="W24" s="78" t="s">
        <v>496</v>
      </c>
      <c r="X24" s="78"/>
      <c r="Y24" s="78"/>
      <c r="Z24" s="78"/>
      <c r="AA24" s="60"/>
      <c r="AB24" s="5"/>
      <c r="AC24" s="5"/>
      <c r="AD24" s="5"/>
      <c r="AE24" s="5"/>
      <c r="AF24" s="5"/>
      <c r="AG24" s="5"/>
      <c r="AH24" s="5"/>
      <c r="AI24" s="5"/>
      <c r="AJ24" s="5"/>
      <c r="AK24" s="5"/>
      <c r="AL24" s="5"/>
      <c r="AM24" s="5"/>
    </row>
    <row r="25" spans="1:39" s="4" customFormat="1" ht="15">
      <c r="A25" s="225"/>
      <c r="B25" s="225" t="s">
        <v>549</v>
      </c>
      <c r="C25" s="225" t="s">
        <v>549</v>
      </c>
      <c r="D25" s="224" t="s">
        <v>524</v>
      </c>
      <c r="E25" s="385"/>
      <c r="F25" s="377"/>
      <c r="G25" s="8"/>
      <c r="I25" s="225">
        <v>1</v>
      </c>
      <c r="J25" s="377"/>
      <c r="K25" s="103"/>
      <c r="M25" s="225">
        <v>1</v>
      </c>
      <c r="N25" s="231">
        <v>150</v>
      </c>
      <c r="O25" s="232"/>
      <c r="P25" s="225"/>
      <c r="Q25" s="234"/>
      <c r="S25" s="377"/>
      <c r="T25" s="377"/>
      <c r="V25" s="78"/>
      <c r="W25" s="78"/>
      <c r="X25" s="78"/>
      <c r="Y25" s="78"/>
      <c r="Z25" s="78"/>
      <c r="AA25" s="60"/>
      <c r="AB25" s="5"/>
      <c r="AC25" s="5"/>
      <c r="AD25" s="5"/>
      <c r="AE25" s="5"/>
      <c r="AF25" s="5"/>
      <c r="AG25" s="5"/>
      <c r="AH25" s="5"/>
      <c r="AI25" s="5"/>
      <c r="AJ25" s="5"/>
      <c r="AK25" s="5"/>
      <c r="AL25" s="5"/>
      <c r="AM25" s="5"/>
    </row>
    <row r="26" spans="1:39" s="4" customFormat="1" ht="15">
      <c r="A26" s="225"/>
      <c r="B26" s="225" t="s">
        <v>344</v>
      </c>
      <c r="C26" s="225" t="s">
        <v>344</v>
      </c>
      <c r="D26" s="224" t="s">
        <v>455</v>
      </c>
      <c r="E26" s="385"/>
      <c r="F26" s="377"/>
      <c r="G26" s="8"/>
      <c r="I26" s="225">
        <v>2</v>
      </c>
      <c r="J26" s="377"/>
      <c r="K26" s="103"/>
      <c r="M26" s="225">
        <v>1</v>
      </c>
      <c r="N26" s="231">
        <v>150</v>
      </c>
      <c r="O26" s="232"/>
      <c r="P26" s="225"/>
      <c r="Q26" s="234"/>
      <c r="S26" s="377"/>
      <c r="T26" s="377"/>
      <c r="V26" s="78" t="s">
        <v>287</v>
      </c>
      <c r="W26" s="78" t="s">
        <v>288</v>
      </c>
      <c r="X26" s="78" t="s">
        <v>279</v>
      </c>
      <c r="Y26" s="78"/>
      <c r="Z26" s="78"/>
      <c r="AA26" s="60"/>
      <c r="AB26" s="5"/>
      <c r="AC26" s="5"/>
      <c r="AD26" s="5"/>
      <c r="AE26" s="5"/>
      <c r="AF26" s="5"/>
      <c r="AG26" s="5"/>
      <c r="AH26" s="5"/>
      <c r="AI26" s="5"/>
      <c r="AJ26" s="5"/>
      <c r="AK26" s="5"/>
      <c r="AL26" s="5"/>
      <c r="AM26" s="5"/>
    </row>
    <row r="27" spans="1:39" s="4" customFormat="1" ht="15">
      <c r="A27" s="225"/>
      <c r="B27" s="225" t="s">
        <v>346</v>
      </c>
      <c r="C27" s="225" t="s">
        <v>346</v>
      </c>
      <c r="D27" s="224" t="s">
        <v>456</v>
      </c>
      <c r="E27" s="385"/>
      <c r="F27" s="377"/>
      <c r="G27" s="8"/>
      <c r="I27" s="225">
        <v>6</v>
      </c>
      <c r="J27" s="377"/>
      <c r="K27" s="103"/>
      <c r="M27" s="225">
        <v>6</v>
      </c>
      <c r="N27" s="231">
        <v>900</v>
      </c>
      <c r="O27" s="232"/>
      <c r="P27" s="225"/>
      <c r="Q27" s="234"/>
      <c r="S27" s="377"/>
      <c r="T27" s="377"/>
      <c r="V27" s="78"/>
      <c r="W27" s="78" t="s">
        <v>289</v>
      </c>
      <c r="X27" s="78"/>
      <c r="Y27" s="78"/>
      <c r="Z27" s="78"/>
      <c r="AA27" s="60"/>
      <c r="AB27" s="5"/>
      <c r="AC27" s="5"/>
      <c r="AD27" s="5"/>
      <c r="AE27" s="5"/>
      <c r="AF27" s="5"/>
      <c r="AG27" s="5"/>
      <c r="AH27" s="5"/>
      <c r="AI27" s="5"/>
      <c r="AJ27" s="5"/>
      <c r="AK27" s="5"/>
      <c r="AL27" s="5"/>
      <c r="AM27" s="5"/>
    </row>
    <row r="28" spans="1:39" s="4" customFormat="1" ht="15">
      <c r="A28" s="225"/>
      <c r="B28" s="225" t="s">
        <v>225</v>
      </c>
      <c r="C28" s="225" t="s">
        <v>225</v>
      </c>
      <c r="D28" s="224" t="s">
        <v>458</v>
      </c>
      <c r="E28" s="385"/>
      <c r="F28" s="377"/>
      <c r="G28" s="8"/>
      <c r="I28" s="225">
        <v>12</v>
      </c>
      <c r="J28" s="377"/>
      <c r="K28" s="103"/>
      <c r="M28" s="225">
        <v>11</v>
      </c>
      <c r="N28" s="231">
        <v>1549.76</v>
      </c>
      <c r="O28" s="232"/>
      <c r="P28" s="225"/>
      <c r="Q28" s="234"/>
      <c r="S28" s="377"/>
      <c r="T28" s="377"/>
      <c r="V28" s="78"/>
      <c r="W28" s="78"/>
      <c r="X28" s="78"/>
      <c r="Y28" s="78"/>
      <c r="Z28" s="78"/>
      <c r="AA28" s="60"/>
      <c r="AB28" s="5"/>
      <c r="AC28" s="5"/>
      <c r="AD28" s="5"/>
      <c r="AE28" s="5"/>
      <c r="AF28" s="5"/>
      <c r="AG28" s="5"/>
      <c r="AH28" s="5"/>
      <c r="AI28" s="5"/>
      <c r="AJ28" s="5"/>
      <c r="AK28" s="5"/>
      <c r="AL28" s="5"/>
      <c r="AM28" s="5"/>
    </row>
    <row r="29" spans="1:39" s="4" customFormat="1" ht="15">
      <c r="A29" s="225"/>
      <c r="B29" s="225" t="s">
        <v>225</v>
      </c>
      <c r="C29" s="225" t="s">
        <v>225</v>
      </c>
      <c r="D29" s="224" t="s">
        <v>459</v>
      </c>
      <c r="E29" s="385"/>
      <c r="F29" s="377"/>
      <c r="G29" s="8"/>
      <c r="I29" s="225">
        <v>3</v>
      </c>
      <c r="J29" s="377"/>
      <c r="K29" s="103"/>
      <c r="M29" s="225">
        <v>2</v>
      </c>
      <c r="N29" s="231">
        <v>299.01</v>
      </c>
      <c r="O29" s="232"/>
      <c r="P29" s="225"/>
      <c r="Q29" s="234"/>
      <c r="S29" s="377"/>
      <c r="T29" s="377"/>
      <c r="V29" s="78"/>
      <c r="W29" s="78"/>
      <c r="X29" s="78"/>
      <c r="Y29" s="78"/>
      <c r="Z29" s="78"/>
      <c r="AA29" s="60"/>
      <c r="AB29" s="5"/>
      <c r="AC29" s="5"/>
      <c r="AD29" s="5"/>
      <c r="AE29" s="5"/>
      <c r="AF29" s="5"/>
      <c r="AG29" s="5"/>
      <c r="AH29" s="5"/>
      <c r="AI29" s="5"/>
      <c r="AJ29" s="5"/>
      <c r="AK29" s="5"/>
      <c r="AL29" s="5"/>
      <c r="AM29" s="5"/>
    </row>
    <row r="30" spans="1:39" s="4" customFormat="1" ht="15">
      <c r="A30" s="225"/>
      <c r="B30" s="225" t="s">
        <v>225</v>
      </c>
      <c r="C30" s="225" t="s">
        <v>225</v>
      </c>
      <c r="D30" s="224" t="s">
        <v>460</v>
      </c>
      <c r="E30" s="385"/>
      <c r="F30" s="377"/>
      <c r="G30" s="8"/>
      <c r="I30" s="225">
        <v>2</v>
      </c>
      <c r="J30" s="377"/>
      <c r="K30" s="103"/>
      <c r="M30" s="225">
        <v>1</v>
      </c>
      <c r="N30" s="231">
        <v>150</v>
      </c>
      <c r="O30" s="232"/>
      <c r="P30" s="225"/>
      <c r="Q30" s="234"/>
      <c r="S30" s="377"/>
      <c r="T30" s="377"/>
      <c r="V30" s="78"/>
      <c r="W30" s="78"/>
      <c r="X30" s="78"/>
      <c r="Y30" s="78"/>
      <c r="Z30" s="78"/>
      <c r="AA30" s="60"/>
      <c r="AB30" s="5"/>
      <c r="AC30" s="5"/>
      <c r="AD30" s="5"/>
      <c r="AE30" s="5"/>
      <c r="AF30" s="5"/>
      <c r="AG30" s="5"/>
      <c r="AH30" s="5"/>
      <c r="AI30" s="5"/>
      <c r="AJ30" s="5"/>
      <c r="AK30" s="5"/>
      <c r="AL30" s="5"/>
      <c r="AM30" s="5"/>
    </row>
    <row r="31" spans="1:39" s="4" customFormat="1" ht="15">
      <c r="A31" s="225"/>
      <c r="B31" s="225" t="s">
        <v>348</v>
      </c>
      <c r="C31" s="225" t="s">
        <v>348</v>
      </c>
      <c r="D31" s="224" t="s">
        <v>461</v>
      </c>
      <c r="E31" s="385"/>
      <c r="F31" s="377"/>
      <c r="G31" s="8"/>
      <c r="I31" s="225">
        <v>6</v>
      </c>
      <c r="J31" s="377"/>
      <c r="K31" s="103"/>
      <c r="M31" s="225">
        <v>5</v>
      </c>
      <c r="N31" s="231">
        <v>679.27</v>
      </c>
      <c r="O31" s="232"/>
      <c r="P31" s="225"/>
      <c r="Q31" s="234"/>
      <c r="S31" s="377"/>
      <c r="T31" s="377"/>
      <c r="V31" s="78"/>
      <c r="W31" s="78"/>
      <c r="X31" s="78"/>
      <c r="Y31" s="78"/>
      <c r="Z31" s="78"/>
      <c r="AA31" s="60"/>
      <c r="AB31" s="5"/>
      <c r="AC31" s="5"/>
      <c r="AD31" s="5"/>
      <c r="AE31" s="5"/>
      <c r="AF31" s="5"/>
      <c r="AG31" s="5"/>
      <c r="AH31" s="5"/>
      <c r="AI31" s="5"/>
      <c r="AJ31" s="5"/>
      <c r="AK31" s="5"/>
      <c r="AL31" s="5"/>
      <c r="AM31" s="5"/>
    </row>
    <row r="32" spans="1:39" s="4" customFormat="1" ht="15">
      <c r="A32" s="318"/>
      <c r="B32" s="225" t="s">
        <v>462</v>
      </c>
      <c r="C32" s="225" t="s">
        <v>462</v>
      </c>
      <c r="D32" s="224" t="s">
        <v>463</v>
      </c>
      <c r="E32" s="385"/>
      <c r="F32" s="377"/>
      <c r="G32" s="8"/>
      <c r="I32" s="225">
        <v>1</v>
      </c>
      <c r="J32" s="377"/>
      <c r="K32" s="103"/>
      <c r="M32" s="225">
        <v>1</v>
      </c>
      <c r="N32" s="231">
        <v>150</v>
      </c>
      <c r="O32" s="232"/>
      <c r="P32" s="225"/>
      <c r="Q32" s="234"/>
      <c r="S32" s="377"/>
      <c r="T32" s="377"/>
      <c r="V32" s="78"/>
      <c r="W32" s="78"/>
      <c r="X32" s="78"/>
      <c r="Y32" s="78"/>
      <c r="Z32" s="78"/>
      <c r="AA32" s="60"/>
      <c r="AB32" s="5"/>
      <c r="AC32" s="5"/>
      <c r="AD32" s="5"/>
      <c r="AE32" s="5"/>
      <c r="AF32" s="5"/>
      <c r="AG32" s="5"/>
      <c r="AH32" s="5"/>
      <c r="AI32" s="5"/>
      <c r="AJ32" s="5"/>
      <c r="AK32" s="5"/>
      <c r="AL32" s="5"/>
      <c r="AM32" s="5"/>
    </row>
    <row r="33" spans="1:39" s="4" customFormat="1" ht="15">
      <c r="A33" s="225"/>
      <c r="B33" s="225" t="s">
        <v>464</v>
      </c>
      <c r="C33" s="225" t="s">
        <v>464</v>
      </c>
      <c r="D33" s="224" t="s">
        <v>465</v>
      </c>
      <c r="E33" s="385"/>
      <c r="F33" s="377"/>
      <c r="G33" s="8"/>
      <c r="I33" s="225">
        <v>1</v>
      </c>
      <c r="J33" s="377"/>
      <c r="K33" s="103"/>
      <c r="M33" s="225">
        <v>1</v>
      </c>
      <c r="N33" s="231">
        <v>150</v>
      </c>
      <c r="O33" s="232"/>
      <c r="P33" s="225"/>
      <c r="Q33" s="234"/>
      <c r="S33" s="377"/>
      <c r="T33" s="377"/>
      <c r="V33" s="78"/>
      <c r="W33" s="78"/>
      <c r="X33" s="78"/>
      <c r="Y33" s="78"/>
      <c r="Z33" s="78"/>
      <c r="AA33" s="60"/>
      <c r="AB33" s="5"/>
      <c r="AC33" s="5"/>
      <c r="AD33" s="5"/>
      <c r="AE33" s="5"/>
      <c r="AF33" s="5"/>
      <c r="AG33" s="5"/>
      <c r="AH33" s="5"/>
      <c r="AI33" s="5"/>
      <c r="AJ33" s="5"/>
      <c r="AK33" s="5"/>
      <c r="AL33" s="5"/>
      <c r="AM33" s="5"/>
    </row>
    <row r="34" spans="1:39" s="4" customFormat="1" ht="15">
      <c r="A34" s="225"/>
      <c r="B34" s="225" t="s">
        <v>349</v>
      </c>
      <c r="C34" s="225" t="s">
        <v>349</v>
      </c>
      <c r="D34" s="224" t="s">
        <v>441</v>
      </c>
      <c r="E34" s="385"/>
      <c r="F34" s="377"/>
      <c r="G34" s="8"/>
      <c r="I34" s="225">
        <v>4</v>
      </c>
      <c r="J34" s="377"/>
      <c r="K34" s="103"/>
      <c r="M34" s="225">
        <v>4</v>
      </c>
      <c r="N34" s="231">
        <v>600</v>
      </c>
      <c r="O34" s="232"/>
      <c r="P34" s="225"/>
      <c r="Q34" s="234"/>
      <c r="S34" s="377"/>
      <c r="T34" s="377"/>
      <c r="V34" s="78"/>
      <c r="W34" s="78"/>
      <c r="X34" s="78"/>
      <c r="Y34" s="78"/>
      <c r="Z34" s="78"/>
      <c r="AA34" s="60"/>
      <c r="AB34" s="5"/>
      <c r="AC34" s="5"/>
      <c r="AD34" s="5"/>
      <c r="AE34" s="5"/>
      <c r="AF34" s="5"/>
      <c r="AG34" s="5"/>
      <c r="AH34" s="5"/>
      <c r="AI34" s="5"/>
      <c r="AJ34" s="5"/>
      <c r="AK34" s="5"/>
      <c r="AL34" s="5"/>
      <c r="AM34" s="5"/>
    </row>
    <row r="35" spans="1:39" s="4" customFormat="1" ht="15.75" thickBot="1">
      <c r="A35" s="332"/>
      <c r="B35" s="332"/>
      <c r="C35" s="332"/>
      <c r="D35" s="333"/>
      <c r="E35" s="385"/>
      <c r="F35" s="383"/>
      <c r="G35" s="8"/>
      <c r="I35" s="344">
        <f>SUM(I13:I34)</f>
        <v>62</v>
      </c>
      <c r="J35" s="383"/>
      <c r="K35" s="103"/>
      <c r="M35" s="344">
        <f t="shared" ref="M35:N35" si="0">SUM(M12:M34)</f>
        <v>56</v>
      </c>
      <c r="N35" s="345">
        <f t="shared" si="0"/>
        <v>8083.49</v>
      </c>
      <c r="O35" s="232"/>
      <c r="P35" s="225"/>
      <c r="Q35" s="234"/>
      <c r="S35" s="377"/>
      <c r="T35" s="377"/>
      <c r="V35" s="78"/>
      <c r="W35" s="78"/>
      <c r="X35" s="78"/>
      <c r="Y35" s="78"/>
      <c r="Z35" s="78"/>
      <c r="AA35" s="60"/>
      <c r="AB35" s="5"/>
      <c r="AC35" s="5"/>
      <c r="AD35" s="5"/>
      <c r="AE35" s="5"/>
      <c r="AF35" s="5"/>
      <c r="AG35" s="5"/>
      <c r="AH35" s="5"/>
      <c r="AI35" s="5"/>
      <c r="AJ35" s="5"/>
      <c r="AK35" s="5"/>
      <c r="AL35" s="5"/>
      <c r="AM35" s="5"/>
    </row>
    <row r="36" spans="1:39" s="4" customFormat="1" ht="15">
      <c r="A36" s="334" t="s">
        <v>550</v>
      </c>
      <c r="B36" s="233"/>
      <c r="C36" s="233"/>
      <c r="D36" s="335"/>
      <c r="E36" s="336"/>
      <c r="F36" s="337"/>
      <c r="G36" s="8"/>
      <c r="I36" s="58"/>
      <c r="J36" s="43"/>
      <c r="K36" s="103"/>
      <c r="M36" s="225"/>
      <c r="N36" s="231"/>
      <c r="O36" s="232"/>
      <c r="P36" s="225"/>
      <c r="Q36" s="234"/>
      <c r="S36" s="377"/>
      <c r="T36" s="377"/>
      <c r="V36" s="78"/>
      <c r="W36" s="78"/>
      <c r="X36" s="78"/>
      <c r="Y36" s="78"/>
      <c r="Z36" s="78"/>
      <c r="AA36" s="60"/>
      <c r="AB36" s="5"/>
      <c r="AC36" s="5"/>
      <c r="AD36" s="5"/>
      <c r="AE36" s="5"/>
      <c r="AF36" s="5"/>
      <c r="AG36" s="5"/>
      <c r="AH36" s="5"/>
      <c r="AI36" s="5"/>
      <c r="AJ36" s="5"/>
      <c r="AK36" s="5"/>
      <c r="AL36" s="5"/>
      <c r="AM36" s="5"/>
    </row>
    <row r="37" spans="1:39" s="4" customFormat="1" ht="15">
      <c r="A37" s="233"/>
      <c r="B37" s="233"/>
      <c r="C37" s="233"/>
      <c r="D37" s="238"/>
      <c r="E37" s="233"/>
      <c r="F37" s="233"/>
      <c r="G37" s="8"/>
      <c r="I37" s="58"/>
      <c r="J37" s="43"/>
      <c r="K37" s="103"/>
      <c r="M37" s="225"/>
      <c r="N37" s="231"/>
      <c r="O37" s="232"/>
      <c r="P37" s="225"/>
      <c r="Q37" s="234"/>
      <c r="S37" s="377"/>
      <c r="T37" s="377"/>
      <c r="V37" s="78"/>
      <c r="W37" s="78"/>
      <c r="X37" s="78"/>
      <c r="Y37" s="78"/>
      <c r="Z37" s="78"/>
      <c r="AA37" s="60"/>
      <c r="AB37" s="5"/>
      <c r="AC37" s="5"/>
      <c r="AD37" s="5"/>
      <c r="AE37" s="5"/>
      <c r="AF37" s="5"/>
      <c r="AG37" s="5"/>
      <c r="AH37" s="5"/>
      <c r="AI37" s="5"/>
      <c r="AJ37" s="5"/>
      <c r="AK37" s="5"/>
      <c r="AL37" s="5"/>
      <c r="AM37" s="5"/>
    </row>
    <row r="38" spans="1:39" s="4" customFormat="1" ht="15">
      <c r="A38" s="233"/>
      <c r="B38" s="233"/>
      <c r="C38" s="233"/>
      <c r="D38" s="238"/>
      <c r="E38" s="233"/>
      <c r="F38" s="233"/>
      <c r="G38" s="8"/>
      <c r="I38" s="58"/>
      <c r="J38" s="43"/>
      <c r="K38" s="103"/>
      <c r="M38" s="225"/>
      <c r="N38" s="231"/>
      <c r="O38" s="232"/>
      <c r="P38" s="225"/>
      <c r="Q38" s="234"/>
      <c r="S38" s="377"/>
      <c r="T38" s="377"/>
      <c r="V38" s="78"/>
      <c r="W38" s="78"/>
      <c r="X38" s="78"/>
      <c r="Y38" s="78"/>
      <c r="Z38" s="78"/>
      <c r="AA38" s="60"/>
      <c r="AB38" s="5"/>
      <c r="AC38" s="5"/>
      <c r="AD38" s="5"/>
      <c r="AE38" s="5"/>
      <c r="AF38" s="5"/>
      <c r="AG38" s="5"/>
      <c r="AH38" s="5"/>
      <c r="AI38" s="5"/>
      <c r="AJ38" s="5"/>
      <c r="AK38" s="5"/>
      <c r="AL38" s="5"/>
      <c r="AM38" s="5"/>
    </row>
    <row r="39" spans="1:39" s="4" customFormat="1" ht="15.75" thickBot="1">
      <c r="A39" s="233"/>
      <c r="B39" s="233"/>
      <c r="C39" s="233"/>
      <c r="D39" s="238"/>
      <c r="E39" s="233"/>
      <c r="F39" s="233"/>
      <c r="G39" s="8"/>
      <c r="I39" s="58"/>
      <c r="J39" s="43"/>
      <c r="K39" s="103"/>
      <c r="M39" s="225"/>
      <c r="N39" s="231"/>
      <c r="O39" s="232"/>
      <c r="P39" s="225"/>
      <c r="Q39" s="234"/>
      <c r="S39" s="377"/>
      <c r="T39" s="377"/>
      <c r="V39" s="78"/>
      <c r="W39" s="78"/>
      <c r="X39" s="78"/>
      <c r="Y39" s="78"/>
      <c r="Z39" s="78"/>
      <c r="AA39" s="60"/>
      <c r="AB39" s="5"/>
      <c r="AC39" s="5"/>
      <c r="AD39" s="5"/>
      <c r="AE39" s="5"/>
      <c r="AF39" s="5"/>
      <c r="AG39" s="5"/>
      <c r="AH39" s="5"/>
      <c r="AI39" s="5"/>
      <c r="AJ39" s="5"/>
      <c r="AK39" s="5"/>
      <c r="AL39" s="5"/>
      <c r="AM39" s="5"/>
    </row>
    <row r="40" spans="1:39" s="4" customFormat="1" ht="15.75" thickBot="1">
      <c r="A40" s="338" t="s">
        <v>104</v>
      </c>
      <c r="B40" s="339"/>
      <c r="C40" s="340"/>
      <c r="D40" s="341"/>
      <c r="E40" s="342"/>
      <c r="F40" s="343"/>
      <c r="G40" s="8"/>
      <c r="I40" s="58"/>
      <c r="J40" s="43"/>
      <c r="K40" s="103"/>
      <c r="M40" s="225"/>
      <c r="N40" s="231"/>
      <c r="O40" s="232"/>
      <c r="P40" s="225"/>
      <c r="Q40" s="234"/>
      <c r="S40" s="377"/>
      <c r="T40" s="377"/>
      <c r="V40" s="78"/>
      <c r="W40" s="78"/>
      <c r="X40" s="78"/>
      <c r="Y40" s="78"/>
      <c r="Z40" s="78"/>
      <c r="AA40" s="60"/>
      <c r="AB40" s="5"/>
      <c r="AC40" s="5"/>
      <c r="AD40" s="5"/>
      <c r="AE40" s="5"/>
      <c r="AF40" s="5"/>
      <c r="AG40" s="5"/>
      <c r="AH40" s="5"/>
      <c r="AI40" s="5"/>
      <c r="AJ40" s="5"/>
      <c r="AK40" s="5"/>
      <c r="AL40" s="5"/>
      <c r="AM40" s="5"/>
    </row>
    <row r="41" spans="1:39" s="4" customFormat="1" ht="15">
      <c r="A41" s="58"/>
      <c r="B41" s="225"/>
      <c r="C41" s="225"/>
      <c r="D41" s="224"/>
      <c r="E41" s="11"/>
      <c r="F41" s="11"/>
      <c r="G41" s="8"/>
      <c r="I41" s="58"/>
      <c r="J41" s="43"/>
      <c r="K41" s="103"/>
      <c r="M41" s="225"/>
      <c r="N41" s="231"/>
      <c r="O41" s="232"/>
      <c r="P41" s="225"/>
      <c r="Q41" s="234"/>
      <c r="S41" s="377"/>
      <c r="T41" s="377"/>
      <c r="V41" s="78"/>
      <c r="W41" s="78"/>
      <c r="X41" s="78"/>
      <c r="Y41" s="78"/>
      <c r="Z41" s="78"/>
      <c r="AA41" s="60"/>
      <c r="AB41" s="5"/>
      <c r="AC41" s="5"/>
      <c r="AD41" s="5"/>
      <c r="AE41" s="5"/>
      <c r="AF41" s="5"/>
      <c r="AG41" s="5"/>
      <c r="AH41" s="5"/>
      <c r="AI41" s="5"/>
      <c r="AJ41" s="5"/>
      <c r="AK41" s="5"/>
      <c r="AL41" s="5"/>
      <c r="AM41" s="5"/>
    </row>
    <row r="42" spans="1:39" s="4" customFormat="1" ht="15">
      <c r="A42" s="58"/>
      <c r="B42" s="225"/>
      <c r="C42" s="225"/>
      <c r="D42" s="224"/>
      <c r="E42" s="11"/>
      <c r="F42" s="11"/>
      <c r="G42" s="8"/>
      <c r="I42" s="58"/>
      <c r="J42" s="43"/>
      <c r="K42" s="103"/>
      <c r="M42" s="225"/>
      <c r="N42" s="231"/>
      <c r="O42" s="232"/>
      <c r="P42" s="225"/>
      <c r="Q42" s="234"/>
      <c r="S42" s="377"/>
      <c r="T42" s="377"/>
      <c r="V42" s="78"/>
      <c r="W42" s="78"/>
      <c r="X42" s="78"/>
      <c r="Y42" s="78"/>
      <c r="Z42" s="78"/>
      <c r="AA42" s="60"/>
      <c r="AB42" s="5"/>
      <c r="AC42" s="5"/>
      <c r="AD42" s="5"/>
      <c r="AE42" s="5"/>
      <c r="AF42" s="5"/>
      <c r="AG42" s="5"/>
      <c r="AH42" s="5"/>
      <c r="AI42" s="5"/>
      <c r="AJ42" s="5"/>
      <c r="AK42" s="5"/>
      <c r="AL42" s="5"/>
      <c r="AM42" s="5"/>
    </row>
    <row r="43" spans="1:39" s="4" customFormat="1" ht="15">
      <c r="A43" s="58"/>
      <c r="B43" s="225"/>
      <c r="C43" s="225"/>
      <c r="D43" s="224"/>
      <c r="E43" s="11"/>
      <c r="F43" s="11"/>
      <c r="G43" s="8"/>
      <c r="I43" s="58"/>
      <c r="J43" s="43"/>
      <c r="K43" s="103"/>
      <c r="M43" s="225"/>
      <c r="N43" s="231"/>
      <c r="O43" s="232"/>
      <c r="P43" s="225"/>
      <c r="Q43" s="234"/>
      <c r="S43" s="377"/>
      <c r="T43" s="377"/>
      <c r="V43" s="78"/>
      <c r="W43" s="78"/>
      <c r="X43" s="78"/>
      <c r="Y43" s="78"/>
      <c r="Z43" s="78"/>
      <c r="AA43" s="60"/>
      <c r="AB43" s="5"/>
      <c r="AC43" s="5"/>
      <c r="AD43" s="5"/>
      <c r="AE43" s="5"/>
      <c r="AF43" s="5"/>
      <c r="AG43" s="5"/>
      <c r="AH43" s="5"/>
      <c r="AI43" s="5"/>
      <c r="AJ43" s="5"/>
      <c r="AK43" s="5"/>
      <c r="AL43" s="5"/>
      <c r="AM43" s="5"/>
    </row>
    <row r="44" spans="1:39" s="4" customFormat="1" ht="15.75" thickBot="1">
      <c r="A44" s="58"/>
      <c r="B44" s="225"/>
      <c r="C44" s="225"/>
      <c r="D44" s="224"/>
      <c r="E44" s="11"/>
      <c r="F44" s="11"/>
      <c r="G44" s="8"/>
      <c r="I44" s="58"/>
      <c r="J44" s="43"/>
      <c r="K44" s="103"/>
      <c r="M44" s="225"/>
      <c r="N44" s="231"/>
      <c r="O44" s="232"/>
      <c r="P44" s="225"/>
      <c r="Q44" s="234"/>
      <c r="S44" s="457"/>
      <c r="T44" s="377"/>
      <c r="V44" s="78"/>
      <c r="W44" s="78"/>
      <c r="X44" s="78"/>
      <c r="Y44" s="78"/>
      <c r="Z44" s="78"/>
      <c r="AA44" s="60"/>
      <c r="AB44" s="5"/>
      <c r="AC44" s="5"/>
      <c r="AD44" s="5"/>
      <c r="AE44" s="5"/>
      <c r="AF44" s="5"/>
      <c r="AG44" s="5"/>
      <c r="AH44" s="5"/>
      <c r="AI44" s="5"/>
      <c r="AJ44" s="5"/>
      <c r="AK44" s="5"/>
      <c r="AL44" s="5"/>
      <c r="AM44" s="5"/>
    </row>
    <row r="45" spans="1:39" s="4" customFormat="1" ht="16.5" thickTop="1" thickBot="1">
      <c r="A45" s="58"/>
      <c r="B45" s="228"/>
      <c r="C45" s="228"/>
      <c r="D45" s="229"/>
      <c r="E45" s="11"/>
      <c r="F45" s="11"/>
      <c r="G45" s="8"/>
      <c r="I45" s="58"/>
      <c r="J45" s="43"/>
      <c r="K45" s="103"/>
      <c r="M45" s="228"/>
      <c r="N45" s="236"/>
      <c r="O45" s="232"/>
      <c r="P45" s="228"/>
      <c r="Q45" s="237"/>
      <c r="S45" s="58"/>
      <c r="T45" s="457"/>
      <c r="V45" s="78"/>
      <c r="W45" s="78"/>
      <c r="X45" s="78"/>
      <c r="Y45" s="78"/>
      <c r="Z45" s="78"/>
      <c r="AA45" s="60"/>
      <c r="AB45" s="5"/>
      <c r="AC45" s="5"/>
      <c r="AD45" s="5"/>
      <c r="AE45" s="5"/>
      <c r="AF45" s="5"/>
      <c r="AG45" s="5"/>
      <c r="AH45" s="5"/>
      <c r="AI45" s="5"/>
      <c r="AJ45" s="5"/>
      <c r="AK45" s="5"/>
      <c r="AL45" s="5"/>
      <c r="AM45" s="5"/>
    </row>
    <row r="46" spans="1:39" s="4" customFormat="1" ht="15.75" thickTop="1">
      <c r="A46" s="58"/>
      <c r="B46" s="58"/>
      <c r="C46" s="58"/>
      <c r="D46" s="58"/>
      <c r="E46" s="11"/>
      <c r="F46" s="11"/>
      <c r="G46" s="8"/>
      <c r="I46" s="58"/>
      <c r="J46" s="43"/>
      <c r="K46" s="103"/>
      <c r="M46" s="58"/>
      <c r="N46" s="107"/>
      <c r="P46" s="58"/>
      <c r="Q46" s="43"/>
      <c r="S46" s="58"/>
      <c r="T46" s="43"/>
      <c r="V46" s="78"/>
      <c r="W46" s="78"/>
      <c r="X46" s="78"/>
      <c r="Y46" s="78"/>
      <c r="Z46" s="78"/>
      <c r="AA46" s="60"/>
      <c r="AB46" s="5"/>
      <c r="AC46" s="5"/>
      <c r="AD46" s="5"/>
      <c r="AE46" s="5"/>
      <c r="AF46" s="5"/>
      <c r="AG46" s="5"/>
      <c r="AH46" s="5"/>
      <c r="AI46" s="5"/>
      <c r="AJ46" s="5"/>
      <c r="AK46" s="5"/>
      <c r="AL46" s="5"/>
      <c r="AM46" s="5"/>
    </row>
    <row r="47" spans="1:39" s="4" customFormat="1" ht="15">
      <c r="A47" s="58"/>
      <c r="B47" s="233"/>
      <c r="C47" s="233"/>
      <c r="D47" s="238"/>
      <c r="E47" s="11"/>
      <c r="F47" s="11"/>
      <c r="G47" s="8"/>
      <c r="I47" s="58"/>
      <c r="J47" s="43"/>
      <c r="K47" s="103"/>
      <c r="M47" s="233"/>
      <c r="N47" s="240"/>
      <c r="P47" s="58"/>
      <c r="Q47" s="43"/>
      <c r="S47" s="58" t="s">
        <v>430</v>
      </c>
      <c r="T47" s="43" t="s">
        <v>430</v>
      </c>
      <c r="V47" s="78"/>
      <c r="W47" s="78"/>
      <c r="X47" s="78"/>
      <c r="Y47" s="78"/>
      <c r="Z47" s="78"/>
      <c r="AA47" s="60"/>
      <c r="AB47" s="5"/>
      <c r="AC47" s="5"/>
      <c r="AD47" s="5"/>
      <c r="AE47" s="5"/>
      <c r="AF47" s="5"/>
      <c r="AG47" s="5"/>
      <c r="AH47" s="5"/>
      <c r="AI47" s="5"/>
      <c r="AJ47" s="5"/>
      <c r="AK47" s="5"/>
      <c r="AL47" s="5"/>
      <c r="AM47" s="5"/>
    </row>
    <row r="48" spans="1:39" s="4" customFormat="1" ht="15">
      <c r="A48" s="58"/>
      <c r="B48" s="225"/>
      <c r="C48" s="225"/>
      <c r="D48" s="224"/>
      <c r="E48" s="11"/>
      <c r="F48" s="11"/>
      <c r="G48" s="8"/>
      <c r="I48" s="58"/>
      <c r="J48" s="43"/>
      <c r="K48" s="103"/>
      <c r="M48" s="225"/>
      <c r="N48" s="234"/>
      <c r="P48" s="58"/>
      <c r="Q48" s="43"/>
      <c r="S48" s="58"/>
      <c r="T48" s="43"/>
      <c r="V48" s="78"/>
      <c r="W48" s="78"/>
      <c r="X48" s="78"/>
      <c r="Y48" s="78"/>
      <c r="Z48" s="78"/>
      <c r="AA48" s="60"/>
      <c r="AB48" s="5"/>
      <c r="AC48" s="5"/>
      <c r="AD48" s="5"/>
      <c r="AE48" s="5"/>
      <c r="AF48" s="5"/>
      <c r="AG48" s="5"/>
      <c r="AH48" s="5"/>
      <c r="AI48" s="5"/>
      <c r="AJ48" s="5"/>
      <c r="AK48" s="5"/>
      <c r="AL48" s="5"/>
      <c r="AM48" s="5"/>
    </row>
    <row r="49" spans="1:39" s="4" customFormat="1" ht="15">
      <c r="A49" s="58"/>
      <c r="B49" s="225"/>
      <c r="C49" s="225"/>
      <c r="D49" s="224"/>
      <c r="E49" s="11"/>
      <c r="F49" s="11"/>
      <c r="G49" s="8"/>
      <c r="I49" s="58"/>
      <c r="J49" s="43"/>
      <c r="K49" s="103"/>
      <c r="M49" s="225"/>
      <c r="N49" s="231"/>
      <c r="P49" s="58"/>
      <c r="Q49" s="43"/>
      <c r="S49" s="58"/>
      <c r="T49" s="43"/>
      <c r="V49" s="78"/>
      <c r="W49" s="78"/>
      <c r="X49" s="78"/>
      <c r="Y49" s="78"/>
      <c r="Z49" s="78"/>
      <c r="AA49" s="60"/>
      <c r="AB49" s="5"/>
      <c r="AC49" s="5"/>
      <c r="AD49" s="5"/>
      <c r="AE49" s="5"/>
      <c r="AF49" s="5"/>
      <c r="AG49" s="5"/>
      <c r="AH49" s="5"/>
      <c r="AI49" s="5"/>
      <c r="AJ49" s="5"/>
      <c r="AK49" s="5"/>
      <c r="AL49" s="5"/>
      <c r="AM49" s="5"/>
    </row>
    <row r="50" spans="1:39" s="4" customFormat="1" ht="15">
      <c r="A50" s="58"/>
      <c r="B50" s="225"/>
      <c r="C50" s="225"/>
      <c r="D50" s="224"/>
      <c r="E50" s="11"/>
      <c r="F50" s="11"/>
      <c r="G50" s="8"/>
      <c r="I50" s="58"/>
      <c r="J50" s="43"/>
      <c r="K50" s="103"/>
      <c r="M50" s="225"/>
      <c r="N50" s="231"/>
      <c r="P50" s="58"/>
      <c r="Q50" s="43"/>
      <c r="S50" s="58"/>
      <c r="T50" s="43"/>
      <c r="V50" s="78"/>
      <c r="W50" s="78"/>
      <c r="X50" s="78"/>
      <c r="Y50" s="78"/>
      <c r="Z50" s="78"/>
      <c r="AA50" s="60"/>
      <c r="AB50" s="5"/>
      <c r="AC50" s="5"/>
      <c r="AD50" s="5"/>
      <c r="AE50" s="5"/>
      <c r="AF50" s="5"/>
      <c r="AG50" s="5"/>
      <c r="AH50" s="5"/>
      <c r="AI50" s="5"/>
      <c r="AJ50" s="5"/>
      <c r="AK50" s="5"/>
      <c r="AL50" s="5"/>
      <c r="AM50" s="5"/>
    </row>
    <row r="51" spans="1:39" s="4" customFormat="1" ht="15">
      <c r="A51" s="58"/>
      <c r="B51" s="225"/>
      <c r="C51" s="225"/>
      <c r="D51" s="224"/>
      <c r="E51" s="11"/>
      <c r="F51" s="11"/>
      <c r="G51" s="8"/>
      <c r="I51" s="58"/>
      <c r="J51" s="43"/>
      <c r="K51" s="103"/>
      <c r="M51" s="225"/>
      <c r="N51" s="231"/>
      <c r="P51" s="58"/>
      <c r="Q51" s="43"/>
      <c r="S51" s="58"/>
      <c r="T51" s="43"/>
      <c r="V51" s="78"/>
      <c r="W51" s="78"/>
      <c r="X51" s="78"/>
      <c r="Y51" s="78"/>
      <c r="Z51" s="78"/>
      <c r="AA51" s="60"/>
      <c r="AB51" s="5"/>
      <c r="AC51" s="5"/>
      <c r="AD51" s="5"/>
      <c r="AE51" s="5"/>
      <c r="AF51" s="5"/>
      <c r="AG51" s="5"/>
      <c r="AH51" s="5"/>
      <c r="AI51" s="5"/>
      <c r="AJ51" s="5"/>
      <c r="AK51" s="5"/>
      <c r="AL51" s="5"/>
      <c r="AM51" s="5"/>
    </row>
    <row r="52" spans="1:39" s="4" customFormat="1" ht="15">
      <c r="A52" s="58"/>
      <c r="B52" s="225"/>
      <c r="C52" s="225"/>
      <c r="D52" s="224"/>
      <c r="E52" s="11"/>
      <c r="F52" s="11"/>
      <c r="G52" s="8"/>
      <c r="I52" s="58"/>
      <c r="J52" s="43"/>
      <c r="K52" s="103"/>
      <c r="M52" s="225"/>
      <c r="N52" s="231"/>
      <c r="P52" s="58"/>
      <c r="Q52" s="43"/>
      <c r="S52" s="58"/>
      <c r="T52" s="43"/>
      <c r="V52" s="78"/>
      <c r="W52" s="78"/>
      <c r="X52" s="78"/>
      <c r="Y52" s="78"/>
      <c r="Z52" s="78"/>
      <c r="AA52" s="60"/>
      <c r="AB52" s="5"/>
      <c r="AC52" s="5"/>
      <c r="AD52" s="5"/>
      <c r="AE52" s="5"/>
      <c r="AF52" s="5"/>
      <c r="AG52" s="5"/>
      <c r="AH52" s="5"/>
      <c r="AI52" s="5"/>
      <c r="AJ52" s="5"/>
      <c r="AK52" s="5"/>
      <c r="AL52" s="5"/>
      <c r="AM52" s="5"/>
    </row>
    <row r="53" spans="1:39" s="4" customFormat="1" ht="15">
      <c r="A53" s="58"/>
      <c r="B53" s="225"/>
      <c r="C53" s="225"/>
      <c r="D53" s="224"/>
      <c r="E53" s="11"/>
      <c r="F53" s="11"/>
      <c r="G53" s="8"/>
      <c r="I53" s="58"/>
      <c r="J53" s="43"/>
      <c r="K53" s="103"/>
      <c r="M53" s="225"/>
      <c r="N53" s="231"/>
      <c r="P53" s="58"/>
      <c r="Q53" s="43"/>
      <c r="S53" s="58"/>
      <c r="T53" s="43"/>
      <c r="V53" s="78"/>
      <c r="W53" s="78"/>
      <c r="X53" s="78"/>
      <c r="Y53" s="78"/>
      <c r="Z53" s="78"/>
      <c r="AA53" s="60"/>
      <c r="AB53" s="5"/>
      <c r="AC53" s="5"/>
      <c r="AD53" s="5"/>
      <c r="AE53" s="5"/>
      <c r="AF53" s="5"/>
      <c r="AG53" s="5"/>
      <c r="AH53" s="5"/>
      <c r="AI53" s="5"/>
      <c r="AJ53" s="5"/>
      <c r="AK53" s="5"/>
      <c r="AL53" s="5"/>
      <c r="AM53" s="5"/>
    </row>
    <row r="54" spans="1:39" s="4" customFormat="1" ht="15">
      <c r="A54" s="58"/>
      <c r="B54" s="225"/>
      <c r="C54" s="225"/>
      <c r="D54" s="224"/>
      <c r="E54" s="11"/>
      <c r="F54" s="11"/>
      <c r="G54" s="8"/>
      <c r="I54" s="58"/>
      <c r="J54" s="43"/>
      <c r="K54" s="103"/>
      <c r="M54" s="225"/>
      <c r="N54" s="231"/>
      <c r="P54" s="58"/>
      <c r="Q54" s="43"/>
      <c r="S54" s="58"/>
      <c r="T54" s="43"/>
      <c r="V54" s="78"/>
      <c r="W54" s="78"/>
      <c r="X54" s="78"/>
      <c r="Y54" s="78"/>
      <c r="Z54" s="78"/>
      <c r="AA54" s="60"/>
      <c r="AB54" s="5"/>
      <c r="AC54" s="5"/>
      <c r="AD54" s="5"/>
      <c r="AE54" s="5"/>
      <c r="AF54" s="5"/>
      <c r="AG54" s="5"/>
      <c r="AH54" s="5"/>
      <c r="AI54" s="5"/>
      <c r="AJ54" s="5"/>
      <c r="AK54" s="5"/>
      <c r="AL54" s="5"/>
      <c r="AM54" s="5"/>
    </row>
    <row r="55" spans="1:39" s="4" customFormat="1" ht="15">
      <c r="A55" s="58"/>
      <c r="B55" s="225"/>
      <c r="C55" s="225"/>
      <c r="D55" s="224"/>
      <c r="E55" s="11"/>
      <c r="F55" s="11"/>
      <c r="G55" s="8"/>
      <c r="I55" s="58"/>
      <c r="J55" s="43"/>
      <c r="K55" s="103"/>
      <c r="M55" s="227"/>
      <c r="N55" s="231"/>
      <c r="P55" s="58"/>
      <c r="Q55" s="43"/>
      <c r="S55" s="58"/>
      <c r="T55" s="43"/>
      <c r="V55" s="78"/>
      <c r="W55" s="78"/>
      <c r="X55" s="78"/>
      <c r="Y55" s="78"/>
      <c r="Z55" s="78"/>
      <c r="AA55" s="60"/>
      <c r="AB55" s="5"/>
      <c r="AC55" s="5"/>
      <c r="AD55" s="5"/>
      <c r="AE55" s="5"/>
      <c r="AF55" s="5"/>
      <c r="AG55" s="5"/>
      <c r="AH55" s="5"/>
      <c r="AI55" s="5"/>
      <c r="AJ55" s="5"/>
      <c r="AK55" s="5"/>
      <c r="AL55" s="5"/>
      <c r="AM55" s="5"/>
    </row>
    <row r="56" spans="1:39" s="4" customFormat="1" ht="15">
      <c r="A56" s="58"/>
      <c r="B56" s="225"/>
      <c r="C56" s="225"/>
      <c r="D56" s="239"/>
      <c r="E56" s="11"/>
      <c r="F56" s="11"/>
      <c r="G56" s="8"/>
      <c r="I56" s="58"/>
      <c r="J56" s="43"/>
      <c r="K56" s="103"/>
      <c r="M56" s="225"/>
      <c r="N56" s="231"/>
      <c r="P56" s="58"/>
      <c r="Q56" s="43"/>
      <c r="S56" s="58"/>
      <c r="T56" s="43"/>
      <c r="V56" s="78"/>
      <c r="W56" s="78"/>
      <c r="X56" s="78"/>
      <c r="Y56" s="78"/>
      <c r="Z56" s="78"/>
      <c r="AA56" s="60"/>
      <c r="AB56" s="5"/>
      <c r="AC56" s="5"/>
      <c r="AD56" s="5"/>
      <c r="AE56" s="5"/>
      <c r="AF56" s="5"/>
      <c r="AG56" s="5"/>
      <c r="AH56" s="5"/>
      <c r="AI56" s="5"/>
      <c r="AJ56" s="5"/>
      <c r="AK56" s="5"/>
      <c r="AL56" s="5"/>
      <c r="AM56" s="5"/>
    </row>
    <row r="57" spans="1:39" s="4" customFormat="1" ht="15">
      <c r="A57" s="58"/>
      <c r="B57" s="225"/>
      <c r="C57" s="225"/>
      <c r="D57" s="224"/>
      <c r="E57" s="11"/>
      <c r="F57" s="11"/>
      <c r="G57" s="8"/>
      <c r="I57" s="58"/>
      <c r="J57" s="43"/>
      <c r="K57" s="103"/>
      <c r="M57" s="225"/>
      <c r="N57" s="231"/>
      <c r="P57" s="58"/>
      <c r="Q57" s="43"/>
      <c r="S57" s="58"/>
      <c r="T57" s="43"/>
      <c r="V57" s="78"/>
      <c r="W57" s="78"/>
      <c r="X57" s="78"/>
      <c r="Y57" s="78"/>
      <c r="Z57" s="78"/>
      <c r="AA57" s="60"/>
      <c r="AB57" s="5"/>
      <c r="AC57" s="5"/>
      <c r="AD57" s="5"/>
      <c r="AE57" s="5"/>
      <c r="AF57" s="5"/>
      <c r="AG57" s="5"/>
      <c r="AH57" s="5"/>
      <c r="AI57" s="5"/>
      <c r="AJ57" s="5"/>
      <c r="AK57" s="5"/>
      <c r="AL57" s="5"/>
      <c r="AM57" s="5"/>
    </row>
    <row r="58" spans="1:39" s="4" customFormat="1" ht="15">
      <c r="A58" s="58"/>
      <c r="B58" s="225"/>
      <c r="C58" s="225"/>
      <c r="D58" s="224"/>
      <c r="E58" s="11"/>
      <c r="F58" s="11"/>
      <c r="G58" s="8"/>
      <c r="I58" s="58"/>
      <c r="J58" s="43"/>
      <c r="K58" s="103"/>
      <c r="M58" s="225"/>
      <c r="N58" s="231"/>
      <c r="P58" s="58"/>
      <c r="Q58" s="43"/>
      <c r="S58" s="58"/>
      <c r="T58" s="43"/>
      <c r="V58" s="78"/>
      <c r="W58" s="78"/>
      <c r="X58" s="78"/>
      <c r="Y58" s="78"/>
      <c r="Z58" s="78"/>
      <c r="AA58" s="60"/>
      <c r="AB58" s="5"/>
      <c r="AC58" s="5"/>
      <c r="AD58" s="5"/>
      <c r="AE58" s="5"/>
      <c r="AF58" s="5"/>
      <c r="AG58" s="5"/>
      <c r="AH58" s="5"/>
      <c r="AI58" s="5"/>
      <c r="AJ58" s="5"/>
      <c r="AK58" s="5"/>
      <c r="AL58" s="5"/>
      <c r="AM58" s="5"/>
    </row>
    <row r="59" spans="1:39" s="4" customFormat="1" ht="15">
      <c r="A59" s="58"/>
      <c r="B59" s="225"/>
      <c r="C59" s="225"/>
      <c r="D59" s="224"/>
      <c r="E59" s="11"/>
      <c r="F59" s="11"/>
      <c r="G59" s="8"/>
      <c r="I59" s="58"/>
      <c r="J59" s="43"/>
      <c r="K59" s="103"/>
      <c r="M59" s="225"/>
      <c r="N59" s="231"/>
      <c r="P59" s="58"/>
      <c r="Q59" s="43"/>
      <c r="S59" s="58"/>
      <c r="T59" s="43"/>
      <c r="V59" s="78"/>
      <c r="W59" s="78"/>
      <c r="X59" s="78"/>
      <c r="Y59" s="78"/>
      <c r="Z59" s="78"/>
      <c r="AA59" s="60"/>
      <c r="AB59" s="5"/>
      <c r="AC59" s="5"/>
      <c r="AD59" s="5"/>
      <c r="AE59" s="5"/>
      <c r="AF59" s="5"/>
      <c r="AG59" s="5"/>
      <c r="AH59" s="5"/>
      <c r="AI59" s="5"/>
      <c r="AJ59" s="5"/>
      <c r="AK59" s="5"/>
      <c r="AL59" s="5"/>
      <c r="AM59" s="5"/>
    </row>
    <row r="60" spans="1:39" s="4" customFormat="1" ht="15">
      <c r="A60" s="58"/>
      <c r="B60" s="225"/>
      <c r="C60" s="225"/>
      <c r="D60" s="224"/>
      <c r="E60" s="11"/>
      <c r="F60" s="11"/>
      <c r="G60" s="8"/>
      <c r="I60" s="58"/>
      <c r="J60" s="43"/>
      <c r="K60" s="103"/>
      <c r="M60" s="225"/>
      <c r="N60" s="231"/>
      <c r="P60" s="58"/>
      <c r="Q60" s="43"/>
      <c r="S60" s="58"/>
      <c r="T60" s="43"/>
      <c r="V60" s="78"/>
      <c r="W60" s="78"/>
      <c r="X60" s="78"/>
      <c r="Y60" s="78"/>
      <c r="Z60" s="78"/>
      <c r="AA60" s="60"/>
      <c r="AB60" s="5"/>
      <c r="AC60" s="5"/>
      <c r="AD60" s="5"/>
      <c r="AE60" s="5"/>
      <c r="AF60" s="5"/>
      <c r="AG60" s="5"/>
      <c r="AH60" s="5"/>
      <c r="AI60" s="5"/>
      <c r="AJ60" s="5"/>
      <c r="AK60" s="5"/>
      <c r="AL60" s="5"/>
      <c r="AM60" s="5"/>
    </row>
    <row r="61" spans="1:39" s="4" customFormat="1" ht="15">
      <c r="A61" s="58"/>
      <c r="B61" s="225"/>
      <c r="C61" s="225"/>
      <c r="D61" s="224"/>
      <c r="E61" s="11"/>
      <c r="F61" s="11"/>
      <c r="G61" s="8"/>
      <c r="I61" s="58"/>
      <c r="J61" s="43"/>
      <c r="K61" s="103"/>
      <c r="M61" s="225"/>
      <c r="N61" s="231"/>
      <c r="P61" s="58"/>
      <c r="Q61" s="43"/>
      <c r="S61" s="58"/>
      <c r="T61" s="43"/>
      <c r="V61" s="78"/>
      <c r="W61" s="78"/>
      <c r="X61" s="78"/>
      <c r="Y61" s="78"/>
      <c r="Z61" s="78"/>
      <c r="AA61" s="60"/>
      <c r="AB61" s="5"/>
      <c r="AC61" s="5"/>
      <c r="AD61" s="5"/>
      <c r="AE61" s="5"/>
      <c r="AF61" s="5"/>
      <c r="AG61" s="5"/>
      <c r="AH61" s="5"/>
      <c r="AI61" s="5"/>
      <c r="AJ61" s="5"/>
      <c r="AK61" s="5"/>
      <c r="AL61" s="5"/>
      <c r="AM61" s="5"/>
    </row>
    <row r="62" spans="1:39" s="4" customFormat="1" ht="15">
      <c r="A62" s="58"/>
      <c r="B62" s="225"/>
      <c r="C62" s="225"/>
      <c r="D62" s="224"/>
      <c r="E62" s="11"/>
      <c r="F62" s="11"/>
      <c r="G62" s="8"/>
      <c r="I62" s="58"/>
      <c r="J62" s="43"/>
      <c r="K62" s="103"/>
      <c r="M62" s="225"/>
      <c r="N62" s="231"/>
      <c r="P62" s="58"/>
      <c r="Q62" s="43"/>
      <c r="S62" s="58"/>
      <c r="T62" s="43"/>
      <c r="V62" s="78"/>
      <c r="W62" s="78"/>
      <c r="X62" s="78"/>
      <c r="Y62" s="78"/>
      <c r="Z62" s="78"/>
      <c r="AA62" s="60"/>
      <c r="AB62" s="5"/>
      <c r="AC62" s="5"/>
      <c r="AD62" s="5"/>
      <c r="AE62" s="5"/>
      <c r="AF62" s="5"/>
      <c r="AG62" s="5"/>
      <c r="AH62" s="5"/>
      <c r="AI62" s="5"/>
      <c r="AJ62" s="5"/>
      <c r="AK62" s="5"/>
      <c r="AL62" s="5"/>
      <c r="AM62" s="5"/>
    </row>
    <row r="63" spans="1:39" s="4" customFormat="1" ht="15">
      <c r="A63" s="58"/>
      <c r="B63" s="225"/>
      <c r="C63" s="225"/>
      <c r="D63" s="224"/>
      <c r="E63" s="11"/>
      <c r="F63" s="11"/>
      <c r="G63" s="8"/>
      <c r="I63" s="58"/>
      <c r="J63" s="43"/>
      <c r="K63" s="103"/>
      <c r="M63" s="225"/>
      <c r="N63" s="231"/>
      <c r="P63" s="58"/>
      <c r="Q63" s="43"/>
      <c r="S63" s="58"/>
      <c r="T63" s="43"/>
      <c r="V63" s="78"/>
      <c r="W63" s="78"/>
      <c r="X63" s="78"/>
      <c r="Y63" s="78"/>
      <c r="Z63" s="78"/>
      <c r="AA63" s="60"/>
      <c r="AB63" s="5"/>
      <c r="AC63" s="5"/>
      <c r="AD63" s="5"/>
      <c r="AE63" s="5"/>
      <c r="AF63" s="5"/>
      <c r="AG63" s="5"/>
      <c r="AH63" s="5"/>
      <c r="AI63" s="5"/>
      <c r="AJ63" s="5"/>
      <c r="AK63" s="5"/>
      <c r="AL63" s="5"/>
      <c r="AM63" s="5"/>
    </row>
    <row r="64" spans="1:39" s="4" customFormat="1" ht="15">
      <c r="A64" s="58"/>
      <c r="B64" s="225"/>
      <c r="C64" s="225"/>
      <c r="D64" s="224"/>
      <c r="E64" s="11"/>
      <c r="F64" s="11"/>
      <c r="G64" s="8"/>
      <c r="I64" s="58"/>
      <c r="J64" s="43"/>
      <c r="K64" s="103"/>
      <c r="M64" s="225"/>
      <c r="N64" s="231"/>
      <c r="P64" s="58"/>
      <c r="Q64" s="43"/>
      <c r="S64" s="58"/>
      <c r="T64" s="43"/>
      <c r="V64" s="78"/>
      <c r="W64" s="78"/>
      <c r="X64" s="78"/>
      <c r="Y64" s="78"/>
      <c r="Z64" s="78"/>
      <c r="AA64" s="60"/>
      <c r="AB64" s="5"/>
      <c r="AC64" s="5"/>
      <c r="AD64" s="5"/>
      <c r="AE64" s="5"/>
      <c r="AF64" s="5"/>
      <c r="AG64" s="5"/>
      <c r="AH64" s="5"/>
      <c r="AI64" s="5"/>
      <c r="AJ64" s="5"/>
      <c r="AK64" s="5"/>
      <c r="AL64" s="5"/>
      <c r="AM64" s="5"/>
    </row>
    <row r="65" spans="1:39" s="4" customFormat="1" ht="15">
      <c r="A65" s="58"/>
      <c r="B65" s="225"/>
      <c r="C65" s="225"/>
      <c r="D65" s="224"/>
      <c r="E65" s="11"/>
      <c r="F65" s="11"/>
      <c r="G65" s="8"/>
      <c r="I65" s="58"/>
      <c r="J65" s="43"/>
      <c r="K65" s="103"/>
      <c r="M65" s="225"/>
      <c r="N65" s="231"/>
      <c r="P65" s="58"/>
      <c r="Q65" s="43"/>
      <c r="S65" s="58"/>
      <c r="T65" s="43"/>
      <c r="V65" s="78"/>
      <c r="W65" s="78"/>
      <c r="X65" s="78"/>
      <c r="Y65" s="78"/>
      <c r="Z65" s="78"/>
      <c r="AA65" s="60"/>
      <c r="AB65" s="5"/>
      <c r="AC65" s="5"/>
      <c r="AD65" s="5"/>
      <c r="AE65" s="5"/>
      <c r="AF65" s="5"/>
      <c r="AG65" s="5"/>
      <c r="AH65" s="5"/>
      <c r="AI65" s="5"/>
      <c r="AJ65" s="5"/>
      <c r="AK65" s="5"/>
      <c r="AL65" s="5"/>
      <c r="AM65" s="5"/>
    </row>
    <row r="66" spans="1:39" s="4" customFormat="1" ht="15">
      <c r="A66" s="58"/>
      <c r="B66" s="225"/>
      <c r="C66" s="225"/>
      <c r="D66" s="224"/>
      <c r="E66" s="11"/>
      <c r="F66" s="11"/>
      <c r="G66" s="8"/>
      <c r="I66" s="58"/>
      <c r="J66" s="43"/>
      <c r="K66" s="103"/>
      <c r="M66" s="225"/>
      <c r="N66" s="231"/>
      <c r="P66" s="58"/>
      <c r="Q66" s="43"/>
      <c r="S66" s="58"/>
      <c r="T66" s="43"/>
      <c r="V66" s="78"/>
      <c r="W66" s="78"/>
      <c r="X66" s="78"/>
      <c r="Y66" s="78"/>
      <c r="Z66" s="78"/>
      <c r="AA66" s="60"/>
      <c r="AB66" s="5"/>
      <c r="AC66" s="5"/>
      <c r="AD66" s="5"/>
      <c r="AE66" s="5"/>
      <c r="AF66" s="5"/>
      <c r="AG66" s="5"/>
      <c r="AH66" s="5"/>
      <c r="AI66" s="5"/>
      <c r="AJ66" s="5"/>
      <c r="AK66" s="5"/>
      <c r="AL66" s="5"/>
      <c r="AM66" s="5"/>
    </row>
    <row r="67" spans="1:39" s="4" customFormat="1" ht="15">
      <c r="A67" s="58"/>
      <c r="B67" s="225"/>
      <c r="C67" s="225"/>
      <c r="D67" s="224"/>
      <c r="E67" s="11"/>
      <c r="F67" s="11"/>
      <c r="G67" s="8"/>
      <c r="I67" s="58"/>
      <c r="J67" s="43"/>
      <c r="K67" s="103"/>
      <c r="M67" s="225"/>
      <c r="N67" s="231"/>
      <c r="P67" s="58"/>
      <c r="Q67" s="43"/>
      <c r="S67" s="58"/>
      <c r="T67" s="43"/>
      <c r="V67" s="78"/>
      <c r="W67" s="78"/>
      <c r="X67" s="78"/>
      <c r="Y67" s="78"/>
      <c r="Z67" s="78"/>
      <c r="AA67" s="60"/>
      <c r="AB67" s="5"/>
      <c r="AC67" s="5"/>
      <c r="AD67" s="5"/>
      <c r="AE67" s="5"/>
      <c r="AF67" s="5"/>
      <c r="AG67" s="5"/>
      <c r="AH67" s="5"/>
      <c r="AI67" s="5"/>
      <c r="AJ67" s="5"/>
      <c r="AK67" s="5"/>
      <c r="AL67" s="5"/>
      <c r="AM67" s="5"/>
    </row>
    <row r="68" spans="1:39" s="4" customFormat="1" ht="15">
      <c r="A68" s="58"/>
      <c r="B68" s="225"/>
      <c r="C68" s="225"/>
      <c r="D68" s="224"/>
      <c r="E68" s="11"/>
      <c r="F68" s="11"/>
      <c r="G68" s="8"/>
      <c r="I68" s="58"/>
      <c r="J68" s="43"/>
      <c r="K68" s="103"/>
      <c r="M68" s="226"/>
      <c r="N68" s="231"/>
      <c r="P68" s="58"/>
      <c r="Q68" s="43"/>
      <c r="S68" s="58"/>
      <c r="T68" s="43"/>
      <c r="V68" s="78"/>
      <c r="W68" s="78"/>
      <c r="X68" s="78"/>
      <c r="Y68" s="78"/>
      <c r="Z68" s="78"/>
      <c r="AA68" s="60"/>
      <c r="AB68" s="5"/>
      <c r="AC68" s="5"/>
      <c r="AD68" s="5"/>
      <c r="AE68" s="5"/>
      <c r="AF68" s="5"/>
      <c r="AG68" s="5"/>
      <c r="AH68" s="5"/>
      <c r="AI68" s="5"/>
      <c r="AJ68" s="5"/>
      <c r="AK68" s="5"/>
      <c r="AL68" s="5"/>
      <c r="AM68" s="5"/>
    </row>
    <row r="69" spans="1:39" s="4" customFormat="1" ht="15">
      <c r="A69" s="58"/>
      <c r="B69" s="225"/>
      <c r="C69" s="225"/>
      <c r="D69" s="224"/>
      <c r="E69" s="11"/>
      <c r="F69" s="11"/>
      <c r="G69" s="8"/>
      <c r="I69" s="58"/>
      <c r="J69" s="43"/>
      <c r="K69" s="103"/>
      <c r="M69" s="225"/>
      <c r="N69" s="231"/>
      <c r="P69" s="58"/>
      <c r="Q69" s="43"/>
      <c r="S69" s="58"/>
      <c r="T69" s="43"/>
      <c r="V69" s="78"/>
      <c r="W69" s="78"/>
      <c r="X69" s="78"/>
      <c r="Y69" s="78"/>
      <c r="Z69" s="78"/>
      <c r="AA69" s="60"/>
      <c r="AB69" s="5"/>
      <c r="AC69" s="5"/>
      <c r="AD69" s="5"/>
      <c r="AE69" s="5"/>
      <c r="AF69" s="5"/>
      <c r="AG69" s="5"/>
      <c r="AH69" s="5"/>
      <c r="AI69" s="5"/>
      <c r="AJ69" s="5"/>
      <c r="AK69" s="5"/>
      <c r="AL69" s="5"/>
      <c r="AM69" s="5"/>
    </row>
    <row r="70" spans="1:39" s="4" customFormat="1" ht="15">
      <c r="A70" s="58"/>
      <c r="B70" s="225"/>
      <c r="C70" s="225"/>
      <c r="D70" s="224"/>
      <c r="E70" s="11"/>
      <c r="F70" s="11"/>
      <c r="G70" s="8"/>
      <c r="I70" s="58"/>
      <c r="J70" s="43"/>
      <c r="K70" s="103"/>
      <c r="M70" s="225"/>
      <c r="N70" s="231"/>
      <c r="P70" s="58"/>
      <c r="Q70" s="43"/>
      <c r="S70" s="58"/>
      <c r="T70" s="43"/>
      <c r="V70" s="78"/>
      <c r="W70" s="78"/>
      <c r="X70" s="78"/>
      <c r="Y70" s="78"/>
      <c r="Z70" s="78"/>
      <c r="AA70" s="60"/>
      <c r="AB70" s="5"/>
      <c r="AC70" s="5"/>
      <c r="AD70" s="5"/>
      <c r="AE70" s="5"/>
      <c r="AF70" s="5"/>
      <c r="AG70" s="5"/>
      <c r="AH70" s="5"/>
      <c r="AI70" s="5"/>
      <c r="AJ70" s="5"/>
      <c r="AK70" s="5"/>
      <c r="AL70" s="5"/>
      <c r="AM70" s="5"/>
    </row>
    <row r="71" spans="1:39" s="4" customFormat="1" ht="15">
      <c r="A71" s="58"/>
      <c r="B71" s="225"/>
      <c r="C71" s="225"/>
      <c r="D71" s="224"/>
      <c r="E71" s="11"/>
      <c r="F71" s="11"/>
      <c r="G71" s="8"/>
      <c r="I71" s="58"/>
      <c r="J71" s="43"/>
      <c r="K71" s="103"/>
      <c r="M71" s="225"/>
      <c r="N71" s="231"/>
      <c r="P71" s="58"/>
      <c r="Q71" s="43"/>
      <c r="S71" s="58"/>
      <c r="T71" s="43"/>
      <c r="V71" s="78"/>
      <c r="W71" s="78"/>
      <c r="X71" s="78"/>
      <c r="Y71" s="78"/>
      <c r="Z71" s="78"/>
      <c r="AA71" s="60"/>
      <c r="AB71" s="5"/>
      <c r="AC71" s="5"/>
      <c r="AD71" s="5"/>
      <c r="AE71" s="5"/>
      <c r="AF71" s="5"/>
      <c r="AG71" s="5"/>
      <c r="AH71" s="5"/>
      <c r="AI71" s="5"/>
      <c r="AJ71" s="5"/>
      <c r="AK71" s="5"/>
      <c r="AL71" s="5"/>
      <c r="AM71" s="5"/>
    </row>
    <row r="72" spans="1:39" s="4" customFormat="1" ht="15">
      <c r="A72" s="58"/>
      <c r="B72" s="225"/>
      <c r="C72" s="225"/>
      <c r="D72" s="224"/>
      <c r="E72" s="11"/>
      <c r="F72" s="11"/>
      <c r="G72" s="8"/>
      <c r="I72" s="58"/>
      <c r="J72" s="43"/>
      <c r="K72" s="103"/>
      <c r="M72" s="225"/>
      <c r="N72" s="231"/>
      <c r="P72" s="58"/>
      <c r="Q72" s="43"/>
      <c r="S72" s="58"/>
      <c r="T72" s="43"/>
      <c r="V72" s="78"/>
      <c r="W72" s="78"/>
      <c r="X72" s="78"/>
      <c r="Y72" s="78"/>
      <c r="Z72" s="78"/>
      <c r="AA72" s="60"/>
      <c r="AB72" s="5"/>
      <c r="AC72" s="5"/>
      <c r="AD72" s="5"/>
      <c r="AE72" s="5"/>
      <c r="AF72" s="5"/>
      <c r="AG72" s="5"/>
      <c r="AH72" s="5"/>
      <c r="AI72" s="5"/>
      <c r="AJ72" s="5"/>
      <c r="AK72" s="5"/>
      <c r="AL72" s="5"/>
      <c r="AM72" s="5"/>
    </row>
    <row r="73" spans="1:39" s="4" customFormat="1" ht="15">
      <c r="A73" s="58"/>
      <c r="B73" s="225"/>
      <c r="C73" s="225"/>
      <c r="D73" s="224"/>
      <c r="E73" s="11"/>
      <c r="F73" s="11"/>
      <c r="G73" s="8"/>
      <c r="I73" s="58"/>
      <c r="J73" s="43"/>
      <c r="K73" s="103"/>
      <c r="M73" s="225"/>
      <c r="N73" s="231"/>
      <c r="P73" s="58"/>
      <c r="Q73" s="43"/>
      <c r="S73" s="58"/>
      <c r="T73" s="43"/>
      <c r="V73" s="78"/>
      <c r="W73" s="78"/>
      <c r="X73" s="78"/>
      <c r="Y73" s="78"/>
      <c r="Z73" s="78"/>
      <c r="AA73" s="60"/>
      <c r="AB73" s="5"/>
      <c r="AC73" s="5"/>
      <c r="AD73" s="5"/>
      <c r="AE73" s="5"/>
      <c r="AF73" s="5"/>
      <c r="AG73" s="5"/>
      <c r="AH73" s="5"/>
      <c r="AI73" s="5"/>
      <c r="AJ73" s="5"/>
      <c r="AK73" s="5"/>
      <c r="AL73" s="5"/>
      <c r="AM73" s="5"/>
    </row>
    <row r="74" spans="1:39" s="4" customFormat="1" ht="15">
      <c r="A74" s="58"/>
      <c r="B74" s="225"/>
      <c r="C74" s="225"/>
      <c r="D74" s="224"/>
      <c r="E74" s="11"/>
      <c r="F74" s="11"/>
      <c r="G74" s="8"/>
      <c r="I74" s="58"/>
      <c r="J74" s="43"/>
      <c r="K74" s="103"/>
      <c r="M74" s="225"/>
      <c r="N74" s="231"/>
      <c r="P74" s="58"/>
      <c r="Q74" s="43"/>
      <c r="S74" s="58"/>
      <c r="T74" s="43"/>
      <c r="V74" s="78"/>
      <c r="W74" s="78"/>
      <c r="X74" s="78"/>
      <c r="Y74" s="78"/>
      <c r="Z74" s="78"/>
      <c r="AA74" s="60"/>
      <c r="AB74" s="5"/>
      <c r="AC74" s="5"/>
      <c r="AD74" s="5"/>
      <c r="AE74" s="5"/>
      <c r="AF74" s="5"/>
      <c r="AG74" s="5"/>
      <c r="AH74" s="5"/>
      <c r="AI74" s="5"/>
      <c r="AJ74" s="5"/>
      <c r="AK74" s="5"/>
      <c r="AL74" s="5"/>
      <c r="AM74" s="5"/>
    </row>
    <row r="75" spans="1:39" s="4" customFormat="1" ht="15">
      <c r="A75" s="58"/>
      <c r="B75" s="225"/>
      <c r="C75" s="225"/>
      <c r="D75" s="224"/>
      <c r="E75" s="11"/>
      <c r="F75" s="11"/>
      <c r="G75" s="8"/>
      <c r="I75" s="58"/>
      <c r="J75" s="43"/>
      <c r="K75" s="103"/>
      <c r="M75" s="225"/>
      <c r="N75" s="231"/>
      <c r="P75" s="58"/>
      <c r="Q75" s="43"/>
      <c r="S75" s="58"/>
      <c r="T75" s="43"/>
      <c r="V75" s="78"/>
      <c r="W75" s="78"/>
      <c r="X75" s="78"/>
      <c r="Y75" s="78"/>
      <c r="Z75" s="78"/>
      <c r="AA75" s="60"/>
      <c r="AB75" s="5"/>
      <c r="AC75" s="5"/>
      <c r="AD75" s="5"/>
      <c r="AE75" s="5"/>
      <c r="AF75" s="5"/>
      <c r="AG75" s="5"/>
      <c r="AH75" s="5"/>
      <c r="AI75" s="5"/>
      <c r="AJ75" s="5"/>
      <c r="AK75" s="5"/>
      <c r="AL75" s="5"/>
      <c r="AM75" s="5"/>
    </row>
    <row r="76" spans="1:39" s="4" customFormat="1" ht="15">
      <c r="A76" s="58"/>
      <c r="B76" s="225"/>
      <c r="C76" s="225"/>
      <c r="D76" s="224"/>
      <c r="E76" s="11"/>
      <c r="F76" s="11"/>
      <c r="G76" s="8"/>
      <c r="I76" s="58"/>
      <c r="J76" s="43"/>
      <c r="K76" s="103"/>
      <c r="M76" s="225"/>
      <c r="N76" s="231"/>
      <c r="P76" s="58"/>
      <c r="Q76" s="43"/>
      <c r="S76" s="58"/>
      <c r="T76" s="43"/>
      <c r="V76" s="78"/>
      <c r="W76" s="78"/>
      <c r="X76" s="78"/>
      <c r="Y76" s="78"/>
      <c r="Z76" s="78"/>
      <c r="AA76" s="60"/>
      <c r="AB76" s="5"/>
      <c r="AC76" s="5"/>
      <c r="AD76" s="5"/>
      <c r="AE76" s="5"/>
      <c r="AF76" s="5"/>
      <c r="AG76" s="5"/>
      <c r="AH76" s="5"/>
      <c r="AI76" s="5"/>
      <c r="AJ76" s="5"/>
      <c r="AK76" s="5"/>
      <c r="AL76" s="5"/>
      <c r="AM76" s="5"/>
    </row>
    <row r="77" spans="1:39" s="4" customFormat="1" ht="15">
      <c r="A77" s="58"/>
      <c r="B77" s="225"/>
      <c r="C77" s="225"/>
      <c r="D77" s="224"/>
      <c r="E77" s="11"/>
      <c r="F77" s="11"/>
      <c r="G77" s="8"/>
      <c r="I77" s="58"/>
      <c r="J77" s="43"/>
      <c r="K77" s="103"/>
      <c r="M77" s="225"/>
      <c r="N77" s="231"/>
      <c r="P77" s="58"/>
      <c r="Q77" s="43"/>
      <c r="S77" s="58"/>
      <c r="T77" s="43"/>
      <c r="V77" s="78"/>
      <c r="W77" s="78"/>
      <c r="X77" s="78"/>
      <c r="Y77" s="78"/>
      <c r="Z77" s="78"/>
      <c r="AA77" s="60"/>
      <c r="AB77" s="5"/>
      <c r="AC77" s="5"/>
      <c r="AD77" s="5"/>
      <c r="AE77" s="5"/>
      <c r="AF77" s="5"/>
      <c r="AG77" s="5"/>
      <c r="AH77" s="5"/>
      <c r="AI77" s="5"/>
      <c r="AJ77" s="5"/>
      <c r="AK77" s="5"/>
      <c r="AL77" s="5"/>
      <c r="AM77" s="5"/>
    </row>
    <row r="78" spans="1:39" s="4" customFormat="1" ht="15">
      <c r="A78" s="58"/>
      <c r="B78" s="225"/>
      <c r="C78" s="225"/>
      <c r="D78" s="224"/>
      <c r="E78" s="11"/>
      <c r="F78" s="11"/>
      <c r="G78" s="8"/>
      <c r="I78" s="58"/>
      <c r="J78" s="43"/>
      <c r="K78" s="103"/>
      <c r="M78" s="225"/>
      <c r="N78" s="231"/>
      <c r="P78" s="58"/>
      <c r="Q78" s="43"/>
      <c r="S78" s="58"/>
      <c r="T78" s="43"/>
      <c r="V78" s="78"/>
      <c r="W78" s="78"/>
      <c r="X78" s="78"/>
      <c r="Y78" s="78"/>
      <c r="Z78" s="78"/>
      <c r="AA78" s="60"/>
      <c r="AB78" s="5"/>
      <c r="AC78" s="5"/>
      <c r="AD78" s="5"/>
      <c r="AE78" s="5"/>
      <c r="AF78" s="5"/>
      <c r="AG78" s="5"/>
      <c r="AH78" s="5"/>
      <c r="AI78" s="5"/>
      <c r="AJ78" s="5"/>
      <c r="AK78" s="5"/>
      <c r="AL78" s="5"/>
      <c r="AM78" s="5"/>
    </row>
    <row r="79" spans="1:39" s="4" customFormat="1" ht="15">
      <c r="A79" s="58"/>
      <c r="B79" s="225"/>
      <c r="C79" s="225"/>
      <c r="D79" s="224"/>
      <c r="E79" s="11"/>
      <c r="F79" s="11"/>
      <c r="G79" s="8"/>
      <c r="I79" s="58"/>
      <c r="J79" s="43"/>
      <c r="K79" s="103"/>
      <c r="M79" s="225"/>
      <c r="N79" s="231"/>
      <c r="P79" s="58"/>
      <c r="Q79" s="43"/>
      <c r="S79" s="58"/>
      <c r="T79" s="43"/>
      <c r="V79" s="78"/>
      <c r="W79" s="78"/>
      <c r="X79" s="78"/>
      <c r="Y79" s="78"/>
      <c r="Z79" s="78"/>
      <c r="AA79" s="60"/>
      <c r="AB79" s="5"/>
      <c r="AC79" s="5"/>
      <c r="AD79" s="5"/>
      <c r="AE79" s="5"/>
      <c r="AF79" s="5"/>
      <c r="AG79" s="5"/>
      <c r="AH79" s="5"/>
      <c r="AI79" s="5"/>
      <c r="AJ79" s="5"/>
      <c r="AK79" s="5"/>
      <c r="AL79" s="5"/>
      <c r="AM79" s="5"/>
    </row>
    <row r="80" spans="1:39" s="4" customFormat="1" ht="15">
      <c r="A80" s="58"/>
      <c r="B80" s="225"/>
      <c r="C80" s="225"/>
      <c r="D80" s="224"/>
      <c r="E80" s="11"/>
      <c r="F80" s="11"/>
      <c r="G80" s="8"/>
      <c r="I80" s="58"/>
      <c r="J80" s="43"/>
      <c r="K80" s="103"/>
      <c r="M80" s="225"/>
      <c r="N80" s="231"/>
      <c r="P80" s="58"/>
      <c r="Q80" s="43"/>
      <c r="S80" s="58"/>
      <c r="T80" s="43"/>
      <c r="V80" s="78"/>
      <c r="W80" s="78"/>
      <c r="X80" s="78"/>
      <c r="Y80" s="78"/>
      <c r="Z80" s="78"/>
      <c r="AA80" s="60"/>
      <c r="AB80" s="5"/>
      <c r="AC80" s="5"/>
      <c r="AD80" s="5"/>
      <c r="AE80" s="5"/>
      <c r="AF80" s="5"/>
      <c r="AG80" s="5"/>
      <c r="AH80" s="5"/>
      <c r="AI80" s="5"/>
      <c r="AJ80" s="5"/>
      <c r="AK80" s="5"/>
      <c r="AL80" s="5"/>
      <c r="AM80" s="5"/>
    </row>
    <row r="81" spans="1:39" s="4" customFormat="1" ht="15">
      <c r="A81" s="58"/>
      <c r="B81" s="225"/>
      <c r="C81" s="225"/>
      <c r="D81" s="224"/>
      <c r="E81" s="11"/>
      <c r="F81" s="11"/>
      <c r="G81" s="8"/>
      <c r="I81" s="58"/>
      <c r="J81" s="43"/>
      <c r="K81" s="103"/>
      <c r="M81" s="225"/>
      <c r="N81" s="231"/>
      <c r="P81" s="58"/>
      <c r="Q81" s="43"/>
      <c r="S81" s="58"/>
      <c r="T81" s="43"/>
      <c r="V81" s="78"/>
      <c r="W81" s="78"/>
      <c r="X81" s="78"/>
      <c r="Y81" s="78"/>
      <c r="Z81" s="78"/>
      <c r="AA81" s="60"/>
      <c r="AB81" s="5"/>
      <c r="AC81" s="5"/>
      <c r="AD81" s="5"/>
      <c r="AE81" s="5"/>
      <c r="AF81" s="5"/>
      <c r="AG81" s="5"/>
      <c r="AH81" s="5"/>
      <c r="AI81" s="5"/>
      <c r="AJ81" s="5"/>
      <c r="AK81" s="5"/>
      <c r="AL81" s="5"/>
      <c r="AM81" s="5"/>
    </row>
    <row r="82" spans="1:39" s="4" customFormat="1" ht="15">
      <c r="A82" s="58"/>
      <c r="B82" s="225"/>
      <c r="C82" s="225"/>
      <c r="D82" s="224"/>
      <c r="E82" s="11"/>
      <c r="F82" s="11"/>
      <c r="G82" s="8"/>
      <c r="I82" s="58"/>
      <c r="J82" s="43"/>
      <c r="K82" s="103"/>
      <c r="M82" s="225"/>
      <c r="N82" s="231"/>
      <c r="P82" s="58"/>
      <c r="Q82" s="43"/>
      <c r="S82" s="58"/>
      <c r="T82" s="43"/>
      <c r="V82" s="78"/>
      <c r="W82" s="78"/>
      <c r="X82" s="78"/>
      <c r="Y82" s="78"/>
      <c r="Z82" s="78"/>
      <c r="AA82" s="60"/>
      <c r="AB82" s="5"/>
      <c r="AC82" s="5"/>
      <c r="AD82" s="5"/>
      <c r="AE82" s="5"/>
      <c r="AF82" s="5"/>
      <c r="AG82" s="5"/>
      <c r="AH82" s="5"/>
      <c r="AI82" s="5"/>
      <c r="AJ82" s="5"/>
      <c r="AK82" s="5"/>
      <c r="AL82" s="5"/>
      <c r="AM82" s="5"/>
    </row>
    <row r="83" spans="1:39" s="4" customFormat="1" ht="15">
      <c r="A83" s="58"/>
      <c r="B83" s="225"/>
      <c r="C83" s="225"/>
      <c r="D83" s="224"/>
      <c r="E83" s="11"/>
      <c r="F83" s="11"/>
      <c r="G83" s="8"/>
      <c r="I83" s="58"/>
      <c r="J83" s="43"/>
      <c r="K83" s="103"/>
      <c r="M83" s="225"/>
      <c r="N83" s="231"/>
      <c r="P83" s="58"/>
      <c r="Q83" s="43"/>
      <c r="S83" s="58"/>
      <c r="T83" s="43"/>
      <c r="V83" s="78"/>
      <c r="W83" s="78"/>
      <c r="X83" s="78"/>
      <c r="Y83" s="78"/>
      <c r="Z83" s="78"/>
      <c r="AA83" s="60"/>
      <c r="AB83" s="5"/>
      <c r="AC83" s="5"/>
      <c r="AD83" s="5"/>
      <c r="AE83" s="5"/>
      <c r="AF83" s="5"/>
      <c r="AG83" s="5"/>
      <c r="AH83" s="5"/>
      <c r="AI83" s="5"/>
      <c r="AJ83" s="5"/>
      <c r="AK83" s="5"/>
      <c r="AL83" s="5"/>
      <c r="AM83" s="5"/>
    </row>
    <row r="84" spans="1:39" s="4" customFormat="1" ht="15">
      <c r="A84" s="58"/>
      <c r="B84" s="225"/>
      <c r="C84" s="225"/>
      <c r="D84" s="224"/>
      <c r="E84" s="11"/>
      <c r="F84" s="11"/>
      <c r="G84" s="8"/>
      <c r="I84" s="58"/>
      <c r="J84" s="43"/>
      <c r="K84" s="103"/>
      <c r="M84" s="225"/>
      <c r="N84" s="231"/>
      <c r="P84" s="58"/>
      <c r="Q84" s="43"/>
      <c r="S84" s="58"/>
      <c r="T84" s="43"/>
      <c r="V84" s="78"/>
      <c r="W84" s="78"/>
      <c r="X84" s="78"/>
      <c r="Y84" s="78"/>
      <c r="Z84" s="78"/>
      <c r="AA84" s="60"/>
      <c r="AB84" s="5"/>
      <c r="AC84" s="5"/>
      <c r="AD84" s="5"/>
      <c r="AE84" s="5"/>
      <c r="AF84" s="5"/>
      <c r="AG84" s="5"/>
      <c r="AH84" s="5"/>
      <c r="AI84" s="5"/>
      <c r="AJ84" s="5"/>
      <c r="AK84" s="5"/>
      <c r="AL84" s="5"/>
      <c r="AM84" s="5"/>
    </row>
    <row r="85" spans="1:39" s="4" customFormat="1" ht="15">
      <c r="A85" s="58"/>
      <c r="B85" s="225"/>
      <c r="C85" s="225"/>
      <c r="D85" s="224"/>
      <c r="E85" s="11"/>
      <c r="F85" s="11"/>
      <c r="G85" s="8"/>
      <c r="I85" s="58"/>
      <c r="J85" s="43"/>
      <c r="K85" s="103"/>
      <c r="M85" s="225"/>
      <c r="N85" s="231"/>
      <c r="P85" s="58"/>
      <c r="Q85" s="43"/>
      <c r="S85" s="58"/>
      <c r="T85" s="43"/>
      <c r="V85" s="78"/>
      <c r="W85" s="78"/>
      <c r="X85" s="78"/>
      <c r="Y85" s="78"/>
      <c r="Z85" s="78"/>
      <c r="AA85" s="60"/>
      <c r="AB85" s="5"/>
      <c r="AC85" s="5"/>
      <c r="AD85" s="5"/>
      <c r="AE85" s="5"/>
      <c r="AF85" s="5"/>
      <c r="AG85" s="5"/>
      <c r="AH85" s="5"/>
      <c r="AI85" s="5"/>
      <c r="AJ85" s="5"/>
      <c r="AK85" s="5"/>
      <c r="AL85" s="5"/>
      <c r="AM85" s="5"/>
    </row>
    <row r="86" spans="1:39" s="4" customFormat="1" ht="15">
      <c r="A86" s="58"/>
      <c r="B86" s="225"/>
      <c r="C86" s="225"/>
      <c r="D86" s="224"/>
      <c r="E86" s="11"/>
      <c r="F86" s="11"/>
      <c r="G86" s="8"/>
      <c r="I86" s="58"/>
      <c r="J86" s="43"/>
      <c r="K86" s="103"/>
      <c r="M86" s="225"/>
      <c r="N86" s="231"/>
      <c r="P86" s="58"/>
      <c r="Q86" s="43"/>
      <c r="S86" s="58"/>
      <c r="T86" s="43"/>
      <c r="V86" s="78"/>
      <c r="W86" s="78"/>
      <c r="X86" s="78"/>
      <c r="Y86" s="78"/>
      <c r="Z86" s="78"/>
      <c r="AA86" s="60"/>
      <c r="AB86" s="5"/>
      <c r="AC86" s="5"/>
      <c r="AD86" s="5"/>
      <c r="AE86" s="5"/>
      <c r="AF86" s="5"/>
      <c r="AG86" s="5"/>
      <c r="AH86" s="5"/>
      <c r="AI86" s="5"/>
      <c r="AJ86" s="5"/>
      <c r="AK86" s="5"/>
      <c r="AL86" s="5"/>
      <c r="AM86" s="5"/>
    </row>
    <row r="87" spans="1:39" s="4" customFormat="1" ht="15">
      <c r="A87" s="58"/>
      <c r="B87" s="225"/>
      <c r="C87" s="225"/>
      <c r="D87" s="224"/>
      <c r="E87" s="11"/>
      <c r="F87" s="11"/>
      <c r="G87" s="8"/>
      <c r="I87" s="58"/>
      <c r="J87" s="43"/>
      <c r="K87" s="103"/>
      <c r="M87" s="225"/>
      <c r="N87" s="231"/>
      <c r="P87" s="58"/>
      <c r="Q87" s="43"/>
      <c r="S87" s="58"/>
      <c r="T87" s="43"/>
      <c r="V87" s="78"/>
      <c r="W87" s="78"/>
      <c r="X87" s="78"/>
      <c r="Y87" s="78"/>
      <c r="Z87" s="78"/>
      <c r="AA87" s="60"/>
      <c r="AB87" s="5"/>
      <c r="AC87" s="5"/>
      <c r="AD87" s="5"/>
      <c r="AE87" s="5"/>
      <c r="AF87" s="5"/>
      <c r="AG87" s="5"/>
      <c r="AH87" s="5"/>
      <c r="AI87" s="5"/>
      <c r="AJ87" s="5"/>
      <c r="AK87" s="5"/>
      <c r="AL87" s="5"/>
      <c r="AM87" s="5"/>
    </row>
    <row r="88" spans="1:39" s="4" customFormat="1" ht="15">
      <c r="A88" s="58"/>
      <c r="B88" s="225"/>
      <c r="C88" s="225"/>
      <c r="D88" s="224"/>
      <c r="E88" s="11"/>
      <c r="F88" s="11"/>
      <c r="G88" s="8"/>
      <c r="I88" s="58"/>
      <c r="J88" s="43"/>
      <c r="K88" s="103"/>
      <c r="M88" s="225"/>
      <c r="N88" s="231"/>
      <c r="P88" s="58"/>
      <c r="Q88" s="43"/>
      <c r="S88" s="58"/>
      <c r="T88" s="43"/>
      <c r="V88" s="78"/>
      <c r="W88" s="78"/>
      <c r="X88" s="78"/>
      <c r="Y88" s="78"/>
      <c r="Z88" s="78"/>
      <c r="AA88" s="60"/>
      <c r="AB88" s="5"/>
      <c r="AC88" s="5"/>
      <c r="AD88" s="5"/>
      <c r="AE88" s="5"/>
      <c r="AF88" s="5"/>
      <c r="AG88" s="5"/>
      <c r="AH88" s="5"/>
      <c r="AI88" s="5"/>
      <c r="AJ88" s="5"/>
      <c r="AK88" s="5"/>
      <c r="AL88" s="5"/>
      <c r="AM88" s="5"/>
    </row>
    <row r="89" spans="1:39" s="4" customFormat="1" ht="15">
      <c r="A89" s="58"/>
      <c r="B89" s="225"/>
      <c r="C89" s="225"/>
      <c r="D89" s="224"/>
      <c r="E89" s="11"/>
      <c r="F89" s="11"/>
      <c r="G89" s="8"/>
      <c r="I89" s="58"/>
      <c r="J89" s="43"/>
      <c r="K89" s="103"/>
      <c r="M89" s="225"/>
      <c r="N89" s="231"/>
      <c r="P89" s="58"/>
      <c r="Q89" s="43"/>
      <c r="S89" s="58"/>
      <c r="T89" s="43"/>
      <c r="V89" s="78"/>
      <c r="W89" s="78"/>
      <c r="X89" s="78"/>
      <c r="Y89" s="78"/>
      <c r="Z89" s="78"/>
      <c r="AA89" s="60"/>
      <c r="AB89" s="5"/>
      <c r="AC89" s="5"/>
      <c r="AD89" s="5"/>
      <c r="AE89" s="5"/>
      <c r="AF89" s="5"/>
      <c r="AG89" s="5"/>
      <c r="AH89" s="5"/>
      <c r="AI89" s="5"/>
      <c r="AJ89" s="5"/>
      <c r="AK89" s="5"/>
      <c r="AL89" s="5"/>
      <c r="AM89" s="5"/>
    </row>
    <row r="90" spans="1:39" s="4" customFormat="1" ht="15">
      <c r="A90" s="58"/>
      <c r="B90" s="225"/>
      <c r="C90" s="225"/>
      <c r="D90" s="224"/>
      <c r="E90" s="11"/>
      <c r="F90" s="11"/>
      <c r="G90" s="8"/>
      <c r="I90" s="58"/>
      <c r="J90" s="43"/>
      <c r="K90" s="103"/>
      <c r="M90" s="225"/>
      <c r="N90" s="231"/>
      <c r="P90" s="58"/>
      <c r="Q90" s="43"/>
      <c r="S90" s="58"/>
      <c r="T90" s="43"/>
      <c r="V90" s="78"/>
      <c r="W90" s="78"/>
      <c r="X90" s="78"/>
      <c r="Y90" s="78"/>
      <c r="Z90" s="78"/>
      <c r="AA90" s="60"/>
      <c r="AB90" s="5"/>
      <c r="AC90" s="5"/>
      <c r="AD90" s="5"/>
      <c r="AE90" s="5"/>
      <c r="AF90" s="5"/>
      <c r="AG90" s="5"/>
      <c r="AH90" s="5"/>
      <c r="AI90" s="5"/>
      <c r="AJ90" s="5"/>
      <c r="AK90" s="5"/>
      <c r="AL90" s="5"/>
      <c r="AM90" s="5"/>
    </row>
    <row r="91" spans="1:39" s="4" customFormat="1" ht="15">
      <c r="A91" s="58"/>
      <c r="B91" s="225"/>
      <c r="C91" s="225"/>
      <c r="D91" s="224"/>
      <c r="E91" s="11"/>
      <c r="F91" s="11"/>
      <c r="G91" s="8"/>
      <c r="I91" s="58"/>
      <c r="J91" s="43"/>
      <c r="K91" s="103"/>
      <c r="M91" s="225"/>
      <c r="N91" s="231"/>
      <c r="P91" s="58"/>
      <c r="Q91" s="43"/>
      <c r="S91" s="58"/>
      <c r="T91" s="43"/>
      <c r="V91" s="78"/>
      <c r="W91" s="78"/>
      <c r="X91" s="78"/>
      <c r="Y91" s="78"/>
      <c r="Z91" s="78"/>
      <c r="AA91" s="60"/>
      <c r="AB91" s="5"/>
      <c r="AC91" s="5"/>
      <c r="AD91" s="5"/>
      <c r="AE91" s="5"/>
      <c r="AF91" s="5"/>
      <c r="AG91" s="5"/>
      <c r="AH91" s="5"/>
      <c r="AI91" s="5"/>
      <c r="AJ91" s="5"/>
      <c r="AK91" s="5"/>
      <c r="AL91" s="5"/>
      <c r="AM91" s="5"/>
    </row>
    <row r="92" spans="1:39" s="4" customFormat="1" ht="15">
      <c r="A92" s="58"/>
      <c r="B92" s="225"/>
      <c r="C92" s="225"/>
      <c r="D92" s="224"/>
      <c r="E92" s="11"/>
      <c r="F92" s="11"/>
      <c r="G92" s="8"/>
      <c r="I92" s="58"/>
      <c r="J92" s="43"/>
      <c r="K92" s="103"/>
      <c r="M92" s="225"/>
      <c r="N92" s="231"/>
      <c r="P92" s="58"/>
      <c r="Q92" s="43"/>
      <c r="S92" s="58"/>
      <c r="T92" s="43"/>
      <c r="V92" s="78"/>
      <c r="W92" s="78"/>
      <c r="X92" s="78"/>
      <c r="Y92" s="78"/>
      <c r="Z92" s="78"/>
      <c r="AA92" s="60"/>
      <c r="AB92" s="5"/>
      <c r="AC92" s="5"/>
      <c r="AD92" s="5"/>
      <c r="AE92" s="5"/>
      <c r="AF92" s="5"/>
      <c r="AG92" s="5"/>
      <c r="AH92" s="5"/>
      <c r="AI92" s="5"/>
      <c r="AJ92" s="5"/>
      <c r="AK92" s="5"/>
      <c r="AL92" s="5"/>
      <c r="AM92" s="5"/>
    </row>
    <row r="93" spans="1:39" s="4" customFormat="1" ht="15">
      <c r="A93" s="58"/>
      <c r="B93" s="225"/>
      <c r="C93" s="225"/>
      <c r="D93" s="224"/>
      <c r="E93" s="11"/>
      <c r="F93" s="11"/>
      <c r="G93" s="8"/>
      <c r="I93" s="58"/>
      <c r="J93" s="43"/>
      <c r="K93" s="103"/>
      <c r="M93" s="225"/>
      <c r="N93" s="231"/>
      <c r="P93" s="58"/>
      <c r="Q93" s="43"/>
      <c r="S93" s="58"/>
      <c r="T93" s="43"/>
      <c r="V93" s="78"/>
      <c r="X93" s="78"/>
      <c r="Y93" s="78"/>
      <c r="AA93" s="60"/>
      <c r="AB93" s="5"/>
      <c r="AC93" s="5"/>
      <c r="AD93" s="5"/>
      <c r="AE93" s="5"/>
      <c r="AF93" s="5"/>
      <c r="AG93" s="5"/>
      <c r="AH93" s="5"/>
      <c r="AI93" s="5"/>
      <c r="AJ93" s="5"/>
      <c r="AK93" s="5"/>
      <c r="AL93" s="5"/>
      <c r="AM93" s="5"/>
    </row>
    <row r="94" spans="1:39" s="4" customFormat="1" ht="15">
      <c r="A94" s="58"/>
      <c r="B94" s="225"/>
      <c r="C94" s="225"/>
      <c r="D94" s="224"/>
      <c r="E94" s="11"/>
      <c r="F94" s="11"/>
      <c r="G94" s="8"/>
      <c r="I94" s="58"/>
      <c r="J94" s="43"/>
      <c r="K94" s="103"/>
      <c r="M94" s="225"/>
      <c r="N94" s="231"/>
      <c r="P94" s="58"/>
      <c r="Q94" s="43"/>
      <c r="S94" s="58"/>
      <c r="T94" s="43"/>
      <c r="V94" s="78"/>
      <c r="W94" s="78"/>
      <c r="X94" s="78"/>
      <c r="Y94" s="78"/>
      <c r="Z94" s="78"/>
      <c r="AA94" s="60"/>
      <c r="AB94" s="5"/>
      <c r="AC94" s="5"/>
      <c r="AD94" s="5"/>
      <c r="AE94" s="5"/>
      <c r="AF94" s="5"/>
      <c r="AG94" s="5"/>
      <c r="AH94" s="5"/>
      <c r="AI94" s="5"/>
      <c r="AJ94" s="5"/>
      <c r="AK94" s="5"/>
      <c r="AL94" s="5"/>
      <c r="AM94" s="5"/>
    </row>
    <row r="95" spans="1:39" s="4" customFormat="1" ht="15">
      <c r="A95" s="58"/>
      <c r="B95" s="225"/>
      <c r="C95" s="225"/>
      <c r="D95" s="224"/>
      <c r="E95" s="11"/>
      <c r="F95" s="11"/>
      <c r="G95" s="8"/>
      <c r="I95" s="58"/>
      <c r="J95" s="43"/>
      <c r="K95" s="103"/>
      <c r="M95" s="225"/>
      <c r="N95" s="231"/>
      <c r="P95" s="58"/>
      <c r="Q95" s="43"/>
      <c r="S95" s="58"/>
      <c r="T95" s="43"/>
      <c r="V95" s="78"/>
      <c r="X95" s="78"/>
      <c r="Y95" s="78"/>
      <c r="Z95" s="78"/>
      <c r="AA95" s="60"/>
      <c r="AB95" s="5"/>
      <c r="AC95" s="5"/>
      <c r="AD95" s="5"/>
      <c r="AE95" s="5"/>
      <c r="AF95" s="5"/>
      <c r="AG95" s="5"/>
      <c r="AH95" s="5"/>
      <c r="AI95" s="5"/>
      <c r="AJ95" s="5"/>
      <c r="AK95" s="5"/>
      <c r="AL95" s="5"/>
      <c r="AM95" s="5"/>
    </row>
    <row r="96" spans="1:39" s="4" customFormat="1" ht="15">
      <c r="A96" s="58"/>
      <c r="B96" s="225"/>
      <c r="C96" s="225"/>
      <c r="D96" s="224"/>
      <c r="E96" s="11"/>
      <c r="F96" s="11"/>
      <c r="G96" s="8"/>
      <c r="I96" s="58"/>
      <c r="J96" s="43"/>
      <c r="K96" s="103"/>
      <c r="M96" s="225"/>
      <c r="N96" s="231"/>
      <c r="P96" s="58"/>
      <c r="Q96" s="43"/>
      <c r="S96" s="58"/>
      <c r="T96" s="43"/>
      <c r="V96" s="78"/>
      <c r="W96" s="78"/>
      <c r="X96" s="78"/>
      <c r="Y96" s="78"/>
      <c r="Z96" s="78"/>
      <c r="AA96" s="60"/>
      <c r="AB96" s="5"/>
      <c r="AC96" s="5"/>
      <c r="AD96" s="5"/>
      <c r="AE96" s="5"/>
      <c r="AF96" s="5"/>
      <c r="AG96" s="5"/>
      <c r="AH96" s="5"/>
      <c r="AI96" s="5"/>
      <c r="AJ96" s="5"/>
      <c r="AK96" s="5"/>
      <c r="AL96" s="5"/>
      <c r="AM96" s="5"/>
    </row>
    <row r="97" spans="1:39" s="4" customFormat="1" ht="15">
      <c r="A97" s="58"/>
      <c r="B97" s="225"/>
      <c r="C97" s="225"/>
      <c r="D97" s="224"/>
      <c r="E97" s="11"/>
      <c r="F97" s="11"/>
      <c r="G97" s="8"/>
      <c r="I97" s="58"/>
      <c r="J97" s="76"/>
      <c r="K97" s="103"/>
      <c r="M97" s="225"/>
      <c r="N97" s="231"/>
      <c r="P97" s="58"/>
      <c r="Q97" s="43"/>
      <c r="S97" s="58"/>
      <c r="T97" s="43"/>
      <c r="X97" s="78"/>
      <c r="Y97" s="78"/>
      <c r="Z97" s="78"/>
      <c r="AA97" s="60"/>
      <c r="AB97" s="5"/>
      <c r="AC97" s="5"/>
      <c r="AD97" s="5"/>
      <c r="AE97" s="5"/>
      <c r="AF97" s="5"/>
      <c r="AG97" s="5"/>
      <c r="AH97" s="5"/>
      <c r="AI97" s="5"/>
      <c r="AJ97" s="5"/>
      <c r="AK97" s="5"/>
      <c r="AL97" s="5"/>
      <c r="AM97" s="5"/>
    </row>
    <row r="98" spans="1:39" s="4" customFormat="1" ht="15">
      <c r="A98" s="58"/>
      <c r="B98" s="225"/>
      <c r="C98" s="225"/>
      <c r="D98" s="224"/>
      <c r="E98" s="11"/>
      <c r="F98" s="11"/>
      <c r="G98" s="8"/>
      <c r="I98" s="58"/>
      <c r="J98" s="43"/>
      <c r="K98" s="103"/>
      <c r="M98" s="225"/>
      <c r="N98" s="231"/>
      <c r="P98" s="58"/>
      <c r="Q98" s="43"/>
      <c r="S98" s="58"/>
      <c r="T98" s="43"/>
      <c r="V98" s="78"/>
      <c r="X98" s="78"/>
      <c r="Y98" s="78"/>
      <c r="Z98" s="78"/>
      <c r="AA98" s="60"/>
      <c r="AB98" s="5"/>
      <c r="AC98" s="5"/>
      <c r="AD98" s="5"/>
      <c r="AE98" s="5"/>
      <c r="AF98" s="5"/>
      <c r="AG98" s="5"/>
      <c r="AH98" s="5"/>
      <c r="AI98" s="5"/>
      <c r="AJ98" s="5"/>
      <c r="AK98" s="5"/>
      <c r="AL98" s="5"/>
      <c r="AM98" s="5"/>
    </row>
    <row r="99" spans="1:39" s="4" customFormat="1" ht="15">
      <c r="A99" s="58"/>
      <c r="B99" s="58"/>
      <c r="C99" s="58"/>
      <c r="D99" s="58"/>
      <c r="E99" s="11"/>
      <c r="F99" s="11"/>
      <c r="G99" s="8"/>
      <c r="I99" s="58"/>
      <c r="J99" s="43"/>
      <c r="K99" s="103"/>
      <c r="M99" s="58"/>
      <c r="N99" s="107"/>
      <c r="P99" s="58"/>
      <c r="Q99" s="43"/>
      <c r="S99" s="58"/>
      <c r="T99" s="43"/>
      <c r="V99" s="78"/>
      <c r="W99" s="78"/>
      <c r="X99" s="78"/>
      <c r="Y99" s="78"/>
      <c r="Z99" s="78"/>
      <c r="AA99" s="60"/>
      <c r="AB99" s="5"/>
      <c r="AC99" s="5"/>
      <c r="AD99" s="5"/>
      <c r="AE99" s="5"/>
      <c r="AF99" s="5"/>
      <c r="AG99" s="5"/>
      <c r="AH99" s="5"/>
      <c r="AI99" s="5"/>
      <c r="AJ99" s="5"/>
      <c r="AK99" s="5"/>
      <c r="AL99" s="5"/>
      <c r="AM99" s="5"/>
    </row>
    <row r="100" spans="1:39" s="4" customFormat="1" ht="15">
      <c r="A100" s="58"/>
      <c r="B100" s="58"/>
      <c r="C100" s="58"/>
      <c r="D100" s="58"/>
      <c r="E100" s="11"/>
      <c r="F100" s="11"/>
      <c r="G100" s="8"/>
      <c r="I100" s="58"/>
      <c r="J100" s="43"/>
      <c r="K100" s="103"/>
      <c r="M100" s="58"/>
      <c r="N100" s="107"/>
      <c r="P100" s="58"/>
      <c r="Q100" s="43"/>
      <c r="S100" s="58"/>
      <c r="T100" s="43"/>
      <c r="V100" s="78"/>
      <c r="W100" s="78"/>
      <c r="X100" s="78"/>
      <c r="Y100" s="78"/>
      <c r="Z100" s="78"/>
      <c r="AA100" s="60"/>
      <c r="AB100" s="5"/>
      <c r="AC100" s="5"/>
      <c r="AD100" s="5"/>
      <c r="AE100" s="5"/>
      <c r="AF100" s="5"/>
      <c r="AG100" s="5"/>
      <c r="AH100" s="5"/>
      <c r="AI100" s="5"/>
      <c r="AJ100" s="5"/>
      <c r="AK100" s="5"/>
      <c r="AL100" s="5"/>
      <c r="AM100" s="5"/>
    </row>
    <row r="101" spans="1:39" s="4" customFormat="1" ht="15.75" thickBot="1">
      <c r="A101" s="108"/>
      <c r="B101" s="108"/>
      <c r="C101" s="108"/>
      <c r="D101" s="108"/>
      <c r="E101" s="87"/>
      <c r="F101" s="11"/>
      <c r="G101" s="8"/>
      <c r="I101" s="108"/>
      <c r="J101" s="108"/>
      <c r="K101" s="109"/>
      <c r="M101" s="108"/>
      <c r="N101" s="111"/>
      <c r="P101" s="108"/>
      <c r="Q101" s="112"/>
      <c r="S101" s="108"/>
      <c r="T101" s="112"/>
      <c r="V101" s="78"/>
      <c r="W101" s="78"/>
      <c r="X101" s="78"/>
      <c r="Y101" s="78"/>
      <c r="Z101" s="78"/>
      <c r="AA101" s="60"/>
      <c r="AB101" s="5"/>
      <c r="AC101" s="5"/>
      <c r="AD101" s="5"/>
      <c r="AE101" s="5"/>
      <c r="AF101" s="5"/>
      <c r="AG101" s="5"/>
      <c r="AH101" s="5"/>
      <c r="AI101" s="5"/>
      <c r="AJ101" s="5"/>
      <c r="AK101" s="5"/>
      <c r="AL101" s="5"/>
      <c r="AM101" s="5"/>
    </row>
    <row r="102" spans="1:39" s="4" customFormat="1" ht="15.75" thickBot="1">
      <c r="A102" s="163"/>
      <c r="B102" s="164"/>
      <c r="C102" s="101"/>
      <c r="D102" s="101"/>
      <c r="E102" s="132"/>
      <c r="F102" s="11"/>
      <c r="G102" s="131"/>
      <c r="I102" s="163"/>
      <c r="J102" s="165"/>
      <c r="K102" s="110"/>
      <c r="M102" s="163"/>
      <c r="N102" s="158"/>
      <c r="P102" s="113"/>
      <c r="Q102" s="114"/>
      <c r="S102" s="113"/>
      <c r="T102" s="114"/>
      <c r="V102" s="78"/>
      <c r="W102" s="78"/>
      <c r="X102" s="78"/>
      <c r="Y102" s="78"/>
      <c r="Z102" s="78"/>
      <c r="AA102" s="60"/>
      <c r="AB102" s="5"/>
      <c r="AC102" s="5"/>
      <c r="AD102" s="5"/>
      <c r="AE102" s="5"/>
      <c r="AF102" s="5"/>
      <c r="AG102" s="5"/>
      <c r="AH102" s="5"/>
      <c r="AI102" s="5"/>
      <c r="AJ102" s="5"/>
      <c r="AK102" s="5"/>
      <c r="AL102" s="5"/>
      <c r="AM102" s="5"/>
    </row>
    <row r="103" spans="1:39" s="4" customFormat="1" ht="15">
      <c r="A103" s="71"/>
      <c r="B103" s="71"/>
      <c r="C103" s="71"/>
      <c r="D103" s="71"/>
      <c r="V103" s="78"/>
      <c r="W103" s="78"/>
      <c r="X103" s="78"/>
      <c r="Y103" s="78"/>
      <c r="Z103" s="78"/>
      <c r="AA103" s="60"/>
      <c r="AB103" s="5"/>
      <c r="AC103" s="5"/>
      <c r="AD103" s="5"/>
      <c r="AE103" s="5"/>
      <c r="AF103" s="5"/>
      <c r="AG103" s="5"/>
      <c r="AH103" s="5"/>
      <c r="AI103" s="5"/>
      <c r="AJ103" s="5"/>
      <c r="AK103" s="5"/>
      <c r="AL103" s="5"/>
      <c r="AM103" s="5"/>
    </row>
    <row r="104" spans="1:39" s="4" customFormat="1" ht="15">
      <c r="V104" s="78"/>
      <c r="W104" s="78"/>
      <c r="X104" s="78"/>
      <c r="Y104" s="78"/>
      <c r="Z104" s="78"/>
      <c r="AA104" s="60"/>
      <c r="AB104" s="5"/>
      <c r="AC104" s="5"/>
      <c r="AD104" s="5"/>
      <c r="AE104" s="5"/>
      <c r="AF104" s="5"/>
      <c r="AG104" s="5"/>
      <c r="AH104" s="5"/>
      <c r="AI104" s="5"/>
      <c r="AJ104" s="5"/>
      <c r="AK104" s="5"/>
      <c r="AL104" s="5"/>
      <c r="AM104" s="5"/>
    </row>
    <row r="105" spans="1:39" ht="0" hidden="1" customHeight="1">
      <c r="E105" s="11"/>
      <c r="F105" s="87"/>
      <c r="V105" s="133" t="s">
        <v>291</v>
      </c>
      <c r="W105" s="133" t="s">
        <v>292</v>
      </c>
      <c r="X105" s="133"/>
      <c r="Y105" s="133"/>
      <c r="Z105" s="133"/>
    </row>
    <row r="106" spans="1:39" ht="0" hidden="1" customHeight="1">
      <c r="E106" s="11"/>
      <c r="F106" s="132"/>
      <c r="V106" s="133"/>
      <c r="W106" s="133" t="s">
        <v>293</v>
      </c>
      <c r="X106" s="133"/>
      <c r="Y106" s="133"/>
      <c r="Z106" s="133"/>
    </row>
    <row r="107" spans="1:39" ht="0" hidden="1" customHeight="1">
      <c r="E107" s="11"/>
      <c r="V107" s="133"/>
      <c r="W107" s="133"/>
      <c r="X107" s="133"/>
      <c r="Y107" s="133"/>
      <c r="Z107" s="133"/>
    </row>
    <row r="108" spans="1:39" ht="0" hidden="1" customHeight="1">
      <c r="E108" s="11"/>
      <c r="V108" s="133" t="s">
        <v>294</v>
      </c>
      <c r="W108" s="133" t="s">
        <v>295</v>
      </c>
      <c r="X108" s="133" t="s">
        <v>272</v>
      </c>
      <c r="Y108" s="133" t="s">
        <v>296</v>
      </c>
      <c r="Z108" s="183" t="s">
        <v>297</v>
      </c>
    </row>
    <row r="109" spans="1:39" ht="0" hidden="1" customHeight="1">
      <c r="E109" s="11"/>
      <c r="V109" s="133"/>
      <c r="W109" s="133" t="s">
        <v>298</v>
      </c>
      <c r="X109" s="133"/>
      <c r="Y109" s="133"/>
      <c r="Z109" s="182" t="s">
        <v>290</v>
      </c>
    </row>
    <row r="110" spans="1:39" ht="0" hidden="1" customHeight="1">
      <c r="E110" s="11"/>
      <c r="V110" s="162"/>
      <c r="W110" s="130"/>
      <c r="X110" s="130"/>
      <c r="Y110" s="130"/>
      <c r="Z110" s="129"/>
    </row>
    <row r="111" spans="1:39" ht="0" hidden="1" customHeight="1">
      <c r="E111" s="11"/>
      <c r="V111" s="60"/>
      <c r="W111" s="60"/>
      <c r="X111" s="60"/>
      <c r="Y111" s="60"/>
      <c r="Z111" s="60"/>
    </row>
    <row r="112" spans="1:39" ht="0" hidden="1" customHeight="1">
      <c r="E112" s="11"/>
      <c r="V112" s="60"/>
      <c r="W112" s="60"/>
      <c r="X112" s="60"/>
      <c r="Y112" s="60"/>
      <c r="Z112" s="60"/>
    </row>
    <row r="113" spans="5:5" ht="0" hidden="1" customHeight="1">
      <c r="E113" s="11"/>
    </row>
    <row r="114" spans="5:5" ht="0" hidden="1" customHeight="1">
      <c r="E114" s="11"/>
    </row>
    <row r="115" spans="5:5" ht="0" hidden="1" customHeight="1">
      <c r="E115" s="11"/>
    </row>
    <row r="116" spans="5:5" ht="0" hidden="1" customHeight="1">
      <c r="E116" s="11"/>
    </row>
    <row r="117" spans="5:5" ht="0" hidden="1" customHeight="1">
      <c r="E117" s="11"/>
    </row>
    <row r="118" spans="5:5" ht="0" hidden="1" customHeight="1">
      <c r="E118" s="11"/>
    </row>
    <row r="119" spans="5:5" ht="0" hidden="1" customHeight="1">
      <c r="E119" s="11"/>
    </row>
    <row r="120" spans="5:5" ht="0" hidden="1" customHeight="1">
      <c r="E120" s="11"/>
    </row>
  </sheetData>
  <mergeCells count="12">
    <mergeCell ref="V2:W2"/>
    <mergeCell ref="A2:B2"/>
    <mergeCell ref="I5:K5"/>
    <mergeCell ref="M5:U5"/>
    <mergeCell ref="M6:U6"/>
    <mergeCell ref="F12:F35"/>
    <mergeCell ref="E15:E35"/>
    <mergeCell ref="J12:J35"/>
    <mergeCell ref="S12:S44"/>
    <mergeCell ref="T12:T45"/>
    <mergeCell ref="I2:K2"/>
    <mergeCell ref="M2:N2"/>
  </mergeCells>
  <hyperlinks>
    <hyperlink ref="Z108" r:id="rId1" xr:uid="{9A473624-0384-4DA9-9A0D-0FFD9DAF3CA0}"/>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Normal="100" workbookViewId="0">
      <selection activeCell="A13" sqref="A13"/>
    </sheetView>
  </sheetViews>
  <sheetFormatPr defaultColWidth="0" defaultRowHeight="12.75" zeroHeight="1"/>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c r="A1" s="55" t="s">
        <v>52</v>
      </c>
      <c r="B1" s="4"/>
      <c r="C1" s="4"/>
      <c r="D1" s="4"/>
    </row>
    <row r="2" spans="1:16384" ht="65.45" customHeight="1" thickBot="1">
      <c r="A2" s="442" t="s">
        <v>53</v>
      </c>
      <c r="B2" s="444"/>
      <c r="C2" s="19"/>
      <c r="D2" s="19"/>
      <c r="E2" s="16"/>
      <c r="F2" s="27"/>
      <c r="G2" s="27"/>
      <c r="H2" s="27"/>
      <c r="I2" s="27"/>
      <c r="J2" s="27"/>
    </row>
    <row r="3" spans="1:16384" s="4" customFormat="1">
      <c r="F3" s="4" t="s">
        <v>3</v>
      </c>
      <c r="G3" s="4" t="s">
        <v>3</v>
      </c>
      <c r="H3" s="4" t="s">
        <v>3</v>
      </c>
      <c r="I3" s="4" t="s">
        <v>3</v>
      </c>
      <c r="J3" s="4" t="s">
        <v>3</v>
      </c>
      <c r="K3" s="4" t="s">
        <v>3</v>
      </c>
      <c r="L3" s="4" t="s">
        <v>3</v>
      </c>
      <c r="M3" s="4" t="s">
        <v>3</v>
      </c>
      <c r="N3" s="4" t="s">
        <v>3</v>
      </c>
      <c r="O3" s="4" t="s">
        <v>3</v>
      </c>
      <c r="P3" s="4" t="s">
        <v>3</v>
      </c>
      <c r="Q3" s="4" t="s">
        <v>3</v>
      </c>
      <c r="R3" s="4" t="s">
        <v>3</v>
      </c>
      <c r="S3" s="4" t="s">
        <v>3</v>
      </c>
      <c r="T3" s="4" t="s">
        <v>3</v>
      </c>
      <c r="U3" s="4" t="s">
        <v>3</v>
      </c>
      <c r="V3" s="4" t="s">
        <v>3</v>
      </c>
      <c r="W3" s="4" t="s">
        <v>3</v>
      </c>
      <c r="X3" s="4" t="s">
        <v>3</v>
      </c>
      <c r="Y3" s="4" t="s">
        <v>3</v>
      </c>
      <c r="Z3" s="4" t="s">
        <v>3</v>
      </c>
      <c r="AA3" s="4" t="s">
        <v>3</v>
      </c>
      <c r="AB3" s="4" t="s">
        <v>3</v>
      </c>
      <c r="AC3" s="4" t="s">
        <v>3</v>
      </c>
      <c r="AD3" s="4" t="s">
        <v>3</v>
      </c>
      <c r="AE3" s="4" t="s">
        <v>3</v>
      </c>
      <c r="AF3" s="4" t="s">
        <v>3</v>
      </c>
      <c r="AG3" s="4" t="s">
        <v>3</v>
      </c>
      <c r="AH3" s="4" t="s">
        <v>3</v>
      </c>
      <c r="AI3" s="4" t="s">
        <v>3</v>
      </c>
      <c r="AJ3" s="4" t="s">
        <v>3</v>
      </c>
      <c r="AK3" s="4" t="s">
        <v>3</v>
      </c>
      <c r="AL3" s="4" t="s">
        <v>3</v>
      </c>
      <c r="AM3" s="4" t="s">
        <v>3</v>
      </c>
      <c r="AN3" s="4" t="s">
        <v>3</v>
      </c>
      <c r="AO3" s="4" t="s">
        <v>3</v>
      </c>
      <c r="AP3" s="4" t="s">
        <v>3</v>
      </c>
      <c r="AQ3" s="4" t="s">
        <v>3</v>
      </c>
      <c r="AR3" s="4" t="s">
        <v>3</v>
      </c>
      <c r="AS3" s="4" t="s">
        <v>3</v>
      </c>
      <c r="AT3" s="4" t="s">
        <v>3</v>
      </c>
      <c r="AU3" s="4" t="s">
        <v>3</v>
      </c>
      <c r="AV3" s="4" t="s">
        <v>3</v>
      </c>
      <c r="AW3" s="4" t="s">
        <v>3</v>
      </c>
      <c r="AX3" s="4" t="s">
        <v>3</v>
      </c>
      <c r="AY3" s="4" t="s">
        <v>3</v>
      </c>
      <c r="AZ3" s="4" t="s">
        <v>3</v>
      </c>
      <c r="BA3" s="4" t="s">
        <v>3</v>
      </c>
      <c r="BB3" s="4" t="s">
        <v>3</v>
      </c>
      <c r="BC3" s="4" t="s">
        <v>3</v>
      </c>
      <c r="BD3" s="4" t="s">
        <v>3</v>
      </c>
      <c r="BE3" s="4" t="s">
        <v>3</v>
      </c>
      <c r="BF3" s="4" t="s">
        <v>3</v>
      </c>
      <c r="BG3" s="4" t="s">
        <v>3</v>
      </c>
      <c r="BH3" s="4" t="s">
        <v>3</v>
      </c>
      <c r="BI3" s="4" t="s">
        <v>3</v>
      </c>
      <c r="BJ3" s="4" t="s">
        <v>3</v>
      </c>
      <c r="BK3" s="4" t="s">
        <v>3</v>
      </c>
      <c r="BL3" s="4" t="s">
        <v>3</v>
      </c>
      <c r="BM3" s="4" t="s">
        <v>3</v>
      </c>
      <c r="BN3" s="4" t="s">
        <v>3</v>
      </c>
      <c r="BO3" s="4" t="s">
        <v>3</v>
      </c>
      <c r="BP3" s="4" t="s">
        <v>3</v>
      </c>
      <c r="BQ3" s="4" t="s">
        <v>3</v>
      </c>
      <c r="BR3" s="4" t="s">
        <v>3</v>
      </c>
      <c r="BS3" s="4" t="s">
        <v>3</v>
      </c>
      <c r="BT3" s="4" t="s">
        <v>3</v>
      </c>
      <c r="BU3" s="4" t="s">
        <v>3</v>
      </c>
      <c r="BV3" s="4" t="s">
        <v>3</v>
      </c>
      <c r="BW3" s="4" t="s">
        <v>3</v>
      </c>
      <c r="BX3" s="4" t="s">
        <v>3</v>
      </c>
      <c r="BY3" s="4" t="s">
        <v>3</v>
      </c>
      <c r="BZ3" s="4" t="s">
        <v>3</v>
      </c>
      <c r="CA3" s="4" t="s">
        <v>3</v>
      </c>
      <c r="CB3" s="4" t="s">
        <v>3</v>
      </c>
      <c r="CC3" s="4" t="s">
        <v>3</v>
      </c>
      <c r="CD3" s="4" t="s">
        <v>3</v>
      </c>
      <c r="CE3" s="4" t="s">
        <v>3</v>
      </c>
      <c r="CF3" s="4" t="s">
        <v>3</v>
      </c>
      <c r="CG3" s="4" t="s">
        <v>3</v>
      </c>
      <c r="CH3" s="4" t="s">
        <v>3</v>
      </c>
      <c r="CI3" s="4" t="s">
        <v>3</v>
      </c>
      <c r="CJ3" s="4" t="s">
        <v>3</v>
      </c>
      <c r="CK3" s="4" t="s">
        <v>3</v>
      </c>
      <c r="CL3" s="4" t="s">
        <v>3</v>
      </c>
      <c r="CM3" s="4" t="s">
        <v>3</v>
      </c>
      <c r="CN3" s="4" t="s">
        <v>3</v>
      </c>
      <c r="CO3" s="4" t="s">
        <v>3</v>
      </c>
      <c r="CP3" s="4" t="s">
        <v>3</v>
      </c>
      <c r="CQ3" s="4" t="s">
        <v>3</v>
      </c>
      <c r="CR3" s="4" t="s">
        <v>3</v>
      </c>
      <c r="CS3" s="4" t="s">
        <v>3</v>
      </c>
      <c r="CT3" s="4" t="s">
        <v>3</v>
      </c>
      <c r="CU3" s="4" t="s">
        <v>3</v>
      </c>
      <c r="CV3" s="4" t="s">
        <v>3</v>
      </c>
      <c r="CW3" s="4" t="s">
        <v>3</v>
      </c>
      <c r="CX3" s="4" t="s">
        <v>3</v>
      </c>
      <c r="CY3" s="4" t="s">
        <v>3</v>
      </c>
      <c r="CZ3" s="4" t="s">
        <v>3</v>
      </c>
      <c r="DA3" s="4" t="s">
        <v>3</v>
      </c>
      <c r="DB3" s="4" t="s">
        <v>3</v>
      </c>
      <c r="DC3" s="4" t="s">
        <v>3</v>
      </c>
      <c r="DD3" s="4" t="s">
        <v>3</v>
      </c>
      <c r="DE3" s="4" t="s">
        <v>3</v>
      </c>
      <c r="DF3" s="4" t="s">
        <v>3</v>
      </c>
      <c r="DG3" s="4" t="s">
        <v>3</v>
      </c>
      <c r="DH3" s="4" t="s">
        <v>3</v>
      </c>
      <c r="DI3" s="4" t="s">
        <v>3</v>
      </c>
      <c r="DJ3" s="4" t="s">
        <v>3</v>
      </c>
      <c r="DK3" s="4" t="s">
        <v>3</v>
      </c>
      <c r="DL3" s="4" t="s">
        <v>3</v>
      </c>
      <c r="DM3" s="4" t="s">
        <v>3</v>
      </c>
      <c r="DN3" s="4" t="s">
        <v>3</v>
      </c>
      <c r="DO3" s="4" t="s">
        <v>3</v>
      </c>
      <c r="DP3" s="4" t="s">
        <v>3</v>
      </c>
      <c r="DQ3" s="4" t="s">
        <v>3</v>
      </c>
      <c r="DR3" s="4" t="s">
        <v>3</v>
      </c>
      <c r="DS3" s="4" t="s">
        <v>3</v>
      </c>
      <c r="DT3" s="4" t="s">
        <v>3</v>
      </c>
      <c r="DU3" s="4" t="s">
        <v>3</v>
      </c>
      <c r="DV3" s="4" t="s">
        <v>3</v>
      </c>
      <c r="DW3" s="4" t="s">
        <v>3</v>
      </c>
      <c r="DX3" s="4" t="s">
        <v>3</v>
      </c>
      <c r="DY3" s="4" t="s">
        <v>3</v>
      </c>
      <c r="DZ3" s="4" t="s">
        <v>3</v>
      </c>
      <c r="EA3" s="4" t="s">
        <v>3</v>
      </c>
      <c r="EB3" s="4" t="s">
        <v>3</v>
      </c>
      <c r="EC3" s="4" t="s">
        <v>3</v>
      </c>
      <c r="ED3" s="4" t="s">
        <v>3</v>
      </c>
      <c r="EE3" s="4" t="s">
        <v>3</v>
      </c>
      <c r="EF3" s="4" t="s">
        <v>3</v>
      </c>
      <c r="EG3" s="4" t="s">
        <v>3</v>
      </c>
      <c r="EH3" s="4" t="s">
        <v>3</v>
      </c>
      <c r="EI3" s="4" t="s">
        <v>3</v>
      </c>
      <c r="EJ3" s="4" t="s">
        <v>3</v>
      </c>
      <c r="EK3" s="4" t="s">
        <v>3</v>
      </c>
      <c r="EL3" s="4" t="s">
        <v>3</v>
      </c>
      <c r="EM3" s="4" t="s">
        <v>3</v>
      </c>
      <c r="EN3" s="4" t="s">
        <v>3</v>
      </c>
      <c r="EO3" s="4" t="s">
        <v>3</v>
      </c>
      <c r="EP3" s="4" t="s">
        <v>3</v>
      </c>
      <c r="EQ3" s="4" t="s">
        <v>3</v>
      </c>
      <c r="ER3" s="4" t="s">
        <v>3</v>
      </c>
      <c r="ES3" s="4" t="s">
        <v>3</v>
      </c>
      <c r="ET3" s="4" t="s">
        <v>3</v>
      </c>
      <c r="EU3" s="4" t="s">
        <v>3</v>
      </c>
      <c r="EV3" s="4" t="s">
        <v>3</v>
      </c>
      <c r="EW3" s="4" t="s">
        <v>3</v>
      </c>
      <c r="EX3" s="4" t="s">
        <v>3</v>
      </c>
      <c r="EY3" s="4" t="s">
        <v>3</v>
      </c>
      <c r="EZ3" s="4" t="s">
        <v>3</v>
      </c>
      <c r="FA3" s="4" t="s">
        <v>3</v>
      </c>
      <c r="FB3" s="4" t="s">
        <v>3</v>
      </c>
      <c r="FC3" s="4" t="s">
        <v>3</v>
      </c>
      <c r="FD3" s="4" t="s">
        <v>3</v>
      </c>
      <c r="FE3" s="4" t="s">
        <v>3</v>
      </c>
      <c r="FF3" s="4" t="s">
        <v>3</v>
      </c>
      <c r="FG3" s="4" t="s">
        <v>3</v>
      </c>
      <c r="FH3" s="4" t="s">
        <v>3</v>
      </c>
      <c r="FI3" s="4" t="s">
        <v>3</v>
      </c>
      <c r="FJ3" s="4" t="s">
        <v>3</v>
      </c>
      <c r="FK3" s="4" t="s">
        <v>3</v>
      </c>
      <c r="FL3" s="4" t="s">
        <v>3</v>
      </c>
      <c r="FM3" s="4" t="s">
        <v>3</v>
      </c>
      <c r="FN3" s="4" t="s">
        <v>3</v>
      </c>
      <c r="FO3" s="4" t="s">
        <v>3</v>
      </c>
      <c r="FP3" s="4" t="s">
        <v>3</v>
      </c>
      <c r="FQ3" s="4" t="s">
        <v>3</v>
      </c>
      <c r="FR3" s="4" t="s">
        <v>3</v>
      </c>
      <c r="FS3" s="4" t="s">
        <v>3</v>
      </c>
      <c r="FT3" s="4" t="s">
        <v>3</v>
      </c>
      <c r="FU3" s="4" t="s">
        <v>3</v>
      </c>
      <c r="FV3" s="4" t="s">
        <v>3</v>
      </c>
      <c r="FW3" s="4" t="s">
        <v>3</v>
      </c>
      <c r="FX3" s="4" t="s">
        <v>3</v>
      </c>
      <c r="FY3" s="4" t="s">
        <v>3</v>
      </c>
      <c r="FZ3" s="4" t="s">
        <v>3</v>
      </c>
      <c r="GA3" s="4" t="s">
        <v>3</v>
      </c>
      <c r="GB3" s="4" t="s">
        <v>3</v>
      </c>
      <c r="GC3" s="4" t="s">
        <v>3</v>
      </c>
      <c r="GD3" s="4" t="s">
        <v>3</v>
      </c>
      <c r="GE3" s="4" t="s">
        <v>3</v>
      </c>
      <c r="GF3" s="4" t="s">
        <v>3</v>
      </c>
      <c r="GG3" s="4" t="s">
        <v>3</v>
      </c>
      <c r="GH3" s="4" t="s">
        <v>3</v>
      </c>
      <c r="GI3" s="4" t="s">
        <v>3</v>
      </c>
      <c r="GJ3" s="4" t="s">
        <v>3</v>
      </c>
      <c r="GK3" s="4" t="s">
        <v>3</v>
      </c>
      <c r="GL3" s="4" t="s">
        <v>3</v>
      </c>
      <c r="GM3" s="4" t="s">
        <v>3</v>
      </c>
      <c r="GN3" s="4" t="s">
        <v>3</v>
      </c>
      <c r="GO3" s="4" t="s">
        <v>3</v>
      </c>
      <c r="GP3" s="4" t="s">
        <v>3</v>
      </c>
      <c r="GQ3" s="4" t="s">
        <v>3</v>
      </c>
      <c r="GR3" s="4" t="s">
        <v>3</v>
      </c>
      <c r="GS3" s="4" t="s">
        <v>3</v>
      </c>
      <c r="GT3" s="4" t="s">
        <v>3</v>
      </c>
      <c r="GU3" s="4" t="s">
        <v>3</v>
      </c>
      <c r="GV3" s="4" t="s">
        <v>3</v>
      </c>
      <c r="GW3" s="4" t="s">
        <v>3</v>
      </c>
      <c r="GX3" s="4" t="s">
        <v>3</v>
      </c>
      <c r="GY3" s="4" t="s">
        <v>3</v>
      </c>
      <c r="GZ3" s="4" t="s">
        <v>3</v>
      </c>
      <c r="HA3" s="4" t="s">
        <v>3</v>
      </c>
      <c r="HB3" s="4" t="s">
        <v>3</v>
      </c>
      <c r="HC3" s="4" t="s">
        <v>3</v>
      </c>
      <c r="HD3" s="4" t="s">
        <v>3</v>
      </c>
      <c r="HE3" s="4" t="s">
        <v>3</v>
      </c>
      <c r="HF3" s="4" t="s">
        <v>3</v>
      </c>
      <c r="HG3" s="4" t="s">
        <v>3</v>
      </c>
      <c r="HH3" s="4" t="s">
        <v>3</v>
      </c>
      <c r="HI3" s="4" t="s">
        <v>3</v>
      </c>
      <c r="HJ3" s="4" t="s">
        <v>3</v>
      </c>
      <c r="HK3" s="4" t="s">
        <v>3</v>
      </c>
      <c r="HL3" s="4" t="s">
        <v>3</v>
      </c>
      <c r="HM3" s="4" t="s">
        <v>3</v>
      </c>
      <c r="HN3" s="4" t="s">
        <v>3</v>
      </c>
      <c r="HO3" s="4" t="s">
        <v>3</v>
      </c>
      <c r="HP3" s="4" t="s">
        <v>3</v>
      </c>
      <c r="HQ3" s="4" t="s">
        <v>3</v>
      </c>
      <c r="HR3" s="4" t="s">
        <v>3</v>
      </c>
      <c r="HS3" s="4" t="s">
        <v>3</v>
      </c>
      <c r="HT3" s="4" t="s">
        <v>3</v>
      </c>
      <c r="HU3" s="4" t="s">
        <v>3</v>
      </c>
      <c r="HV3" s="4" t="s">
        <v>3</v>
      </c>
      <c r="HW3" s="4" t="s">
        <v>3</v>
      </c>
      <c r="HX3" s="4" t="s">
        <v>3</v>
      </c>
      <c r="HY3" s="4" t="s">
        <v>3</v>
      </c>
      <c r="HZ3" s="4" t="s">
        <v>3</v>
      </c>
      <c r="IA3" s="4" t="s">
        <v>3</v>
      </c>
      <c r="IB3" s="4" t="s">
        <v>3</v>
      </c>
      <c r="IC3" s="4" t="s">
        <v>3</v>
      </c>
      <c r="ID3" s="4" t="s">
        <v>3</v>
      </c>
      <c r="IE3" s="4" t="s">
        <v>3</v>
      </c>
      <c r="IF3" s="4" t="s">
        <v>3</v>
      </c>
      <c r="IG3" s="4" t="s">
        <v>3</v>
      </c>
      <c r="IH3" s="4" t="s">
        <v>3</v>
      </c>
      <c r="II3" s="4" t="s">
        <v>3</v>
      </c>
      <c r="IJ3" s="4" t="s">
        <v>3</v>
      </c>
      <c r="IK3" s="4" t="s">
        <v>3</v>
      </c>
      <c r="IL3" s="4" t="s">
        <v>3</v>
      </c>
      <c r="IM3" s="4" t="s">
        <v>3</v>
      </c>
      <c r="IN3" s="4" t="s">
        <v>3</v>
      </c>
      <c r="IO3" s="4" t="s">
        <v>3</v>
      </c>
      <c r="IP3" s="4" t="s">
        <v>3</v>
      </c>
      <c r="IQ3" s="4" t="s">
        <v>3</v>
      </c>
      <c r="IR3" s="4" t="s">
        <v>3</v>
      </c>
      <c r="IS3" s="4" t="s">
        <v>3</v>
      </c>
      <c r="IT3" s="4" t="s">
        <v>3</v>
      </c>
      <c r="IU3" s="4" t="s">
        <v>3</v>
      </c>
      <c r="IV3" s="4" t="s">
        <v>3</v>
      </c>
      <c r="IW3" s="4" t="s">
        <v>3</v>
      </c>
      <c r="IX3" s="4" t="s">
        <v>3</v>
      </c>
      <c r="IY3" s="4" t="s">
        <v>3</v>
      </c>
      <c r="IZ3" s="4" t="s">
        <v>3</v>
      </c>
      <c r="JA3" s="4" t="s">
        <v>3</v>
      </c>
      <c r="JB3" s="4" t="s">
        <v>3</v>
      </c>
      <c r="JC3" s="4" t="s">
        <v>3</v>
      </c>
      <c r="JD3" s="4" t="s">
        <v>3</v>
      </c>
      <c r="JE3" s="4" t="s">
        <v>3</v>
      </c>
      <c r="JF3" s="4" t="s">
        <v>3</v>
      </c>
      <c r="JG3" s="4" t="s">
        <v>3</v>
      </c>
      <c r="JH3" s="4" t="s">
        <v>3</v>
      </c>
      <c r="JI3" s="4" t="s">
        <v>3</v>
      </c>
      <c r="JJ3" s="4" t="s">
        <v>3</v>
      </c>
      <c r="JK3" s="4" t="s">
        <v>3</v>
      </c>
      <c r="JL3" s="4" t="s">
        <v>3</v>
      </c>
      <c r="JM3" s="4" t="s">
        <v>3</v>
      </c>
      <c r="JN3" s="4" t="s">
        <v>3</v>
      </c>
      <c r="JO3" s="4" t="s">
        <v>3</v>
      </c>
      <c r="JP3" s="4" t="s">
        <v>3</v>
      </c>
      <c r="JQ3" s="4" t="s">
        <v>3</v>
      </c>
      <c r="JR3" s="4" t="s">
        <v>3</v>
      </c>
      <c r="JS3" s="4" t="s">
        <v>3</v>
      </c>
      <c r="JT3" s="4" t="s">
        <v>3</v>
      </c>
      <c r="JU3" s="4" t="s">
        <v>3</v>
      </c>
      <c r="JV3" s="4" t="s">
        <v>3</v>
      </c>
      <c r="JW3" s="4" t="s">
        <v>3</v>
      </c>
      <c r="JX3" s="4" t="s">
        <v>3</v>
      </c>
      <c r="JY3" s="4" t="s">
        <v>3</v>
      </c>
      <c r="JZ3" s="4" t="s">
        <v>3</v>
      </c>
      <c r="KA3" s="4" t="s">
        <v>3</v>
      </c>
      <c r="KB3" s="4" t="s">
        <v>3</v>
      </c>
      <c r="KC3" s="4" t="s">
        <v>3</v>
      </c>
      <c r="KD3" s="4" t="s">
        <v>3</v>
      </c>
      <c r="KE3" s="4" t="s">
        <v>3</v>
      </c>
      <c r="KF3" s="4" t="s">
        <v>3</v>
      </c>
      <c r="KG3" s="4" t="s">
        <v>3</v>
      </c>
      <c r="KH3" s="4" t="s">
        <v>3</v>
      </c>
      <c r="KI3" s="4" t="s">
        <v>3</v>
      </c>
      <c r="KJ3" s="4" t="s">
        <v>3</v>
      </c>
      <c r="KK3" s="4" t="s">
        <v>3</v>
      </c>
      <c r="KL3" s="4" t="s">
        <v>3</v>
      </c>
      <c r="KM3" s="4" t="s">
        <v>3</v>
      </c>
      <c r="KN3" s="4" t="s">
        <v>3</v>
      </c>
      <c r="KO3" s="4" t="s">
        <v>3</v>
      </c>
      <c r="KP3" s="4" t="s">
        <v>3</v>
      </c>
      <c r="KQ3" s="4" t="s">
        <v>3</v>
      </c>
      <c r="KR3" s="4" t="s">
        <v>3</v>
      </c>
      <c r="KS3" s="4" t="s">
        <v>3</v>
      </c>
      <c r="KT3" s="4" t="s">
        <v>3</v>
      </c>
      <c r="KU3" s="4" t="s">
        <v>3</v>
      </c>
      <c r="KV3" s="4" t="s">
        <v>3</v>
      </c>
      <c r="KW3" s="4" t="s">
        <v>3</v>
      </c>
      <c r="KX3" s="4" t="s">
        <v>3</v>
      </c>
      <c r="KY3" s="4" t="s">
        <v>3</v>
      </c>
      <c r="KZ3" s="4" t="s">
        <v>3</v>
      </c>
      <c r="LA3" s="4" t="s">
        <v>3</v>
      </c>
      <c r="LB3" s="4" t="s">
        <v>3</v>
      </c>
      <c r="LC3" s="4" t="s">
        <v>3</v>
      </c>
      <c r="LD3" s="4" t="s">
        <v>3</v>
      </c>
      <c r="LE3" s="4" t="s">
        <v>3</v>
      </c>
      <c r="LF3" s="4" t="s">
        <v>3</v>
      </c>
      <c r="LG3" s="4" t="s">
        <v>3</v>
      </c>
      <c r="LH3" s="4" t="s">
        <v>3</v>
      </c>
      <c r="LI3" s="4" t="s">
        <v>3</v>
      </c>
      <c r="LJ3" s="4" t="s">
        <v>3</v>
      </c>
      <c r="LK3" s="4" t="s">
        <v>3</v>
      </c>
      <c r="LL3" s="4" t="s">
        <v>3</v>
      </c>
      <c r="LM3" s="4" t="s">
        <v>3</v>
      </c>
      <c r="LN3" s="4" t="s">
        <v>3</v>
      </c>
      <c r="LO3" s="4" t="s">
        <v>3</v>
      </c>
      <c r="LP3" s="4" t="s">
        <v>3</v>
      </c>
      <c r="LQ3" s="4" t="s">
        <v>3</v>
      </c>
      <c r="LR3" s="4" t="s">
        <v>3</v>
      </c>
      <c r="LS3" s="4" t="s">
        <v>3</v>
      </c>
      <c r="LT3" s="4" t="s">
        <v>3</v>
      </c>
      <c r="LU3" s="4" t="s">
        <v>3</v>
      </c>
      <c r="LV3" s="4" t="s">
        <v>3</v>
      </c>
      <c r="LW3" s="4" t="s">
        <v>3</v>
      </c>
      <c r="LX3" s="4" t="s">
        <v>3</v>
      </c>
      <c r="LY3" s="4" t="s">
        <v>3</v>
      </c>
      <c r="LZ3" s="4" t="s">
        <v>3</v>
      </c>
      <c r="MA3" s="4" t="s">
        <v>3</v>
      </c>
      <c r="MB3" s="4" t="s">
        <v>3</v>
      </c>
      <c r="MC3" s="4" t="s">
        <v>3</v>
      </c>
      <c r="MD3" s="4" t="s">
        <v>3</v>
      </c>
      <c r="ME3" s="4" t="s">
        <v>3</v>
      </c>
      <c r="MF3" s="4" t="s">
        <v>3</v>
      </c>
      <c r="MG3" s="4" t="s">
        <v>3</v>
      </c>
      <c r="MH3" s="4" t="s">
        <v>3</v>
      </c>
      <c r="MI3" s="4" t="s">
        <v>3</v>
      </c>
      <c r="MJ3" s="4" t="s">
        <v>3</v>
      </c>
      <c r="MK3" s="4" t="s">
        <v>3</v>
      </c>
      <c r="ML3" s="4" t="s">
        <v>3</v>
      </c>
      <c r="MM3" s="4" t="s">
        <v>3</v>
      </c>
      <c r="MN3" s="4" t="s">
        <v>3</v>
      </c>
      <c r="MO3" s="4" t="s">
        <v>3</v>
      </c>
      <c r="MP3" s="4" t="s">
        <v>3</v>
      </c>
      <c r="MQ3" s="4" t="s">
        <v>3</v>
      </c>
      <c r="MR3" s="4" t="s">
        <v>3</v>
      </c>
      <c r="MS3" s="4" t="s">
        <v>3</v>
      </c>
      <c r="MT3" s="4" t="s">
        <v>3</v>
      </c>
      <c r="MU3" s="4" t="s">
        <v>3</v>
      </c>
      <c r="MV3" s="4" t="s">
        <v>3</v>
      </c>
      <c r="MW3" s="4" t="s">
        <v>3</v>
      </c>
      <c r="MX3" s="4" t="s">
        <v>3</v>
      </c>
      <c r="MY3" s="4" t="s">
        <v>3</v>
      </c>
      <c r="MZ3" s="4" t="s">
        <v>3</v>
      </c>
      <c r="NA3" s="4" t="s">
        <v>3</v>
      </c>
      <c r="NB3" s="4" t="s">
        <v>3</v>
      </c>
      <c r="NC3" s="4" t="s">
        <v>3</v>
      </c>
      <c r="ND3" s="4" t="s">
        <v>3</v>
      </c>
      <c r="NE3" s="4" t="s">
        <v>3</v>
      </c>
      <c r="NF3" s="4" t="s">
        <v>3</v>
      </c>
      <c r="NG3" s="4" t="s">
        <v>3</v>
      </c>
      <c r="NH3" s="4" t="s">
        <v>3</v>
      </c>
      <c r="NI3" s="4" t="s">
        <v>3</v>
      </c>
      <c r="NJ3" s="4" t="s">
        <v>3</v>
      </c>
      <c r="NK3" s="4" t="s">
        <v>3</v>
      </c>
      <c r="NL3" s="4" t="s">
        <v>3</v>
      </c>
      <c r="NM3" s="4" t="s">
        <v>3</v>
      </c>
      <c r="NN3" s="4" t="s">
        <v>3</v>
      </c>
      <c r="NO3" s="4" t="s">
        <v>3</v>
      </c>
      <c r="NP3" s="4" t="s">
        <v>3</v>
      </c>
      <c r="NQ3" s="4" t="s">
        <v>3</v>
      </c>
      <c r="NR3" s="4" t="s">
        <v>3</v>
      </c>
      <c r="NS3" s="4" t="s">
        <v>3</v>
      </c>
      <c r="NT3" s="4" t="s">
        <v>3</v>
      </c>
      <c r="NU3" s="4" t="s">
        <v>3</v>
      </c>
      <c r="NV3" s="4" t="s">
        <v>3</v>
      </c>
      <c r="NW3" s="4" t="s">
        <v>3</v>
      </c>
      <c r="NX3" s="4" t="s">
        <v>3</v>
      </c>
      <c r="NY3" s="4" t="s">
        <v>3</v>
      </c>
      <c r="NZ3" s="4" t="s">
        <v>3</v>
      </c>
      <c r="OA3" s="4" t="s">
        <v>3</v>
      </c>
      <c r="OB3" s="4" t="s">
        <v>3</v>
      </c>
      <c r="OC3" s="4" t="s">
        <v>3</v>
      </c>
      <c r="OD3" s="4" t="s">
        <v>3</v>
      </c>
      <c r="OE3" s="4" t="s">
        <v>3</v>
      </c>
      <c r="OF3" s="4" t="s">
        <v>3</v>
      </c>
      <c r="OG3" s="4" t="s">
        <v>3</v>
      </c>
      <c r="OH3" s="4" t="s">
        <v>3</v>
      </c>
      <c r="OI3" s="4" t="s">
        <v>3</v>
      </c>
      <c r="OJ3" s="4" t="s">
        <v>3</v>
      </c>
      <c r="OK3" s="4" t="s">
        <v>3</v>
      </c>
      <c r="OL3" s="4" t="s">
        <v>3</v>
      </c>
      <c r="OM3" s="4" t="s">
        <v>3</v>
      </c>
      <c r="ON3" s="4" t="s">
        <v>3</v>
      </c>
      <c r="OO3" s="4" t="s">
        <v>3</v>
      </c>
      <c r="OP3" s="4" t="s">
        <v>3</v>
      </c>
      <c r="OQ3" s="4" t="s">
        <v>3</v>
      </c>
      <c r="OR3" s="4" t="s">
        <v>3</v>
      </c>
      <c r="OS3" s="4" t="s">
        <v>3</v>
      </c>
      <c r="OT3" s="4" t="s">
        <v>3</v>
      </c>
      <c r="OU3" s="4" t="s">
        <v>3</v>
      </c>
      <c r="OV3" s="4" t="s">
        <v>3</v>
      </c>
      <c r="OW3" s="4" t="s">
        <v>3</v>
      </c>
      <c r="OX3" s="4" t="s">
        <v>3</v>
      </c>
      <c r="OY3" s="4" t="s">
        <v>3</v>
      </c>
      <c r="OZ3" s="4" t="s">
        <v>3</v>
      </c>
      <c r="PA3" s="4" t="s">
        <v>3</v>
      </c>
      <c r="PB3" s="4" t="s">
        <v>3</v>
      </c>
      <c r="PC3" s="4" t="s">
        <v>3</v>
      </c>
      <c r="PD3" s="4" t="s">
        <v>3</v>
      </c>
      <c r="PE3" s="4" t="s">
        <v>3</v>
      </c>
      <c r="PF3" s="4" t="s">
        <v>3</v>
      </c>
      <c r="PG3" s="4" t="s">
        <v>3</v>
      </c>
      <c r="PH3" s="4" t="s">
        <v>3</v>
      </c>
      <c r="PI3" s="4" t="s">
        <v>3</v>
      </c>
      <c r="PJ3" s="4" t="s">
        <v>3</v>
      </c>
      <c r="PK3" s="4" t="s">
        <v>3</v>
      </c>
      <c r="PL3" s="4" t="s">
        <v>3</v>
      </c>
      <c r="PM3" s="4" t="s">
        <v>3</v>
      </c>
      <c r="PN3" s="4" t="s">
        <v>3</v>
      </c>
      <c r="PO3" s="4" t="s">
        <v>3</v>
      </c>
      <c r="PP3" s="4" t="s">
        <v>3</v>
      </c>
      <c r="PQ3" s="4" t="s">
        <v>3</v>
      </c>
      <c r="PR3" s="4" t="s">
        <v>3</v>
      </c>
      <c r="PS3" s="4" t="s">
        <v>3</v>
      </c>
      <c r="PT3" s="4" t="s">
        <v>3</v>
      </c>
      <c r="PU3" s="4" t="s">
        <v>3</v>
      </c>
      <c r="PV3" s="4" t="s">
        <v>3</v>
      </c>
      <c r="PW3" s="4" t="s">
        <v>3</v>
      </c>
      <c r="PX3" s="4" t="s">
        <v>3</v>
      </c>
      <c r="PY3" s="4" t="s">
        <v>3</v>
      </c>
      <c r="PZ3" s="4" t="s">
        <v>3</v>
      </c>
      <c r="QA3" s="4" t="s">
        <v>3</v>
      </c>
      <c r="QB3" s="4" t="s">
        <v>3</v>
      </c>
      <c r="QC3" s="4" t="s">
        <v>3</v>
      </c>
      <c r="QD3" s="4" t="s">
        <v>3</v>
      </c>
      <c r="QE3" s="4" t="s">
        <v>3</v>
      </c>
      <c r="QF3" s="4" t="s">
        <v>3</v>
      </c>
      <c r="QG3" s="4" t="s">
        <v>3</v>
      </c>
      <c r="QH3" s="4" t="s">
        <v>3</v>
      </c>
      <c r="QI3" s="4" t="s">
        <v>3</v>
      </c>
      <c r="QJ3" s="4" t="s">
        <v>3</v>
      </c>
      <c r="QK3" s="4" t="s">
        <v>3</v>
      </c>
      <c r="QL3" s="4" t="s">
        <v>3</v>
      </c>
      <c r="QM3" s="4" t="s">
        <v>3</v>
      </c>
      <c r="QN3" s="4" t="s">
        <v>3</v>
      </c>
      <c r="QO3" s="4" t="s">
        <v>3</v>
      </c>
      <c r="QP3" s="4" t="s">
        <v>3</v>
      </c>
      <c r="QQ3" s="4" t="s">
        <v>3</v>
      </c>
      <c r="QR3" s="4" t="s">
        <v>3</v>
      </c>
      <c r="QS3" s="4" t="s">
        <v>3</v>
      </c>
      <c r="QT3" s="4" t="s">
        <v>3</v>
      </c>
      <c r="QU3" s="4" t="s">
        <v>3</v>
      </c>
      <c r="QV3" s="4" t="s">
        <v>3</v>
      </c>
      <c r="QW3" s="4" t="s">
        <v>3</v>
      </c>
      <c r="QX3" s="4" t="s">
        <v>3</v>
      </c>
      <c r="QY3" s="4" t="s">
        <v>3</v>
      </c>
      <c r="QZ3" s="4" t="s">
        <v>3</v>
      </c>
      <c r="RA3" s="4" t="s">
        <v>3</v>
      </c>
      <c r="RB3" s="4" t="s">
        <v>3</v>
      </c>
      <c r="RC3" s="4" t="s">
        <v>3</v>
      </c>
      <c r="RD3" s="4" t="s">
        <v>3</v>
      </c>
      <c r="RE3" s="4" t="s">
        <v>3</v>
      </c>
      <c r="RF3" s="4" t="s">
        <v>3</v>
      </c>
      <c r="RG3" s="4" t="s">
        <v>3</v>
      </c>
      <c r="RH3" s="4" t="s">
        <v>3</v>
      </c>
      <c r="RI3" s="4" t="s">
        <v>3</v>
      </c>
      <c r="RJ3" s="4" t="s">
        <v>3</v>
      </c>
      <c r="RK3" s="4" t="s">
        <v>3</v>
      </c>
      <c r="RL3" s="4" t="s">
        <v>3</v>
      </c>
      <c r="RM3" s="4" t="s">
        <v>3</v>
      </c>
      <c r="RN3" s="4" t="s">
        <v>3</v>
      </c>
      <c r="RO3" s="4" t="s">
        <v>3</v>
      </c>
      <c r="RP3" s="4" t="s">
        <v>3</v>
      </c>
      <c r="RQ3" s="4" t="s">
        <v>3</v>
      </c>
      <c r="RR3" s="4" t="s">
        <v>3</v>
      </c>
      <c r="RS3" s="4" t="s">
        <v>3</v>
      </c>
      <c r="RT3" s="4" t="s">
        <v>3</v>
      </c>
      <c r="RU3" s="4" t="s">
        <v>3</v>
      </c>
      <c r="RV3" s="4" t="s">
        <v>3</v>
      </c>
      <c r="RW3" s="4" t="s">
        <v>3</v>
      </c>
      <c r="RX3" s="4" t="s">
        <v>3</v>
      </c>
      <c r="RY3" s="4" t="s">
        <v>3</v>
      </c>
      <c r="RZ3" s="4" t="s">
        <v>3</v>
      </c>
      <c r="SA3" s="4" t="s">
        <v>3</v>
      </c>
      <c r="SB3" s="4" t="s">
        <v>3</v>
      </c>
      <c r="SC3" s="4" t="s">
        <v>3</v>
      </c>
      <c r="SD3" s="4" t="s">
        <v>3</v>
      </c>
      <c r="SE3" s="4" t="s">
        <v>3</v>
      </c>
      <c r="SF3" s="4" t="s">
        <v>3</v>
      </c>
      <c r="SG3" s="4" t="s">
        <v>3</v>
      </c>
      <c r="SH3" s="4" t="s">
        <v>3</v>
      </c>
      <c r="SI3" s="4" t="s">
        <v>3</v>
      </c>
      <c r="SJ3" s="4" t="s">
        <v>3</v>
      </c>
      <c r="SK3" s="4" t="s">
        <v>3</v>
      </c>
      <c r="SL3" s="4" t="s">
        <v>3</v>
      </c>
      <c r="SM3" s="4" t="s">
        <v>3</v>
      </c>
      <c r="SN3" s="4" t="s">
        <v>3</v>
      </c>
      <c r="SO3" s="4" t="s">
        <v>3</v>
      </c>
      <c r="SP3" s="4" t="s">
        <v>3</v>
      </c>
      <c r="SQ3" s="4" t="s">
        <v>3</v>
      </c>
      <c r="SR3" s="4" t="s">
        <v>3</v>
      </c>
      <c r="SS3" s="4" t="s">
        <v>3</v>
      </c>
      <c r="ST3" s="4" t="s">
        <v>3</v>
      </c>
      <c r="SU3" s="4" t="s">
        <v>3</v>
      </c>
      <c r="SV3" s="4" t="s">
        <v>3</v>
      </c>
      <c r="SW3" s="4" t="s">
        <v>3</v>
      </c>
      <c r="SX3" s="4" t="s">
        <v>3</v>
      </c>
      <c r="SY3" s="4" t="s">
        <v>3</v>
      </c>
      <c r="SZ3" s="4" t="s">
        <v>3</v>
      </c>
      <c r="TA3" s="4" t="s">
        <v>3</v>
      </c>
      <c r="TB3" s="4" t="s">
        <v>3</v>
      </c>
      <c r="TC3" s="4" t="s">
        <v>3</v>
      </c>
      <c r="TD3" s="4" t="s">
        <v>3</v>
      </c>
      <c r="TE3" s="4" t="s">
        <v>3</v>
      </c>
      <c r="TF3" s="4" t="s">
        <v>3</v>
      </c>
      <c r="TG3" s="4" t="s">
        <v>3</v>
      </c>
      <c r="TH3" s="4" t="s">
        <v>3</v>
      </c>
      <c r="TI3" s="4" t="s">
        <v>3</v>
      </c>
      <c r="TJ3" s="4" t="s">
        <v>3</v>
      </c>
      <c r="TK3" s="4" t="s">
        <v>3</v>
      </c>
      <c r="TL3" s="4" t="s">
        <v>3</v>
      </c>
      <c r="TM3" s="4" t="s">
        <v>3</v>
      </c>
      <c r="TN3" s="4" t="s">
        <v>3</v>
      </c>
      <c r="TO3" s="4" t="s">
        <v>3</v>
      </c>
      <c r="TP3" s="4" t="s">
        <v>3</v>
      </c>
      <c r="TQ3" s="4" t="s">
        <v>3</v>
      </c>
      <c r="TR3" s="4" t="s">
        <v>3</v>
      </c>
      <c r="TS3" s="4" t="s">
        <v>3</v>
      </c>
      <c r="TT3" s="4" t="s">
        <v>3</v>
      </c>
      <c r="TU3" s="4" t="s">
        <v>3</v>
      </c>
      <c r="TV3" s="4" t="s">
        <v>3</v>
      </c>
      <c r="TW3" s="4" t="s">
        <v>3</v>
      </c>
      <c r="TX3" s="4" t="s">
        <v>3</v>
      </c>
      <c r="TY3" s="4" t="s">
        <v>3</v>
      </c>
      <c r="TZ3" s="4" t="s">
        <v>3</v>
      </c>
      <c r="UA3" s="4" t="s">
        <v>3</v>
      </c>
      <c r="UB3" s="4" t="s">
        <v>3</v>
      </c>
      <c r="UC3" s="4" t="s">
        <v>3</v>
      </c>
      <c r="UD3" s="4" t="s">
        <v>3</v>
      </c>
      <c r="UE3" s="4" t="s">
        <v>3</v>
      </c>
      <c r="UF3" s="4" t="s">
        <v>3</v>
      </c>
      <c r="UG3" s="4" t="s">
        <v>3</v>
      </c>
      <c r="UH3" s="4" t="s">
        <v>3</v>
      </c>
      <c r="UI3" s="4" t="s">
        <v>3</v>
      </c>
      <c r="UJ3" s="4" t="s">
        <v>3</v>
      </c>
      <c r="UK3" s="4" t="s">
        <v>3</v>
      </c>
      <c r="UL3" s="4" t="s">
        <v>3</v>
      </c>
      <c r="UM3" s="4" t="s">
        <v>3</v>
      </c>
      <c r="UN3" s="4" t="s">
        <v>3</v>
      </c>
      <c r="UO3" s="4" t="s">
        <v>3</v>
      </c>
      <c r="UP3" s="4" t="s">
        <v>3</v>
      </c>
      <c r="UQ3" s="4" t="s">
        <v>3</v>
      </c>
      <c r="UR3" s="4" t="s">
        <v>3</v>
      </c>
      <c r="US3" s="4" t="s">
        <v>3</v>
      </c>
      <c r="UT3" s="4" t="s">
        <v>3</v>
      </c>
      <c r="UU3" s="4" t="s">
        <v>3</v>
      </c>
      <c r="UV3" s="4" t="s">
        <v>3</v>
      </c>
      <c r="UW3" s="4" t="s">
        <v>3</v>
      </c>
      <c r="UX3" s="4" t="s">
        <v>3</v>
      </c>
      <c r="UY3" s="4" t="s">
        <v>3</v>
      </c>
      <c r="UZ3" s="4" t="s">
        <v>3</v>
      </c>
      <c r="VA3" s="4" t="s">
        <v>3</v>
      </c>
      <c r="VB3" s="4" t="s">
        <v>3</v>
      </c>
      <c r="VC3" s="4" t="s">
        <v>3</v>
      </c>
      <c r="VD3" s="4" t="s">
        <v>3</v>
      </c>
      <c r="VE3" s="4" t="s">
        <v>3</v>
      </c>
      <c r="VF3" s="4" t="s">
        <v>3</v>
      </c>
      <c r="VG3" s="4" t="s">
        <v>3</v>
      </c>
      <c r="VH3" s="4" t="s">
        <v>3</v>
      </c>
      <c r="VI3" s="4" t="s">
        <v>3</v>
      </c>
      <c r="VJ3" s="4" t="s">
        <v>3</v>
      </c>
      <c r="VK3" s="4" t="s">
        <v>3</v>
      </c>
      <c r="VL3" s="4" t="s">
        <v>3</v>
      </c>
      <c r="VM3" s="4" t="s">
        <v>3</v>
      </c>
      <c r="VN3" s="4" t="s">
        <v>3</v>
      </c>
      <c r="VO3" s="4" t="s">
        <v>3</v>
      </c>
      <c r="VP3" s="4" t="s">
        <v>3</v>
      </c>
      <c r="VQ3" s="4" t="s">
        <v>3</v>
      </c>
      <c r="VR3" s="4" t="s">
        <v>3</v>
      </c>
      <c r="VS3" s="4" t="s">
        <v>3</v>
      </c>
      <c r="VT3" s="4" t="s">
        <v>3</v>
      </c>
      <c r="VU3" s="4" t="s">
        <v>3</v>
      </c>
      <c r="VV3" s="4" t="s">
        <v>3</v>
      </c>
      <c r="VW3" s="4" t="s">
        <v>3</v>
      </c>
      <c r="VX3" s="4" t="s">
        <v>3</v>
      </c>
      <c r="VY3" s="4" t="s">
        <v>3</v>
      </c>
      <c r="VZ3" s="4" t="s">
        <v>3</v>
      </c>
      <c r="WA3" s="4" t="s">
        <v>3</v>
      </c>
      <c r="WB3" s="4" t="s">
        <v>3</v>
      </c>
      <c r="WC3" s="4" t="s">
        <v>3</v>
      </c>
      <c r="WD3" s="4" t="s">
        <v>3</v>
      </c>
      <c r="WE3" s="4" t="s">
        <v>3</v>
      </c>
      <c r="WF3" s="4" t="s">
        <v>3</v>
      </c>
      <c r="WG3" s="4" t="s">
        <v>3</v>
      </c>
      <c r="WH3" s="4" t="s">
        <v>3</v>
      </c>
      <c r="WI3" s="4" t="s">
        <v>3</v>
      </c>
      <c r="WJ3" s="4" t="s">
        <v>3</v>
      </c>
      <c r="WK3" s="4" t="s">
        <v>3</v>
      </c>
      <c r="WL3" s="4" t="s">
        <v>3</v>
      </c>
      <c r="WM3" s="4" t="s">
        <v>3</v>
      </c>
      <c r="WN3" s="4" t="s">
        <v>3</v>
      </c>
      <c r="WO3" s="4" t="s">
        <v>3</v>
      </c>
      <c r="WP3" s="4" t="s">
        <v>3</v>
      </c>
      <c r="WQ3" s="4" t="s">
        <v>3</v>
      </c>
      <c r="WR3" s="4" t="s">
        <v>3</v>
      </c>
      <c r="WS3" s="4" t="s">
        <v>3</v>
      </c>
      <c r="WT3" s="4" t="s">
        <v>3</v>
      </c>
      <c r="WU3" s="4" t="s">
        <v>3</v>
      </c>
      <c r="WV3" s="4" t="s">
        <v>3</v>
      </c>
      <c r="WW3" s="4" t="s">
        <v>3</v>
      </c>
      <c r="WX3" s="4" t="s">
        <v>3</v>
      </c>
      <c r="WY3" s="4" t="s">
        <v>3</v>
      </c>
      <c r="WZ3" s="4" t="s">
        <v>3</v>
      </c>
      <c r="XA3" s="4" t="s">
        <v>3</v>
      </c>
      <c r="XB3" s="4" t="s">
        <v>3</v>
      </c>
      <c r="XC3" s="4" t="s">
        <v>3</v>
      </c>
      <c r="XD3" s="4" t="s">
        <v>3</v>
      </c>
      <c r="XE3" s="4" t="s">
        <v>3</v>
      </c>
      <c r="XF3" s="4" t="s">
        <v>3</v>
      </c>
      <c r="XG3" s="4" t="s">
        <v>3</v>
      </c>
      <c r="XH3" s="4" t="s">
        <v>3</v>
      </c>
      <c r="XI3" s="4" t="s">
        <v>3</v>
      </c>
      <c r="XJ3" s="4" t="s">
        <v>3</v>
      </c>
      <c r="XK3" s="4" t="s">
        <v>3</v>
      </c>
      <c r="XL3" s="4" t="s">
        <v>3</v>
      </c>
      <c r="XM3" s="4" t="s">
        <v>3</v>
      </c>
      <c r="XN3" s="4" t="s">
        <v>3</v>
      </c>
      <c r="XO3" s="4" t="s">
        <v>3</v>
      </c>
      <c r="XP3" s="4" t="s">
        <v>3</v>
      </c>
      <c r="XQ3" s="4" t="s">
        <v>3</v>
      </c>
      <c r="XR3" s="4" t="s">
        <v>3</v>
      </c>
      <c r="XS3" s="4" t="s">
        <v>3</v>
      </c>
      <c r="XT3" s="4" t="s">
        <v>3</v>
      </c>
      <c r="XU3" s="4" t="s">
        <v>3</v>
      </c>
      <c r="XV3" s="4" t="s">
        <v>3</v>
      </c>
      <c r="XW3" s="4" t="s">
        <v>3</v>
      </c>
      <c r="XX3" s="4" t="s">
        <v>3</v>
      </c>
      <c r="XY3" s="4" t="s">
        <v>3</v>
      </c>
      <c r="XZ3" s="4" t="s">
        <v>3</v>
      </c>
      <c r="YA3" s="4" t="s">
        <v>3</v>
      </c>
      <c r="YB3" s="4" t="s">
        <v>3</v>
      </c>
      <c r="YC3" s="4" t="s">
        <v>3</v>
      </c>
      <c r="YD3" s="4" t="s">
        <v>3</v>
      </c>
      <c r="YE3" s="4" t="s">
        <v>3</v>
      </c>
      <c r="YF3" s="4" t="s">
        <v>3</v>
      </c>
      <c r="YG3" s="4" t="s">
        <v>3</v>
      </c>
      <c r="YH3" s="4" t="s">
        <v>3</v>
      </c>
      <c r="YI3" s="4" t="s">
        <v>3</v>
      </c>
      <c r="YJ3" s="4" t="s">
        <v>3</v>
      </c>
      <c r="YK3" s="4" t="s">
        <v>3</v>
      </c>
      <c r="YL3" s="4" t="s">
        <v>3</v>
      </c>
      <c r="YM3" s="4" t="s">
        <v>3</v>
      </c>
      <c r="YN3" s="4" t="s">
        <v>3</v>
      </c>
      <c r="YO3" s="4" t="s">
        <v>3</v>
      </c>
      <c r="YP3" s="4" t="s">
        <v>3</v>
      </c>
      <c r="YQ3" s="4" t="s">
        <v>3</v>
      </c>
      <c r="YR3" s="4" t="s">
        <v>3</v>
      </c>
      <c r="YS3" s="4" t="s">
        <v>3</v>
      </c>
      <c r="YT3" s="4" t="s">
        <v>3</v>
      </c>
      <c r="YU3" s="4" t="s">
        <v>3</v>
      </c>
      <c r="YV3" s="4" t="s">
        <v>3</v>
      </c>
      <c r="YW3" s="4" t="s">
        <v>3</v>
      </c>
      <c r="YX3" s="4" t="s">
        <v>3</v>
      </c>
      <c r="YY3" s="4" t="s">
        <v>3</v>
      </c>
      <c r="YZ3" s="4" t="s">
        <v>3</v>
      </c>
      <c r="ZA3" s="4" t="s">
        <v>3</v>
      </c>
      <c r="ZB3" s="4" t="s">
        <v>3</v>
      </c>
      <c r="ZC3" s="4" t="s">
        <v>3</v>
      </c>
      <c r="ZD3" s="4" t="s">
        <v>3</v>
      </c>
      <c r="ZE3" s="4" t="s">
        <v>3</v>
      </c>
      <c r="ZF3" s="4" t="s">
        <v>3</v>
      </c>
      <c r="ZG3" s="4" t="s">
        <v>3</v>
      </c>
      <c r="ZH3" s="4" t="s">
        <v>3</v>
      </c>
      <c r="ZI3" s="4" t="s">
        <v>3</v>
      </c>
      <c r="ZJ3" s="4" t="s">
        <v>3</v>
      </c>
      <c r="ZK3" s="4" t="s">
        <v>3</v>
      </c>
      <c r="ZL3" s="4" t="s">
        <v>3</v>
      </c>
      <c r="ZM3" s="4" t="s">
        <v>3</v>
      </c>
      <c r="ZN3" s="4" t="s">
        <v>3</v>
      </c>
      <c r="ZO3" s="4" t="s">
        <v>3</v>
      </c>
      <c r="ZP3" s="4" t="s">
        <v>3</v>
      </c>
      <c r="ZQ3" s="4" t="s">
        <v>3</v>
      </c>
      <c r="ZR3" s="4" t="s">
        <v>3</v>
      </c>
      <c r="ZS3" s="4" t="s">
        <v>3</v>
      </c>
      <c r="ZT3" s="4" t="s">
        <v>3</v>
      </c>
      <c r="ZU3" s="4" t="s">
        <v>3</v>
      </c>
      <c r="ZV3" s="4" t="s">
        <v>3</v>
      </c>
      <c r="ZW3" s="4" t="s">
        <v>3</v>
      </c>
      <c r="ZX3" s="4" t="s">
        <v>3</v>
      </c>
      <c r="ZY3" s="4" t="s">
        <v>3</v>
      </c>
      <c r="ZZ3" s="4" t="s">
        <v>3</v>
      </c>
      <c r="AAA3" s="4" t="s">
        <v>3</v>
      </c>
      <c r="AAB3" s="4" t="s">
        <v>3</v>
      </c>
      <c r="AAC3" s="4" t="s">
        <v>3</v>
      </c>
      <c r="AAD3" s="4" t="s">
        <v>3</v>
      </c>
      <c r="AAE3" s="4" t="s">
        <v>3</v>
      </c>
      <c r="AAF3" s="4" t="s">
        <v>3</v>
      </c>
      <c r="AAG3" s="4" t="s">
        <v>3</v>
      </c>
      <c r="AAH3" s="4" t="s">
        <v>3</v>
      </c>
      <c r="AAI3" s="4" t="s">
        <v>3</v>
      </c>
      <c r="AAJ3" s="4" t="s">
        <v>3</v>
      </c>
      <c r="AAK3" s="4" t="s">
        <v>3</v>
      </c>
      <c r="AAL3" s="4" t="s">
        <v>3</v>
      </c>
      <c r="AAM3" s="4" t="s">
        <v>3</v>
      </c>
      <c r="AAN3" s="4" t="s">
        <v>3</v>
      </c>
      <c r="AAO3" s="4" t="s">
        <v>3</v>
      </c>
      <c r="AAP3" s="4" t="s">
        <v>3</v>
      </c>
      <c r="AAQ3" s="4" t="s">
        <v>3</v>
      </c>
      <c r="AAR3" s="4" t="s">
        <v>3</v>
      </c>
      <c r="AAS3" s="4" t="s">
        <v>3</v>
      </c>
      <c r="AAT3" s="4" t="s">
        <v>3</v>
      </c>
      <c r="AAU3" s="4" t="s">
        <v>3</v>
      </c>
      <c r="AAV3" s="4" t="s">
        <v>3</v>
      </c>
      <c r="AAW3" s="4" t="s">
        <v>3</v>
      </c>
      <c r="AAX3" s="4" t="s">
        <v>3</v>
      </c>
      <c r="AAY3" s="4" t="s">
        <v>3</v>
      </c>
      <c r="AAZ3" s="4" t="s">
        <v>3</v>
      </c>
      <c r="ABA3" s="4" t="s">
        <v>3</v>
      </c>
      <c r="ABB3" s="4" t="s">
        <v>3</v>
      </c>
      <c r="ABC3" s="4" t="s">
        <v>3</v>
      </c>
      <c r="ABD3" s="4" t="s">
        <v>3</v>
      </c>
      <c r="ABE3" s="4" t="s">
        <v>3</v>
      </c>
      <c r="ABF3" s="4" t="s">
        <v>3</v>
      </c>
      <c r="ABG3" s="4" t="s">
        <v>3</v>
      </c>
      <c r="ABH3" s="4" t="s">
        <v>3</v>
      </c>
      <c r="ABI3" s="4" t="s">
        <v>3</v>
      </c>
      <c r="ABJ3" s="4" t="s">
        <v>3</v>
      </c>
      <c r="ABK3" s="4" t="s">
        <v>3</v>
      </c>
      <c r="ABL3" s="4" t="s">
        <v>3</v>
      </c>
      <c r="ABM3" s="4" t="s">
        <v>3</v>
      </c>
      <c r="ABN3" s="4" t="s">
        <v>3</v>
      </c>
      <c r="ABO3" s="4" t="s">
        <v>3</v>
      </c>
      <c r="ABP3" s="4" t="s">
        <v>3</v>
      </c>
      <c r="ABQ3" s="4" t="s">
        <v>3</v>
      </c>
      <c r="ABR3" s="4" t="s">
        <v>3</v>
      </c>
      <c r="ABS3" s="4" t="s">
        <v>3</v>
      </c>
      <c r="ABT3" s="4" t="s">
        <v>3</v>
      </c>
      <c r="ABU3" s="4" t="s">
        <v>3</v>
      </c>
      <c r="ABV3" s="4" t="s">
        <v>3</v>
      </c>
      <c r="ABW3" s="4" t="s">
        <v>3</v>
      </c>
      <c r="ABX3" s="4" t="s">
        <v>3</v>
      </c>
      <c r="ABY3" s="4" t="s">
        <v>3</v>
      </c>
      <c r="ABZ3" s="4" t="s">
        <v>3</v>
      </c>
      <c r="ACA3" s="4" t="s">
        <v>3</v>
      </c>
      <c r="ACB3" s="4" t="s">
        <v>3</v>
      </c>
      <c r="ACC3" s="4" t="s">
        <v>3</v>
      </c>
      <c r="ACD3" s="4" t="s">
        <v>3</v>
      </c>
      <c r="ACE3" s="4" t="s">
        <v>3</v>
      </c>
      <c r="ACF3" s="4" t="s">
        <v>3</v>
      </c>
      <c r="ACG3" s="4" t="s">
        <v>3</v>
      </c>
      <c r="ACH3" s="4" t="s">
        <v>3</v>
      </c>
      <c r="ACI3" s="4" t="s">
        <v>3</v>
      </c>
      <c r="ACJ3" s="4" t="s">
        <v>3</v>
      </c>
      <c r="ACK3" s="4" t="s">
        <v>3</v>
      </c>
      <c r="ACL3" s="4" t="s">
        <v>3</v>
      </c>
      <c r="ACM3" s="4" t="s">
        <v>3</v>
      </c>
      <c r="ACN3" s="4" t="s">
        <v>3</v>
      </c>
      <c r="ACO3" s="4" t="s">
        <v>3</v>
      </c>
      <c r="ACP3" s="4" t="s">
        <v>3</v>
      </c>
      <c r="ACQ3" s="4" t="s">
        <v>3</v>
      </c>
      <c r="ACR3" s="4" t="s">
        <v>3</v>
      </c>
      <c r="ACS3" s="4" t="s">
        <v>3</v>
      </c>
      <c r="ACT3" s="4" t="s">
        <v>3</v>
      </c>
      <c r="ACU3" s="4" t="s">
        <v>3</v>
      </c>
      <c r="ACV3" s="4" t="s">
        <v>3</v>
      </c>
      <c r="ACW3" s="4" t="s">
        <v>3</v>
      </c>
      <c r="ACX3" s="4" t="s">
        <v>3</v>
      </c>
      <c r="ACY3" s="4" t="s">
        <v>3</v>
      </c>
      <c r="ACZ3" s="4" t="s">
        <v>3</v>
      </c>
      <c r="ADA3" s="4" t="s">
        <v>3</v>
      </c>
      <c r="ADB3" s="4" t="s">
        <v>3</v>
      </c>
      <c r="ADC3" s="4" t="s">
        <v>3</v>
      </c>
      <c r="ADD3" s="4" t="s">
        <v>3</v>
      </c>
      <c r="ADE3" s="4" t="s">
        <v>3</v>
      </c>
      <c r="ADF3" s="4" t="s">
        <v>3</v>
      </c>
      <c r="ADG3" s="4" t="s">
        <v>3</v>
      </c>
      <c r="ADH3" s="4" t="s">
        <v>3</v>
      </c>
      <c r="ADI3" s="4" t="s">
        <v>3</v>
      </c>
      <c r="ADJ3" s="4" t="s">
        <v>3</v>
      </c>
      <c r="ADK3" s="4" t="s">
        <v>3</v>
      </c>
      <c r="ADL3" s="4" t="s">
        <v>3</v>
      </c>
      <c r="ADM3" s="4" t="s">
        <v>3</v>
      </c>
      <c r="ADN3" s="4" t="s">
        <v>3</v>
      </c>
      <c r="ADO3" s="4" t="s">
        <v>3</v>
      </c>
      <c r="ADP3" s="4" t="s">
        <v>3</v>
      </c>
      <c r="ADQ3" s="4" t="s">
        <v>3</v>
      </c>
      <c r="ADR3" s="4" t="s">
        <v>3</v>
      </c>
      <c r="ADS3" s="4" t="s">
        <v>3</v>
      </c>
      <c r="ADT3" s="4" t="s">
        <v>3</v>
      </c>
      <c r="ADU3" s="4" t="s">
        <v>3</v>
      </c>
      <c r="ADV3" s="4" t="s">
        <v>3</v>
      </c>
      <c r="ADW3" s="4" t="s">
        <v>3</v>
      </c>
      <c r="ADX3" s="4" t="s">
        <v>3</v>
      </c>
      <c r="ADY3" s="4" t="s">
        <v>3</v>
      </c>
      <c r="ADZ3" s="4" t="s">
        <v>3</v>
      </c>
      <c r="AEA3" s="4" t="s">
        <v>3</v>
      </c>
      <c r="AEB3" s="4" t="s">
        <v>3</v>
      </c>
      <c r="AEC3" s="4" t="s">
        <v>3</v>
      </c>
      <c r="AED3" s="4" t="s">
        <v>3</v>
      </c>
      <c r="AEE3" s="4" t="s">
        <v>3</v>
      </c>
      <c r="AEF3" s="4" t="s">
        <v>3</v>
      </c>
      <c r="AEG3" s="4" t="s">
        <v>3</v>
      </c>
      <c r="AEH3" s="4" t="s">
        <v>3</v>
      </c>
      <c r="AEI3" s="4" t="s">
        <v>3</v>
      </c>
      <c r="AEJ3" s="4" t="s">
        <v>3</v>
      </c>
      <c r="AEK3" s="4" t="s">
        <v>3</v>
      </c>
      <c r="AEL3" s="4" t="s">
        <v>3</v>
      </c>
      <c r="AEM3" s="4" t="s">
        <v>3</v>
      </c>
      <c r="AEN3" s="4" t="s">
        <v>3</v>
      </c>
      <c r="AEO3" s="4" t="s">
        <v>3</v>
      </c>
      <c r="AEP3" s="4" t="s">
        <v>3</v>
      </c>
      <c r="AEQ3" s="4" t="s">
        <v>3</v>
      </c>
      <c r="AER3" s="4" t="s">
        <v>3</v>
      </c>
      <c r="AES3" s="4" t="s">
        <v>3</v>
      </c>
      <c r="AET3" s="4" t="s">
        <v>3</v>
      </c>
      <c r="AEU3" s="4" t="s">
        <v>3</v>
      </c>
      <c r="AEV3" s="4" t="s">
        <v>3</v>
      </c>
      <c r="AEW3" s="4" t="s">
        <v>3</v>
      </c>
      <c r="AEX3" s="4" t="s">
        <v>3</v>
      </c>
      <c r="AEY3" s="4" t="s">
        <v>3</v>
      </c>
      <c r="AEZ3" s="4" t="s">
        <v>3</v>
      </c>
      <c r="AFA3" s="4" t="s">
        <v>3</v>
      </c>
      <c r="AFB3" s="4" t="s">
        <v>3</v>
      </c>
      <c r="AFC3" s="4" t="s">
        <v>3</v>
      </c>
      <c r="AFD3" s="4" t="s">
        <v>3</v>
      </c>
      <c r="AFE3" s="4" t="s">
        <v>3</v>
      </c>
      <c r="AFF3" s="4" t="s">
        <v>3</v>
      </c>
      <c r="AFG3" s="4" t="s">
        <v>3</v>
      </c>
      <c r="AFH3" s="4" t="s">
        <v>3</v>
      </c>
      <c r="AFI3" s="4" t="s">
        <v>3</v>
      </c>
      <c r="AFJ3" s="4" t="s">
        <v>3</v>
      </c>
      <c r="AFK3" s="4" t="s">
        <v>3</v>
      </c>
      <c r="AFL3" s="4" t="s">
        <v>3</v>
      </c>
      <c r="AFM3" s="4" t="s">
        <v>3</v>
      </c>
      <c r="AFN3" s="4" t="s">
        <v>3</v>
      </c>
      <c r="AFO3" s="4" t="s">
        <v>3</v>
      </c>
      <c r="AFP3" s="4" t="s">
        <v>3</v>
      </c>
      <c r="AFQ3" s="4" t="s">
        <v>3</v>
      </c>
      <c r="AFR3" s="4" t="s">
        <v>3</v>
      </c>
      <c r="AFS3" s="4" t="s">
        <v>3</v>
      </c>
      <c r="AFT3" s="4" t="s">
        <v>3</v>
      </c>
      <c r="AFU3" s="4" t="s">
        <v>3</v>
      </c>
      <c r="AFV3" s="4" t="s">
        <v>3</v>
      </c>
      <c r="AFW3" s="4" t="s">
        <v>3</v>
      </c>
      <c r="AFX3" s="4" t="s">
        <v>3</v>
      </c>
      <c r="AFY3" s="4" t="s">
        <v>3</v>
      </c>
      <c r="AFZ3" s="4" t="s">
        <v>3</v>
      </c>
      <c r="AGA3" s="4" t="s">
        <v>3</v>
      </c>
      <c r="AGB3" s="4" t="s">
        <v>3</v>
      </c>
      <c r="AGC3" s="4" t="s">
        <v>3</v>
      </c>
      <c r="AGD3" s="4" t="s">
        <v>3</v>
      </c>
      <c r="AGE3" s="4" t="s">
        <v>3</v>
      </c>
      <c r="AGF3" s="4" t="s">
        <v>3</v>
      </c>
      <c r="AGG3" s="4" t="s">
        <v>3</v>
      </c>
      <c r="AGH3" s="4" t="s">
        <v>3</v>
      </c>
      <c r="AGI3" s="4" t="s">
        <v>3</v>
      </c>
      <c r="AGJ3" s="4" t="s">
        <v>3</v>
      </c>
      <c r="AGK3" s="4" t="s">
        <v>3</v>
      </c>
      <c r="AGL3" s="4" t="s">
        <v>3</v>
      </c>
      <c r="AGM3" s="4" t="s">
        <v>3</v>
      </c>
      <c r="AGN3" s="4" t="s">
        <v>3</v>
      </c>
      <c r="AGO3" s="4" t="s">
        <v>3</v>
      </c>
      <c r="AGP3" s="4" t="s">
        <v>3</v>
      </c>
      <c r="AGQ3" s="4" t="s">
        <v>3</v>
      </c>
      <c r="AGR3" s="4" t="s">
        <v>3</v>
      </c>
      <c r="AGS3" s="4" t="s">
        <v>3</v>
      </c>
      <c r="AGT3" s="4" t="s">
        <v>3</v>
      </c>
      <c r="AGU3" s="4" t="s">
        <v>3</v>
      </c>
      <c r="AGV3" s="4" t="s">
        <v>3</v>
      </c>
      <c r="AGW3" s="4" t="s">
        <v>3</v>
      </c>
      <c r="AGX3" s="4" t="s">
        <v>3</v>
      </c>
      <c r="AGY3" s="4" t="s">
        <v>3</v>
      </c>
      <c r="AGZ3" s="4" t="s">
        <v>3</v>
      </c>
      <c r="AHA3" s="4" t="s">
        <v>3</v>
      </c>
      <c r="AHB3" s="4" t="s">
        <v>3</v>
      </c>
      <c r="AHC3" s="4" t="s">
        <v>3</v>
      </c>
      <c r="AHD3" s="4" t="s">
        <v>3</v>
      </c>
      <c r="AHE3" s="4" t="s">
        <v>3</v>
      </c>
      <c r="AHF3" s="4" t="s">
        <v>3</v>
      </c>
      <c r="AHG3" s="4" t="s">
        <v>3</v>
      </c>
      <c r="AHH3" s="4" t="s">
        <v>3</v>
      </c>
      <c r="AHI3" s="4" t="s">
        <v>3</v>
      </c>
      <c r="AHJ3" s="4" t="s">
        <v>3</v>
      </c>
      <c r="AHK3" s="4" t="s">
        <v>3</v>
      </c>
      <c r="AHL3" s="4" t="s">
        <v>3</v>
      </c>
      <c r="AHM3" s="4" t="s">
        <v>3</v>
      </c>
      <c r="AHN3" s="4" t="s">
        <v>3</v>
      </c>
      <c r="AHO3" s="4" t="s">
        <v>3</v>
      </c>
      <c r="AHP3" s="4" t="s">
        <v>3</v>
      </c>
      <c r="AHQ3" s="4" t="s">
        <v>3</v>
      </c>
      <c r="AHR3" s="4" t="s">
        <v>3</v>
      </c>
      <c r="AHS3" s="4" t="s">
        <v>3</v>
      </c>
      <c r="AHT3" s="4" t="s">
        <v>3</v>
      </c>
      <c r="AHU3" s="4" t="s">
        <v>3</v>
      </c>
      <c r="AHV3" s="4" t="s">
        <v>3</v>
      </c>
      <c r="AHW3" s="4" t="s">
        <v>3</v>
      </c>
      <c r="AHX3" s="4" t="s">
        <v>3</v>
      </c>
      <c r="AHY3" s="4" t="s">
        <v>3</v>
      </c>
      <c r="AHZ3" s="4" t="s">
        <v>3</v>
      </c>
      <c r="AIA3" s="4" t="s">
        <v>3</v>
      </c>
      <c r="AIB3" s="4" t="s">
        <v>3</v>
      </c>
      <c r="AIC3" s="4" t="s">
        <v>3</v>
      </c>
      <c r="AID3" s="4" t="s">
        <v>3</v>
      </c>
      <c r="AIE3" s="4" t="s">
        <v>3</v>
      </c>
      <c r="AIF3" s="4" t="s">
        <v>3</v>
      </c>
      <c r="AIG3" s="4" t="s">
        <v>3</v>
      </c>
      <c r="AIH3" s="4" t="s">
        <v>3</v>
      </c>
      <c r="AII3" s="4" t="s">
        <v>3</v>
      </c>
      <c r="AIJ3" s="4" t="s">
        <v>3</v>
      </c>
      <c r="AIK3" s="4" t="s">
        <v>3</v>
      </c>
      <c r="AIL3" s="4" t="s">
        <v>3</v>
      </c>
      <c r="AIM3" s="4" t="s">
        <v>3</v>
      </c>
      <c r="AIN3" s="4" t="s">
        <v>3</v>
      </c>
      <c r="AIO3" s="4" t="s">
        <v>3</v>
      </c>
      <c r="AIP3" s="4" t="s">
        <v>3</v>
      </c>
      <c r="AIQ3" s="4" t="s">
        <v>3</v>
      </c>
      <c r="AIR3" s="4" t="s">
        <v>3</v>
      </c>
      <c r="AIS3" s="4" t="s">
        <v>3</v>
      </c>
      <c r="AIT3" s="4" t="s">
        <v>3</v>
      </c>
      <c r="AIU3" s="4" t="s">
        <v>3</v>
      </c>
      <c r="AIV3" s="4" t="s">
        <v>3</v>
      </c>
      <c r="AIW3" s="4" t="s">
        <v>3</v>
      </c>
      <c r="AIX3" s="4" t="s">
        <v>3</v>
      </c>
      <c r="AIY3" s="4" t="s">
        <v>3</v>
      </c>
      <c r="AIZ3" s="4" t="s">
        <v>3</v>
      </c>
      <c r="AJA3" s="4" t="s">
        <v>3</v>
      </c>
      <c r="AJB3" s="4" t="s">
        <v>3</v>
      </c>
      <c r="AJC3" s="4" t="s">
        <v>3</v>
      </c>
      <c r="AJD3" s="4" t="s">
        <v>3</v>
      </c>
      <c r="AJE3" s="4" t="s">
        <v>3</v>
      </c>
      <c r="AJF3" s="4" t="s">
        <v>3</v>
      </c>
      <c r="AJG3" s="4" t="s">
        <v>3</v>
      </c>
      <c r="AJH3" s="4" t="s">
        <v>3</v>
      </c>
      <c r="AJI3" s="4" t="s">
        <v>3</v>
      </c>
      <c r="AJJ3" s="4" t="s">
        <v>3</v>
      </c>
      <c r="AJK3" s="4" t="s">
        <v>3</v>
      </c>
      <c r="AJL3" s="4" t="s">
        <v>3</v>
      </c>
      <c r="AJM3" s="4" t="s">
        <v>3</v>
      </c>
      <c r="AJN3" s="4" t="s">
        <v>3</v>
      </c>
      <c r="AJO3" s="4" t="s">
        <v>3</v>
      </c>
      <c r="AJP3" s="4" t="s">
        <v>3</v>
      </c>
      <c r="AJQ3" s="4" t="s">
        <v>3</v>
      </c>
      <c r="AJR3" s="4" t="s">
        <v>3</v>
      </c>
      <c r="AJS3" s="4" t="s">
        <v>3</v>
      </c>
      <c r="AJT3" s="4" t="s">
        <v>3</v>
      </c>
      <c r="AJU3" s="4" t="s">
        <v>3</v>
      </c>
      <c r="AJV3" s="4" t="s">
        <v>3</v>
      </c>
      <c r="AJW3" s="4" t="s">
        <v>3</v>
      </c>
      <c r="AJX3" s="4" t="s">
        <v>3</v>
      </c>
      <c r="AJY3" s="4" t="s">
        <v>3</v>
      </c>
      <c r="AJZ3" s="4" t="s">
        <v>3</v>
      </c>
      <c r="AKA3" s="4" t="s">
        <v>3</v>
      </c>
      <c r="AKB3" s="4" t="s">
        <v>3</v>
      </c>
      <c r="AKC3" s="4" t="s">
        <v>3</v>
      </c>
      <c r="AKD3" s="4" t="s">
        <v>3</v>
      </c>
      <c r="AKE3" s="4" t="s">
        <v>3</v>
      </c>
      <c r="AKF3" s="4" t="s">
        <v>3</v>
      </c>
      <c r="AKG3" s="4" t="s">
        <v>3</v>
      </c>
      <c r="AKH3" s="4" t="s">
        <v>3</v>
      </c>
      <c r="AKI3" s="4" t="s">
        <v>3</v>
      </c>
      <c r="AKJ3" s="4" t="s">
        <v>3</v>
      </c>
      <c r="AKK3" s="4" t="s">
        <v>3</v>
      </c>
      <c r="AKL3" s="4" t="s">
        <v>3</v>
      </c>
      <c r="AKM3" s="4" t="s">
        <v>3</v>
      </c>
      <c r="AKN3" s="4" t="s">
        <v>3</v>
      </c>
      <c r="AKO3" s="4" t="s">
        <v>3</v>
      </c>
      <c r="AKP3" s="4" t="s">
        <v>3</v>
      </c>
      <c r="AKQ3" s="4" t="s">
        <v>3</v>
      </c>
      <c r="AKR3" s="4" t="s">
        <v>3</v>
      </c>
      <c r="AKS3" s="4" t="s">
        <v>3</v>
      </c>
      <c r="AKT3" s="4" t="s">
        <v>3</v>
      </c>
      <c r="AKU3" s="4" t="s">
        <v>3</v>
      </c>
      <c r="AKV3" s="4" t="s">
        <v>3</v>
      </c>
      <c r="AKW3" s="4" t="s">
        <v>3</v>
      </c>
      <c r="AKX3" s="4" t="s">
        <v>3</v>
      </c>
      <c r="AKY3" s="4" t="s">
        <v>3</v>
      </c>
      <c r="AKZ3" s="4" t="s">
        <v>3</v>
      </c>
      <c r="ALA3" s="4" t="s">
        <v>3</v>
      </c>
      <c r="ALB3" s="4" t="s">
        <v>3</v>
      </c>
      <c r="ALC3" s="4" t="s">
        <v>3</v>
      </c>
      <c r="ALD3" s="4" t="s">
        <v>3</v>
      </c>
      <c r="ALE3" s="4" t="s">
        <v>3</v>
      </c>
      <c r="ALF3" s="4" t="s">
        <v>3</v>
      </c>
      <c r="ALG3" s="4" t="s">
        <v>3</v>
      </c>
      <c r="ALH3" s="4" t="s">
        <v>3</v>
      </c>
      <c r="ALI3" s="4" t="s">
        <v>3</v>
      </c>
      <c r="ALJ3" s="4" t="s">
        <v>3</v>
      </c>
      <c r="ALK3" s="4" t="s">
        <v>3</v>
      </c>
      <c r="ALL3" s="4" t="s">
        <v>3</v>
      </c>
      <c r="ALM3" s="4" t="s">
        <v>3</v>
      </c>
      <c r="ALN3" s="4" t="s">
        <v>3</v>
      </c>
      <c r="ALO3" s="4" t="s">
        <v>3</v>
      </c>
      <c r="ALP3" s="4" t="s">
        <v>3</v>
      </c>
      <c r="ALQ3" s="4" t="s">
        <v>3</v>
      </c>
      <c r="ALR3" s="4" t="s">
        <v>3</v>
      </c>
      <c r="ALS3" s="4" t="s">
        <v>3</v>
      </c>
      <c r="ALT3" s="4" t="s">
        <v>3</v>
      </c>
      <c r="ALU3" s="4" t="s">
        <v>3</v>
      </c>
      <c r="ALV3" s="4" t="s">
        <v>3</v>
      </c>
      <c r="ALW3" s="4" t="s">
        <v>3</v>
      </c>
      <c r="ALX3" s="4" t="s">
        <v>3</v>
      </c>
      <c r="ALY3" s="4" t="s">
        <v>3</v>
      </c>
      <c r="ALZ3" s="4" t="s">
        <v>3</v>
      </c>
      <c r="AMA3" s="4" t="s">
        <v>3</v>
      </c>
      <c r="AMB3" s="4" t="s">
        <v>3</v>
      </c>
      <c r="AMC3" s="4" t="s">
        <v>3</v>
      </c>
      <c r="AMD3" s="4" t="s">
        <v>3</v>
      </c>
      <c r="AME3" s="4" t="s">
        <v>3</v>
      </c>
      <c r="AMF3" s="4" t="s">
        <v>3</v>
      </c>
      <c r="AMG3" s="4" t="s">
        <v>3</v>
      </c>
      <c r="AMH3" s="4" t="s">
        <v>3</v>
      </c>
      <c r="AMI3" s="4" t="s">
        <v>3</v>
      </c>
      <c r="AMJ3" s="4" t="s">
        <v>3</v>
      </c>
      <c r="AMK3" s="4" t="s">
        <v>3</v>
      </c>
      <c r="AML3" s="4" t="s">
        <v>3</v>
      </c>
      <c r="AMM3" s="4" t="s">
        <v>3</v>
      </c>
      <c r="AMN3" s="4" t="s">
        <v>3</v>
      </c>
      <c r="AMO3" s="4" t="s">
        <v>3</v>
      </c>
      <c r="AMP3" s="4" t="s">
        <v>3</v>
      </c>
      <c r="AMQ3" s="4" t="s">
        <v>3</v>
      </c>
      <c r="AMR3" s="4" t="s">
        <v>3</v>
      </c>
      <c r="AMS3" s="4" t="s">
        <v>3</v>
      </c>
      <c r="AMT3" s="4" t="s">
        <v>3</v>
      </c>
      <c r="AMU3" s="4" t="s">
        <v>3</v>
      </c>
      <c r="AMV3" s="4" t="s">
        <v>3</v>
      </c>
      <c r="AMW3" s="4" t="s">
        <v>3</v>
      </c>
      <c r="AMX3" s="4" t="s">
        <v>3</v>
      </c>
      <c r="AMY3" s="4" t="s">
        <v>3</v>
      </c>
      <c r="AMZ3" s="4" t="s">
        <v>3</v>
      </c>
      <c r="ANA3" s="4" t="s">
        <v>3</v>
      </c>
      <c r="ANB3" s="4" t="s">
        <v>3</v>
      </c>
      <c r="ANC3" s="4" t="s">
        <v>3</v>
      </c>
      <c r="AND3" s="4" t="s">
        <v>3</v>
      </c>
      <c r="ANE3" s="4" t="s">
        <v>3</v>
      </c>
      <c r="ANF3" s="4" t="s">
        <v>3</v>
      </c>
      <c r="ANG3" s="4" t="s">
        <v>3</v>
      </c>
      <c r="ANH3" s="4" t="s">
        <v>3</v>
      </c>
      <c r="ANI3" s="4" t="s">
        <v>3</v>
      </c>
      <c r="ANJ3" s="4" t="s">
        <v>3</v>
      </c>
      <c r="ANK3" s="4" t="s">
        <v>3</v>
      </c>
      <c r="ANL3" s="4" t="s">
        <v>3</v>
      </c>
      <c r="ANM3" s="4" t="s">
        <v>3</v>
      </c>
      <c r="ANN3" s="4" t="s">
        <v>3</v>
      </c>
      <c r="ANO3" s="4" t="s">
        <v>3</v>
      </c>
      <c r="ANP3" s="4" t="s">
        <v>3</v>
      </c>
      <c r="ANQ3" s="4" t="s">
        <v>3</v>
      </c>
      <c r="ANR3" s="4" t="s">
        <v>3</v>
      </c>
      <c r="ANS3" s="4" t="s">
        <v>3</v>
      </c>
      <c r="ANT3" s="4" t="s">
        <v>3</v>
      </c>
      <c r="ANU3" s="4" t="s">
        <v>3</v>
      </c>
      <c r="ANV3" s="4" t="s">
        <v>3</v>
      </c>
      <c r="ANW3" s="4" t="s">
        <v>3</v>
      </c>
      <c r="ANX3" s="4" t="s">
        <v>3</v>
      </c>
      <c r="ANY3" s="4" t="s">
        <v>3</v>
      </c>
      <c r="ANZ3" s="4" t="s">
        <v>3</v>
      </c>
      <c r="AOA3" s="4" t="s">
        <v>3</v>
      </c>
      <c r="AOB3" s="4" t="s">
        <v>3</v>
      </c>
      <c r="AOC3" s="4" t="s">
        <v>3</v>
      </c>
      <c r="AOD3" s="4" t="s">
        <v>3</v>
      </c>
      <c r="AOE3" s="4" t="s">
        <v>3</v>
      </c>
      <c r="AOF3" s="4" t="s">
        <v>3</v>
      </c>
      <c r="AOG3" s="4" t="s">
        <v>3</v>
      </c>
      <c r="AOH3" s="4" t="s">
        <v>3</v>
      </c>
      <c r="AOI3" s="4" t="s">
        <v>3</v>
      </c>
      <c r="AOJ3" s="4" t="s">
        <v>3</v>
      </c>
      <c r="AOK3" s="4" t="s">
        <v>3</v>
      </c>
      <c r="AOL3" s="4" t="s">
        <v>3</v>
      </c>
      <c r="AOM3" s="4" t="s">
        <v>3</v>
      </c>
      <c r="AON3" s="4" t="s">
        <v>3</v>
      </c>
      <c r="AOO3" s="4" t="s">
        <v>3</v>
      </c>
      <c r="AOP3" s="4" t="s">
        <v>3</v>
      </c>
      <c r="AOQ3" s="4" t="s">
        <v>3</v>
      </c>
      <c r="AOR3" s="4" t="s">
        <v>3</v>
      </c>
      <c r="AOS3" s="4" t="s">
        <v>3</v>
      </c>
      <c r="AOT3" s="4" t="s">
        <v>3</v>
      </c>
      <c r="AOU3" s="4" t="s">
        <v>3</v>
      </c>
      <c r="AOV3" s="4" t="s">
        <v>3</v>
      </c>
      <c r="AOW3" s="4" t="s">
        <v>3</v>
      </c>
      <c r="AOX3" s="4" t="s">
        <v>3</v>
      </c>
      <c r="AOY3" s="4" t="s">
        <v>3</v>
      </c>
      <c r="AOZ3" s="4" t="s">
        <v>3</v>
      </c>
      <c r="APA3" s="4" t="s">
        <v>3</v>
      </c>
      <c r="APB3" s="4" t="s">
        <v>3</v>
      </c>
      <c r="APC3" s="4" t="s">
        <v>3</v>
      </c>
      <c r="APD3" s="4" t="s">
        <v>3</v>
      </c>
      <c r="APE3" s="4" t="s">
        <v>3</v>
      </c>
      <c r="APF3" s="4" t="s">
        <v>3</v>
      </c>
      <c r="APG3" s="4" t="s">
        <v>3</v>
      </c>
      <c r="APH3" s="4" t="s">
        <v>3</v>
      </c>
      <c r="API3" s="4" t="s">
        <v>3</v>
      </c>
      <c r="APJ3" s="4" t="s">
        <v>3</v>
      </c>
      <c r="APK3" s="4" t="s">
        <v>3</v>
      </c>
      <c r="APL3" s="4" t="s">
        <v>3</v>
      </c>
      <c r="APM3" s="4" t="s">
        <v>3</v>
      </c>
      <c r="APN3" s="4" t="s">
        <v>3</v>
      </c>
      <c r="APO3" s="4" t="s">
        <v>3</v>
      </c>
      <c r="APP3" s="4" t="s">
        <v>3</v>
      </c>
      <c r="APQ3" s="4" t="s">
        <v>3</v>
      </c>
      <c r="APR3" s="4" t="s">
        <v>3</v>
      </c>
      <c r="APS3" s="4" t="s">
        <v>3</v>
      </c>
      <c r="APT3" s="4" t="s">
        <v>3</v>
      </c>
      <c r="APU3" s="4" t="s">
        <v>3</v>
      </c>
      <c r="APV3" s="4" t="s">
        <v>3</v>
      </c>
      <c r="APW3" s="4" t="s">
        <v>3</v>
      </c>
      <c r="APX3" s="4" t="s">
        <v>3</v>
      </c>
      <c r="APY3" s="4" t="s">
        <v>3</v>
      </c>
      <c r="APZ3" s="4" t="s">
        <v>3</v>
      </c>
      <c r="AQA3" s="4" t="s">
        <v>3</v>
      </c>
      <c r="AQB3" s="4" t="s">
        <v>3</v>
      </c>
      <c r="AQC3" s="4" t="s">
        <v>3</v>
      </c>
      <c r="AQD3" s="4" t="s">
        <v>3</v>
      </c>
      <c r="AQE3" s="4" t="s">
        <v>3</v>
      </c>
      <c r="AQF3" s="4" t="s">
        <v>3</v>
      </c>
      <c r="AQG3" s="4" t="s">
        <v>3</v>
      </c>
      <c r="AQH3" s="4" t="s">
        <v>3</v>
      </c>
      <c r="AQI3" s="4" t="s">
        <v>3</v>
      </c>
      <c r="AQJ3" s="4" t="s">
        <v>3</v>
      </c>
      <c r="AQK3" s="4" t="s">
        <v>3</v>
      </c>
      <c r="AQL3" s="4" t="s">
        <v>3</v>
      </c>
      <c r="AQM3" s="4" t="s">
        <v>3</v>
      </c>
      <c r="AQN3" s="4" t="s">
        <v>3</v>
      </c>
      <c r="AQO3" s="4" t="s">
        <v>3</v>
      </c>
      <c r="AQP3" s="4" t="s">
        <v>3</v>
      </c>
      <c r="AQQ3" s="4" t="s">
        <v>3</v>
      </c>
      <c r="AQR3" s="4" t="s">
        <v>3</v>
      </c>
      <c r="AQS3" s="4" t="s">
        <v>3</v>
      </c>
      <c r="AQT3" s="4" t="s">
        <v>3</v>
      </c>
      <c r="AQU3" s="4" t="s">
        <v>3</v>
      </c>
      <c r="AQV3" s="4" t="s">
        <v>3</v>
      </c>
      <c r="AQW3" s="4" t="s">
        <v>3</v>
      </c>
      <c r="AQX3" s="4" t="s">
        <v>3</v>
      </c>
      <c r="AQY3" s="4" t="s">
        <v>3</v>
      </c>
      <c r="AQZ3" s="4" t="s">
        <v>3</v>
      </c>
      <c r="ARA3" s="4" t="s">
        <v>3</v>
      </c>
      <c r="ARB3" s="4" t="s">
        <v>3</v>
      </c>
      <c r="ARC3" s="4" t="s">
        <v>3</v>
      </c>
      <c r="ARD3" s="4" t="s">
        <v>3</v>
      </c>
      <c r="ARE3" s="4" t="s">
        <v>3</v>
      </c>
      <c r="ARF3" s="4" t="s">
        <v>3</v>
      </c>
      <c r="ARG3" s="4" t="s">
        <v>3</v>
      </c>
      <c r="ARH3" s="4" t="s">
        <v>3</v>
      </c>
      <c r="ARI3" s="4" t="s">
        <v>3</v>
      </c>
      <c r="ARJ3" s="4" t="s">
        <v>3</v>
      </c>
      <c r="ARK3" s="4" t="s">
        <v>3</v>
      </c>
      <c r="ARL3" s="4" t="s">
        <v>3</v>
      </c>
      <c r="ARM3" s="4" t="s">
        <v>3</v>
      </c>
      <c r="ARN3" s="4" t="s">
        <v>3</v>
      </c>
      <c r="ARO3" s="4" t="s">
        <v>3</v>
      </c>
      <c r="ARP3" s="4" t="s">
        <v>3</v>
      </c>
      <c r="ARQ3" s="4" t="s">
        <v>3</v>
      </c>
      <c r="ARR3" s="4" t="s">
        <v>3</v>
      </c>
      <c r="ARS3" s="4" t="s">
        <v>3</v>
      </c>
      <c r="ART3" s="4" t="s">
        <v>3</v>
      </c>
      <c r="ARU3" s="4" t="s">
        <v>3</v>
      </c>
      <c r="ARV3" s="4" t="s">
        <v>3</v>
      </c>
      <c r="ARW3" s="4" t="s">
        <v>3</v>
      </c>
      <c r="ARX3" s="4" t="s">
        <v>3</v>
      </c>
      <c r="ARY3" s="4" t="s">
        <v>3</v>
      </c>
      <c r="ARZ3" s="4" t="s">
        <v>3</v>
      </c>
      <c r="ASA3" s="4" t="s">
        <v>3</v>
      </c>
      <c r="ASB3" s="4" t="s">
        <v>3</v>
      </c>
      <c r="ASC3" s="4" t="s">
        <v>3</v>
      </c>
      <c r="ASD3" s="4" t="s">
        <v>3</v>
      </c>
      <c r="ASE3" s="4" t="s">
        <v>3</v>
      </c>
      <c r="ASF3" s="4" t="s">
        <v>3</v>
      </c>
      <c r="ASG3" s="4" t="s">
        <v>3</v>
      </c>
      <c r="ASH3" s="4" t="s">
        <v>3</v>
      </c>
      <c r="ASI3" s="4" t="s">
        <v>3</v>
      </c>
      <c r="ASJ3" s="4" t="s">
        <v>3</v>
      </c>
      <c r="ASK3" s="4" t="s">
        <v>3</v>
      </c>
      <c r="ASL3" s="4" t="s">
        <v>3</v>
      </c>
      <c r="ASM3" s="4" t="s">
        <v>3</v>
      </c>
      <c r="ASN3" s="4" t="s">
        <v>3</v>
      </c>
      <c r="ASO3" s="4" t="s">
        <v>3</v>
      </c>
      <c r="ASP3" s="4" t="s">
        <v>3</v>
      </c>
      <c r="ASQ3" s="4" t="s">
        <v>3</v>
      </c>
      <c r="ASR3" s="4" t="s">
        <v>3</v>
      </c>
      <c r="ASS3" s="4" t="s">
        <v>3</v>
      </c>
      <c r="AST3" s="4" t="s">
        <v>3</v>
      </c>
      <c r="ASU3" s="4" t="s">
        <v>3</v>
      </c>
      <c r="ASV3" s="4" t="s">
        <v>3</v>
      </c>
      <c r="ASW3" s="4" t="s">
        <v>3</v>
      </c>
      <c r="ASX3" s="4" t="s">
        <v>3</v>
      </c>
      <c r="ASY3" s="4" t="s">
        <v>3</v>
      </c>
      <c r="ASZ3" s="4" t="s">
        <v>3</v>
      </c>
      <c r="ATA3" s="4" t="s">
        <v>3</v>
      </c>
      <c r="ATB3" s="4" t="s">
        <v>3</v>
      </c>
      <c r="ATC3" s="4" t="s">
        <v>3</v>
      </c>
      <c r="ATD3" s="4" t="s">
        <v>3</v>
      </c>
      <c r="ATE3" s="4" t="s">
        <v>3</v>
      </c>
      <c r="ATF3" s="4" t="s">
        <v>3</v>
      </c>
      <c r="ATG3" s="4" t="s">
        <v>3</v>
      </c>
      <c r="ATH3" s="4" t="s">
        <v>3</v>
      </c>
      <c r="ATI3" s="4" t="s">
        <v>3</v>
      </c>
      <c r="ATJ3" s="4" t="s">
        <v>3</v>
      </c>
      <c r="ATK3" s="4" t="s">
        <v>3</v>
      </c>
      <c r="ATL3" s="4" t="s">
        <v>3</v>
      </c>
      <c r="ATM3" s="4" t="s">
        <v>3</v>
      </c>
      <c r="ATN3" s="4" t="s">
        <v>3</v>
      </c>
      <c r="ATO3" s="4" t="s">
        <v>3</v>
      </c>
      <c r="ATP3" s="4" t="s">
        <v>3</v>
      </c>
      <c r="ATQ3" s="4" t="s">
        <v>3</v>
      </c>
      <c r="ATR3" s="4" t="s">
        <v>3</v>
      </c>
      <c r="ATS3" s="4" t="s">
        <v>3</v>
      </c>
      <c r="ATT3" s="4" t="s">
        <v>3</v>
      </c>
      <c r="ATU3" s="4" t="s">
        <v>3</v>
      </c>
      <c r="ATV3" s="4" t="s">
        <v>3</v>
      </c>
      <c r="ATW3" s="4" t="s">
        <v>3</v>
      </c>
      <c r="ATX3" s="4" t="s">
        <v>3</v>
      </c>
      <c r="ATY3" s="4" t="s">
        <v>3</v>
      </c>
      <c r="ATZ3" s="4" t="s">
        <v>3</v>
      </c>
      <c r="AUA3" s="4" t="s">
        <v>3</v>
      </c>
      <c r="AUB3" s="4" t="s">
        <v>3</v>
      </c>
      <c r="AUC3" s="4" t="s">
        <v>3</v>
      </c>
      <c r="AUD3" s="4" t="s">
        <v>3</v>
      </c>
      <c r="AUE3" s="4" t="s">
        <v>3</v>
      </c>
      <c r="AUF3" s="4" t="s">
        <v>3</v>
      </c>
      <c r="AUG3" s="4" t="s">
        <v>3</v>
      </c>
      <c r="AUH3" s="4" t="s">
        <v>3</v>
      </c>
      <c r="AUI3" s="4" t="s">
        <v>3</v>
      </c>
      <c r="AUJ3" s="4" t="s">
        <v>3</v>
      </c>
      <c r="AUK3" s="4" t="s">
        <v>3</v>
      </c>
      <c r="AUL3" s="4" t="s">
        <v>3</v>
      </c>
      <c r="AUM3" s="4" t="s">
        <v>3</v>
      </c>
      <c r="AUN3" s="4" t="s">
        <v>3</v>
      </c>
      <c r="AUO3" s="4" t="s">
        <v>3</v>
      </c>
      <c r="AUP3" s="4" t="s">
        <v>3</v>
      </c>
      <c r="AUQ3" s="4" t="s">
        <v>3</v>
      </c>
      <c r="AUR3" s="4" t="s">
        <v>3</v>
      </c>
      <c r="AUS3" s="4" t="s">
        <v>3</v>
      </c>
      <c r="AUT3" s="4" t="s">
        <v>3</v>
      </c>
      <c r="AUU3" s="4" t="s">
        <v>3</v>
      </c>
      <c r="AUV3" s="4" t="s">
        <v>3</v>
      </c>
      <c r="AUW3" s="4" t="s">
        <v>3</v>
      </c>
      <c r="AUX3" s="4" t="s">
        <v>3</v>
      </c>
      <c r="AUY3" s="4" t="s">
        <v>3</v>
      </c>
      <c r="AUZ3" s="4" t="s">
        <v>3</v>
      </c>
      <c r="AVA3" s="4" t="s">
        <v>3</v>
      </c>
      <c r="AVB3" s="4" t="s">
        <v>3</v>
      </c>
      <c r="AVC3" s="4" t="s">
        <v>3</v>
      </c>
      <c r="AVD3" s="4" t="s">
        <v>3</v>
      </c>
      <c r="AVE3" s="4" t="s">
        <v>3</v>
      </c>
      <c r="AVF3" s="4" t="s">
        <v>3</v>
      </c>
      <c r="AVG3" s="4" t="s">
        <v>3</v>
      </c>
      <c r="AVH3" s="4" t="s">
        <v>3</v>
      </c>
      <c r="AVI3" s="4" t="s">
        <v>3</v>
      </c>
      <c r="AVJ3" s="4" t="s">
        <v>3</v>
      </c>
      <c r="AVK3" s="4" t="s">
        <v>3</v>
      </c>
      <c r="AVL3" s="4" t="s">
        <v>3</v>
      </c>
      <c r="AVM3" s="4" t="s">
        <v>3</v>
      </c>
      <c r="AVN3" s="4" t="s">
        <v>3</v>
      </c>
      <c r="AVO3" s="4" t="s">
        <v>3</v>
      </c>
      <c r="AVP3" s="4" t="s">
        <v>3</v>
      </c>
      <c r="AVQ3" s="4" t="s">
        <v>3</v>
      </c>
      <c r="AVR3" s="4" t="s">
        <v>3</v>
      </c>
      <c r="AVS3" s="4" t="s">
        <v>3</v>
      </c>
      <c r="AVT3" s="4" t="s">
        <v>3</v>
      </c>
      <c r="AVU3" s="4" t="s">
        <v>3</v>
      </c>
      <c r="AVV3" s="4" t="s">
        <v>3</v>
      </c>
      <c r="AVW3" s="4" t="s">
        <v>3</v>
      </c>
      <c r="AVX3" s="4" t="s">
        <v>3</v>
      </c>
      <c r="AVY3" s="4" t="s">
        <v>3</v>
      </c>
      <c r="AVZ3" s="4" t="s">
        <v>3</v>
      </c>
      <c r="AWA3" s="4" t="s">
        <v>3</v>
      </c>
      <c r="AWB3" s="4" t="s">
        <v>3</v>
      </c>
      <c r="AWC3" s="4" t="s">
        <v>3</v>
      </c>
      <c r="AWD3" s="4" t="s">
        <v>3</v>
      </c>
      <c r="AWE3" s="4" t="s">
        <v>3</v>
      </c>
      <c r="AWF3" s="4" t="s">
        <v>3</v>
      </c>
      <c r="AWG3" s="4" t="s">
        <v>3</v>
      </c>
      <c r="AWH3" s="4" t="s">
        <v>3</v>
      </c>
      <c r="AWI3" s="4" t="s">
        <v>3</v>
      </c>
      <c r="AWJ3" s="4" t="s">
        <v>3</v>
      </c>
      <c r="AWK3" s="4" t="s">
        <v>3</v>
      </c>
      <c r="AWL3" s="4" t="s">
        <v>3</v>
      </c>
      <c r="AWM3" s="4" t="s">
        <v>3</v>
      </c>
      <c r="AWN3" s="4" t="s">
        <v>3</v>
      </c>
      <c r="AWO3" s="4" t="s">
        <v>3</v>
      </c>
      <c r="AWP3" s="4" t="s">
        <v>3</v>
      </c>
      <c r="AWQ3" s="4" t="s">
        <v>3</v>
      </c>
      <c r="AWR3" s="4" t="s">
        <v>3</v>
      </c>
      <c r="AWS3" s="4" t="s">
        <v>3</v>
      </c>
      <c r="AWT3" s="4" t="s">
        <v>3</v>
      </c>
      <c r="AWU3" s="4" t="s">
        <v>3</v>
      </c>
      <c r="AWV3" s="4" t="s">
        <v>3</v>
      </c>
      <c r="AWW3" s="4" t="s">
        <v>3</v>
      </c>
      <c r="AWX3" s="4" t="s">
        <v>3</v>
      </c>
      <c r="AWY3" s="4" t="s">
        <v>3</v>
      </c>
      <c r="AWZ3" s="4" t="s">
        <v>3</v>
      </c>
      <c r="AXA3" s="4" t="s">
        <v>3</v>
      </c>
      <c r="AXB3" s="4" t="s">
        <v>3</v>
      </c>
      <c r="AXC3" s="4" t="s">
        <v>3</v>
      </c>
      <c r="AXD3" s="4" t="s">
        <v>3</v>
      </c>
      <c r="AXE3" s="4" t="s">
        <v>3</v>
      </c>
      <c r="AXF3" s="4" t="s">
        <v>3</v>
      </c>
      <c r="AXG3" s="4" t="s">
        <v>3</v>
      </c>
      <c r="AXH3" s="4" t="s">
        <v>3</v>
      </c>
      <c r="AXI3" s="4" t="s">
        <v>3</v>
      </c>
      <c r="AXJ3" s="4" t="s">
        <v>3</v>
      </c>
      <c r="AXK3" s="4" t="s">
        <v>3</v>
      </c>
      <c r="AXL3" s="4" t="s">
        <v>3</v>
      </c>
      <c r="AXM3" s="4" t="s">
        <v>3</v>
      </c>
      <c r="AXN3" s="4" t="s">
        <v>3</v>
      </c>
      <c r="AXO3" s="4" t="s">
        <v>3</v>
      </c>
      <c r="AXP3" s="4" t="s">
        <v>3</v>
      </c>
      <c r="AXQ3" s="4" t="s">
        <v>3</v>
      </c>
      <c r="AXR3" s="4" t="s">
        <v>3</v>
      </c>
      <c r="AXS3" s="4" t="s">
        <v>3</v>
      </c>
      <c r="AXT3" s="4" t="s">
        <v>3</v>
      </c>
      <c r="AXU3" s="4" t="s">
        <v>3</v>
      </c>
      <c r="AXV3" s="4" t="s">
        <v>3</v>
      </c>
      <c r="AXW3" s="4" t="s">
        <v>3</v>
      </c>
      <c r="AXX3" s="4" t="s">
        <v>3</v>
      </c>
      <c r="AXY3" s="4" t="s">
        <v>3</v>
      </c>
      <c r="AXZ3" s="4" t="s">
        <v>3</v>
      </c>
      <c r="AYA3" s="4" t="s">
        <v>3</v>
      </c>
      <c r="AYB3" s="4" t="s">
        <v>3</v>
      </c>
      <c r="AYC3" s="4" t="s">
        <v>3</v>
      </c>
      <c r="AYD3" s="4" t="s">
        <v>3</v>
      </c>
      <c r="AYE3" s="4" t="s">
        <v>3</v>
      </c>
      <c r="AYF3" s="4" t="s">
        <v>3</v>
      </c>
      <c r="AYG3" s="4" t="s">
        <v>3</v>
      </c>
      <c r="AYH3" s="4" t="s">
        <v>3</v>
      </c>
      <c r="AYI3" s="4" t="s">
        <v>3</v>
      </c>
      <c r="AYJ3" s="4" t="s">
        <v>3</v>
      </c>
      <c r="AYK3" s="4" t="s">
        <v>3</v>
      </c>
      <c r="AYL3" s="4" t="s">
        <v>3</v>
      </c>
      <c r="AYM3" s="4" t="s">
        <v>3</v>
      </c>
      <c r="AYN3" s="4" t="s">
        <v>3</v>
      </c>
      <c r="AYO3" s="4" t="s">
        <v>3</v>
      </c>
      <c r="AYP3" s="4" t="s">
        <v>3</v>
      </c>
      <c r="AYQ3" s="4" t="s">
        <v>3</v>
      </c>
      <c r="AYR3" s="4" t="s">
        <v>3</v>
      </c>
      <c r="AYS3" s="4" t="s">
        <v>3</v>
      </c>
      <c r="AYT3" s="4" t="s">
        <v>3</v>
      </c>
      <c r="AYU3" s="4" t="s">
        <v>3</v>
      </c>
      <c r="AYV3" s="4" t="s">
        <v>3</v>
      </c>
      <c r="AYW3" s="4" t="s">
        <v>3</v>
      </c>
      <c r="AYX3" s="4" t="s">
        <v>3</v>
      </c>
      <c r="AYY3" s="4" t="s">
        <v>3</v>
      </c>
      <c r="AYZ3" s="4" t="s">
        <v>3</v>
      </c>
      <c r="AZA3" s="4" t="s">
        <v>3</v>
      </c>
      <c r="AZB3" s="4" t="s">
        <v>3</v>
      </c>
      <c r="AZC3" s="4" t="s">
        <v>3</v>
      </c>
      <c r="AZD3" s="4" t="s">
        <v>3</v>
      </c>
      <c r="AZE3" s="4" t="s">
        <v>3</v>
      </c>
      <c r="AZF3" s="4" t="s">
        <v>3</v>
      </c>
      <c r="AZG3" s="4" t="s">
        <v>3</v>
      </c>
      <c r="AZH3" s="4" t="s">
        <v>3</v>
      </c>
      <c r="AZI3" s="4" t="s">
        <v>3</v>
      </c>
      <c r="AZJ3" s="4" t="s">
        <v>3</v>
      </c>
      <c r="AZK3" s="4" t="s">
        <v>3</v>
      </c>
      <c r="AZL3" s="4" t="s">
        <v>3</v>
      </c>
      <c r="AZM3" s="4" t="s">
        <v>3</v>
      </c>
      <c r="AZN3" s="4" t="s">
        <v>3</v>
      </c>
      <c r="AZO3" s="4" t="s">
        <v>3</v>
      </c>
      <c r="AZP3" s="4" t="s">
        <v>3</v>
      </c>
      <c r="AZQ3" s="4" t="s">
        <v>3</v>
      </c>
      <c r="AZR3" s="4" t="s">
        <v>3</v>
      </c>
      <c r="AZS3" s="4" t="s">
        <v>3</v>
      </c>
      <c r="AZT3" s="4" t="s">
        <v>3</v>
      </c>
      <c r="AZU3" s="4" t="s">
        <v>3</v>
      </c>
      <c r="AZV3" s="4" t="s">
        <v>3</v>
      </c>
      <c r="AZW3" s="4" t="s">
        <v>3</v>
      </c>
      <c r="AZX3" s="4" t="s">
        <v>3</v>
      </c>
      <c r="AZY3" s="4" t="s">
        <v>3</v>
      </c>
      <c r="AZZ3" s="4" t="s">
        <v>3</v>
      </c>
      <c r="BAA3" s="4" t="s">
        <v>3</v>
      </c>
      <c r="BAB3" s="4" t="s">
        <v>3</v>
      </c>
      <c r="BAC3" s="4" t="s">
        <v>3</v>
      </c>
      <c r="BAD3" s="4" t="s">
        <v>3</v>
      </c>
      <c r="BAE3" s="4" t="s">
        <v>3</v>
      </c>
      <c r="BAF3" s="4" t="s">
        <v>3</v>
      </c>
      <c r="BAG3" s="4" t="s">
        <v>3</v>
      </c>
      <c r="BAH3" s="4" t="s">
        <v>3</v>
      </c>
      <c r="BAI3" s="4" t="s">
        <v>3</v>
      </c>
      <c r="BAJ3" s="4" t="s">
        <v>3</v>
      </c>
      <c r="BAK3" s="4" t="s">
        <v>3</v>
      </c>
      <c r="BAL3" s="4" t="s">
        <v>3</v>
      </c>
      <c r="BAM3" s="4" t="s">
        <v>3</v>
      </c>
      <c r="BAN3" s="4" t="s">
        <v>3</v>
      </c>
      <c r="BAO3" s="4" t="s">
        <v>3</v>
      </c>
      <c r="BAP3" s="4" t="s">
        <v>3</v>
      </c>
      <c r="BAQ3" s="4" t="s">
        <v>3</v>
      </c>
      <c r="BAR3" s="4" t="s">
        <v>3</v>
      </c>
      <c r="BAS3" s="4" t="s">
        <v>3</v>
      </c>
      <c r="BAT3" s="4" t="s">
        <v>3</v>
      </c>
      <c r="BAU3" s="4" t="s">
        <v>3</v>
      </c>
      <c r="BAV3" s="4" t="s">
        <v>3</v>
      </c>
      <c r="BAW3" s="4" t="s">
        <v>3</v>
      </c>
      <c r="BAX3" s="4" t="s">
        <v>3</v>
      </c>
      <c r="BAY3" s="4" t="s">
        <v>3</v>
      </c>
      <c r="BAZ3" s="4" t="s">
        <v>3</v>
      </c>
      <c r="BBA3" s="4" t="s">
        <v>3</v>
      </c>
      <c r="BBB3" s="4" t="s">
        <v>3</v>
      </c>
      <c r="BBC3" s="4" t="s">
        <v>3</v>
      </c>
      <c r="BBD3" s="4" t="s">
        <v>3</v>
      </c>
      <c r="BBE3" s="4" t="s">
        <v>3</v>
      </c>
      <c r="BBF3" s="4" t="s">
        <v>3</v>
      </c>
      <c r="BBG3" s="4" t="s">
        <v>3</v>
      </c>
      <c r="BBH3" s="4" t="s">
        <v>3</v>
      </c>
      <c r="BBI3" s="4" t="s">
        <v>3</v>
      </c>
      <c r="BBJ3" s="4" t="s">
        <v>3</v>
      </c>
      <c r="BBK3" s="4" t="s">
        <v>3</v>
      </c>
      <c r="BBL3" s="4" t="s">
        <v>3</v>
      </c>
      <c r="BBM3" s="4" t="s">
        <v>3</v>
      </c>
      <c r="BBN3" s="4" t="s">
        <v>3</v>
      </c>
      <c r="BBO3" s="4" t="s">
        <v>3</v>
      </c>
      <c r="BBP3" s="4" t="s">
        <v>3</v>
      </c>
      <c r="BBQ3" s="4" t="s">
        <v>3</v>
      </c>
      <c r="BBR3" s="4" t="s">
        <v>3</v>
      </c>
      <c r="BBS3" s="4" t="s">
        <v>3</v>
      </c>
      <c r="BBT3" s="4" t="s">
        <v>3</v>
      </c>
      <c r="BBU3" s="4" t="s">
        <v>3</v>
      </c>
      <c r="BBV3" s="4" t="s">
        <v>3</v>
      </c>
      <c r="BBW3" s="4" t="s">
        <v>3</v>
      </c>
      <c r="BBX3" s="4" t="s">
        <v>3</v>
      </c>
      <c r="BBY3" s="4" t="s">
        <v>3</v>
      </c>
      <c r="BBZ3" s="4" t="s">
        <v>3</v>
      </c>
      <c r="BCA3" s="4" t="s">
        <v>3</v>
      </c>
      <c r="BCB3" s="4" t="s">
        <v>3</v>
      </c>
      <c r="BCC3" s="4" t="s">
        <v>3</v>
      </c>
      <c r="BCD3" s="4" t="s">
        <v>3</v>
      </c>
      <c r="BCE3" s="4" t="s">
        <v>3</v>
      </c>
      <c r="BCF3" s="4" t="s">
        <v>3</v>
      </c>
      <c r="BCG3" s="4" t="s">
        <v>3</v>
      </c>
      <c r="BCH3" s="4" t="s">
        <v>3</v>
      </c>
      <c r="BCI3" s="4" t="s">
        <v>3</v>
      </c>
      <c r="BCJ3" s="4" t="s">
        <v>3</v>
      </c>
      <c r="BCK3" s="4" t="s">
        <v>3</v>
      </c>
      <c r="BCL3" s="4" t="s">
        <v>3</v>
      </c>
      <c r="BCM3" s="4" t="s">
        <v>3</v>
      </c>
      <c r="BCN3" s="4" t="s">
        <v>3</v>
      </c>
      <c r="BCO3" s="4" t="s">
        <v>3</v>
      </c>
      <c r="BCP3" s="4" t="s">
        <v>3</v>
      </c>
      <c r="BCQ3" s="4" t="s">
        <v>3</v>
      </c>
      <c r="BCR3" s="4" t="s">
        <v>3</v>
      </c>
      <c r="BCS3" s="4" t="s">
        <v>3</v>
      </c>
      <c r="BCT3" s="4" t="s">
        <v>3</v>
      </c>
      <c r="BCU3" s="4" t="s">
        <v>3</v>
      </c>
      <c r="BCV3" s="4" t="s">
        <v>3</v>
      </c>
      <c r="BCW3" s="4" t="s">
        <v>3</v>
      </c>
      <c r="BCX3" s="4" t="s">
        <v>3</v>
      </c>
      <c r="BCY3" s="4" t="s">
        <v>3</v>
      </c>
      <c r="BCZ3" s="4" t="s">
        <v>3</v>
      </c>
      <c r="BDA3" s="4" t="s">
        <v>3</v>
      </c>
      <c r="BDB3" s="4" t="s">
        <v>3</v>
      </c>
      <c r="BDC3" s="4" t="s">
        <v>3</v>
      </c>
      <c r="BDD3" s="4" t="s">
        <v>3</v>
      </c>
      <c r="BDE3" s="4" t="s">
        <v>3</v>
      </c>
      <c r="BDF3" s="4" t="s">
        <v>3</v>
      </c>
      <c r="BDG3" s="4" t="s">
        <v>3</v>
      </c>
      <c r="BDH3" s="4" t="s">
        <v>3</v>
      </c>
      <c r="BDI3" s="4" t="s">
        <v>3</v>
      </c>
      <c r="BDJ3" s="4" t="s">
        <v>3</v>
      </c>
      <c r="BDK3" s="4" t="s">
        <v>3</v>
      </c>
      <c r="BDL3" s="4" t="s">
        <v>3</v>
      </c>
      <c r="BDM3" s="4" t="s">
        <v>3</v>
      </c>
      <c r="BDN3" s="4" t="s">
        <v>3</v>
      </c>
      <c r="BDO3" s="4" t="s">
        <v>3</v>
      </c>
      <c r="BDP3" s="4" t="s">
        <v>3</v>
      </c>
      <c r="BDQ3" s="4" t="s">
        <v>3</v>
      </c>
      <c r="BDR3" s="4" t="s">
        <v>3</v>
      </c>
      <c r="BDS3" s="4" t="s">
        <v>3</v>
      </c>
      <c r="BDT3" s="4" t="s">
        <v>3</v>
      </c>
      <c r="BDU3" s="4" t="s">
        <v>3</v>
      </c>
      <c r="BDV3" s="4" t="s">
        <v>3</v>
      </c>
      <c r="BDW3" s="4" t="s">
        <v>3</v>
      </c>
      <c r="BDX3" s="4" t="s">
        <v>3</v>
      </c>
      <c r="BDY3" s="4" t="s">
        <v>3</v>
      </c>
      <c r="BDZ3" s="4" t="s">
        <v>3</v>
      </c>
      <c r="BEA3" s="4" t="s">
        <v>3</v>
      </c>
      <c r="BEB3" s="4" t="s">
        <v>3</v>
      </c>
      <c r="BEC3" s="4" t="s">
        <v>3</v>
      </c>
      <c r="BED3" s="4" t="s">
        <v>3</v>
      </c>
      <c r="BEE3" s="4" t="s">
        <v>3</v>
      </c>
      <c r="BEF3" s="4" t="s">
        <v>3</v>
      </c>
      <c r="BEG3" s="4" t="s">
        <v>3</v>
      </c>
      <c r="BEH3" s="4" t="s">
        <v>3</v>
      </c>
      <c r="BEI3" s="4" t="s">
        <v>3</v>
      </c>
      <c r="BEJ3" s="4" t="s">
        <v>3</v>
      </c>
      <c r="BEK3" s="4" t="s">
        <v>3</v>
      </c>
      <c r="BEL3" s="4" t="s">
        <v>3</v>
      </c>
      <c r="BEM3" s="4" t="s">
        <v>3</v>
      </c>
      <c r="BEN3" s="4" t="s">
        <v>3</v>
      </c>
      <c r="BEO3" s="4" t="s">
        <v>3</v>
      </c>
      <c r="BEP3" s="4" t="s">
        <v>3</v>
      </c>
      <c r="BEQ3" s="4" t="s">
        <v>3</v>
      </c>
      <c r="BER3" s="4" t="s">
        <v>3</v>
      </c>
      <c r="BES3" s="4" t="s">
        <v>3</v>
      </c>
      <c r="BET3" s="4" t="s">
        <v>3</v>
      </c>
      <c r="BEU3" s="4" t="s">
        <v>3</v>
      </c>
      <c r="BEV3" s="4" t="s">
        <v>3</v>
      </c>
      <c r="BEW3" s="4" t="s">
        <v>3</v>
      </c>
      <c r="BEX3" s="4" t="s">
        <v>3</v>
      </c>
      <c r="BEY3" s="4" t="s">
        <v>3</v>
      </c>
      <c r="BEZ3" s="4" t="s">
        <v>3</v>
      </c>
      <c r="BFA3" s="4" t="s">
        <v>3</v>
      </c>
      <c r="BFB3" s="4" t="s">
        <v>3</v>
      </c>
      <c r="BFC3" s="4" t="s">
        <v>3</v>
      </c>
      <c r="BFD3" s="4" t="s">
        <v>3</v>
      </c>
      <c r="BFE3" s="4" t="s">
        <v>3</v>
      </c>
      <c r="BFF3" s="4" t="s">
        <v>3</v>
      </c>
      <c r="BFG3" s="4" t="s">
        <v>3</v>
      </c>
      <c r="BFH3" s="4" t="s">
        <v>3</v>
      </c>
      <c r="BFI3" s="4" t="s">
        <v>3</v>
      </c>
      <c r="BFJ3" s="4" t="s">
        <v>3</v>
      </c>
      <c r="BFK3" s="4" t="s">
        <v>3</v>
      </c>
      <c r="BFL3" s="4" t="s">
        <v>3</v>
      </c>
      <c r="BFM3" s="4" t="s">
        <v>3</v>
      </c>
      <c r="BFN3" s="4" t="s">
        <v>3</v>
      </c>
      <c r="BFO3" s="4" t="s">
        <v>3</v>
      </c>
      <c r="BFP3" s="4" t="s">
        <v>3</v>
      </c>
      <c r="BFQ3" s="4" t="s">
        <v>3</v>
      </c>
      <c r="BFR3" s="4" t="s">
        <v>3</v>
      </c>
      <c r="BFS3" s="4" t="s">
        <v>3</v>
      </c>
      <c r="BFT3" s="4" t="s">
        <v>3</v>
      </c>
      <c r="BFU3" s="4" t="s">
        <v>3</v>
      </c>
      <c r="BFV3" s="4" t="s">
        <v>3</v>
      </c>
      <c r="BFW3" s="4" t="s">
        <v>3</v>
      </c>
      <c r="BFX3" s="4" t="s">
        <v>3</v>
      </c>
      <c r="BFY3" s="4" t="s">
        <v>3</v>
      </c>
      <c r="BFZ3" s="4" t="s">
        <v>3</v>
      </c>
      <c r="BGA3" s="4" t="s">
        <v>3</v>
      </c>
      <c r="BGB3" s="4" t="s">
        <v>3</v>
      </c>
      <c r="BGC3" s="4" t="s">
        <v>3</v>
      </c>
      <c r="BGD3" s="4" t="s">
        <v>3</v>
      </c>
      <c r="BGE3" s="4" t="s">
        <v>3</v>
      </c>
      <c r="BGF3" s="4" t="s">
        <v>3</v>
      </c>
      <c r="BGG3" s="4" t="s">
        <v>3</v>
      </c>
      <c r="BGH3" s="4" t="s">
        <v>3</v>
      </c>
      <c r="BGI3" s="4" t="s">
        <v>3</v>
      </c>
      <c r="BGJ3" s="4" t="s">
        <v>3</v>
      </c>
      <c r="BGK3" s="4" t="s">
        <v>3</v>
      </c>
      <c r="BGL3" s="4" t="s">
        <v>3</v>
      </c>
      <c r="BGM3" s="4" t="s">
        <v>3</v>
      </c>
      <c r="BGN3" s="4" t="s">
        <v>3</v>
      </c>
      <c r="BGO3" s="4" t="s">
        <v>3</v>
      </c>
      <c r="BGP3" s="4" t="s">
        <v>3</v>
      </c>
      <c r="BGQ3" s="4" t="s">
        <v>3</v>
      </c>
      <c r="BGR3" s="4" t="s">
        <v>3</v>
      </c>
      <c r="BGS3" s="4" t="s">
        <v>3</v>
      </c>
      <c r="BGT3" s="4" t="s">
        <v>3</v>
      </c>
      <c r="BGU3" s="4" t="s">
        <v>3</v>
      </c>
      <c r="BGV3" s="4" t="s">
        <v>3</v>
      </c>
      <c r="BGW3" s="4" t="s">
        <v>3</v>
      </c>
      <c r="BGX3" s="4" t="s">
        <v>3</v>
      </c>
      <c r="BGY3" s="4" t="s">
        <v>3</v>
      </c>
      <c r="BGZ3" s="4" t="s">
        <v>3</v>
      </c>
      <c r="BHA3" s="4" t="s">
        <v>3</v>
      </c>
      <c r="BHB3" s="4" t="s">
        <v>3</v>
      </c>
      <c r="BHC3" s="4" t="s">
        <v>3</v>
      </c>
      <c r="BHD3" s="4" t="s">
        <v>3</v>
      </c>
      <c r="BHE3" s="4" t="s">
        <v>3</v>
      </c>
      <c r="BHF3" s="4" t="s">
        <v>3</v>
      </c>
      <c r="BHG3" s="4" t="s">
        <v>3</v>
      </c>
      <c r="BHH3" s="4" t="s">
        <v>3</v>
      </c>
      <c r="BHI3" s="4" t="s">
        <v>3</v>
      </c>
      <c r="BHJ3" s="4" t="s">
        <v>3</v>
      </c>
      <c r="BHK3" s="4" t="s">
        <v>3</v>
      </c>
      <c r="BHL3" s="4" t="s">
        <v>3</v>
      </c>
      <c r="BHM3" s="4" t="s">
        <v>3</v>
      </c>
      <c r="BHN3" s="4" t="s">
        <v>3</v>
      </c>
      <c r="BHO3" s="4" t="s">
        <v>3</v>
      </c>
      <c r="BHP3" s="4" t="s">
        <v>3</v>
      </c>
      <c r="BHQ3" s="4" t="s">
        <v>3</v>
      </c>
      <c r="BHR3" s="4" t="s">
        <v>3</v>
      </c>
      <c r="BHS3" s="4" t="s">
        <v>3</v>
      </c>
      <c r="BHT3" s="4" t="s">
        <v>3</v>
      </c>
      <c r="BHU3" s="4" t="s">
        <v>3</v>
      </c>
      <c r="BHV3" s="4" t="s">
        <v>3</v>
      </c>
      <c r="BHW3" s="4" t="s">
        <v>3</v>
      </c>
      <c r="BHX3" s="4" t="s">
        <v>3</v>
      </c>
      <c r="BHY3" s="4" t="s">
        <v>3</v>
      </c>
      <c r="BHZ3" s="4" t="s">
        <v>3</v>
      </c>
      <c r="BIA3" s="4" t="s">
        <v>3</v>
      </c>
      <c r="BIB3" s="4" t="s">
        <v>3</v>
      </c>
      <c r="BIC3" s="4" t="s">
        <v>3</v>
      </c>
      <c r="BID3" s="4" t="s">
        <v>3</v>
      </c>
      <c r="BIE3" s="4" t="s">
        <v>3</v>
      </c>
      <c r="BIF3" s="4" t="s">
        <v>3</v>
      </c>
      <c r="BIG3" s="4" t="s">
        <v>3</v>
      </c>
      <c r="BIH3" s="4" t="s">
        <v>3</v>
      </c>
      <c r="BII3" s="4" t="s">
        <v>3</v>
      </c>
      <c r="BIJ3" s="4" t="s">
        <v>3</v>
      </c>
      <c r="BIK3" s="4" t="s">
        <v>3</v>
      </c>
      <c r="BIL3" s="4" t="s">
        <v>3</v>
      </c>
      <c r="BIM3" s="4" t="s">
        <v>3</v>
      </c>
      <c r="BIN3" s="4" t="s">
        <v>3</v>
      </c>
      <c r="BIO3" s="4" t="s">
        <v>3</v>
      </c>
      <c r="BIP3" s="4" t="s">
        <v>3</v>
      </c>
      <c r="BIQ3" s="4" t="s">
        <v>3</v>
      </c>
      <c r="BIR3" s="4" t="s">
        <v>3</v>
      </c>
      <c r="BIS3" s="4" t="s">
        <v>3</v>
      </c>
      <c r="BIT3" s="4" t="s">
        <v>3</v>
      </c>
      <c r="BIU3" s="4" t="s">
        <v>3</v>
      </c>
      <c r="BIV3" s="4" t="s">
        <v>3</v>
      </c>
      <c r="BIW3" s="4" t="s">
        <v>3</v>
      </c>
      <c r="BIX3" s="4" t="s">
        <v>3</v>
      </c>
      <c r="BIY3" s="4" t="s">
        <v>3</v>
      </c>
      <c r="BIZ3" s="4" t="s">
        <v>3</v>
      </c>
      <c r="BJA3" s="4" t="s">
        <v>3</v>
      </c>
      <c r="BJB3" s="4" t="s">
        <v>3</v>
      </c>
      <c r="BJC3" s="4" t="s">
        <v>3</v>
      </c>
      <c r="BJD3" s="4" t="s">
        <v>3</v>
      </c>
      <c r="BJE3" s="4" t="s">
        <v>3</v>
      </c>
      <c r="BJF3" s="4" t="s">
        <v>3</v>
      </c>
      <c r="BJG3" s="4" t="s">
        <v>3</v>
      </c>
      <c r="BJH3" s="4" t="s">
        <v>3</v>
      </c>
      <c r="BJI3" s="4" t="s">
        <v>3</v>
      </c>
      <c r="BJJ3" s="4" t="s">
        <v>3</v>
      </c>
      <c r="BJK3" s="4" t="s">
        <v>3</v>
      </c>
      <c r="BJL3" s="4" t="s">
        <v>3</v>
      </c>
      <c r="BJM3" s="4" t="s">
        <v>3</v>
      </c>
      <c r="BJN3" s="4" t="s">
        <v>3</v>
      </c>
      <c r="BJO3" s="4" t="s">
        <v>3</v>
      </c>
      <c r="BJP3" s="4" t="s">
        <v>3</v>
      </c>
      <c r="BJQ3" s="4" t="s">
        <v>3</v>
      </c>
      <c r="BJR3" s="4" t="s">
        <v>3</v>
      </c>
      <c r="BJS3" s="4" t="s">
        <v>3</v>
      </c>
      <c r="BJT3" s="4" t="s">
        <v>3</v>
      </c>
      <c r="BJU3" s="4" t="s">
        <v>3</v>
      </c>
      <c r="BJV3" s="4" t="s">
        <v>3</v>
      </c>
      <c r="BJW3" s="4" t="s">
        <v>3</v>
      </c>
      <c r="BJX3" s="4" t="s">
        <v>3</v>
      </c>
      <c r="BJY3" s="4" t="s">
        <v>3</v>
      </c>
      <c r="BJZ3" s="4" t="s">
        <v>3</v>
      </c>
      <c r="BKA3" s="4" t="s">
        <v>3</v>
      </c>
      <c r="BKB3" s="4" t="s">
        <v>3</v>
      </c>
      <c r="BKC3" s="4" t="s">
        <v>3</v>
      </c>
      <c r="BKD3" s="4" t="s">
        <v>3</v>
      </c>
      <c r="BKE3" s="4" t="s">
        <v>3</v>
      </c>
      <c r="BKF3" s="4" t="s">
        <v>3</v>
      </c>
      <c r="BKG3" s="4" t="s">
        <v>3</v>
      </c>
      <c r="BKH3" s="4" t="s">
        <v>3</v>
      </c>
      <c r="BKI3" s="4" t="s">
        <v>3</v>
      </c>
      <c r="BKJ3" s="4" t="s">
        <v>3</v>
      </c>
      <c r="BKK3" s="4" t="s">
        <v>3</v>
      </c>
      <c r="BKL3" s="4" t="s">
        <v>3</v>
      </c>
      <c r="BKM3" s="4" t="s">
        <v>3</v>
      </c>
      <c r="BKN3" s="4" t="s">
        <v>3</v>
      </c>
      <c r="BKO3" s="4" t="s">
        <v>3</v>
      </c>
      <c r="BKP3" s="4" t="s">
        <v>3</v>
      </c>
      <c r="BKQ3" s="4" t="s">
        <v>3</v>
      </c>
      <c r="BKR3" s="4" t="s">
        <v>3</v>
      </c>
      <c r="BKS3" s="4" t="s">
        <v>3</v>
      </c>
      <c r="BKT3" s="4" t="s">
        <v>3</v>
      </c>
      <c r="BKU3" s="4" t="s">
        <v>3</v>
      </c>
      <c r="BKV3" s="4" t="s">
        <v>3</v>
      </c>
      <c r="BKW3" s="4" t="s">
        <v>3</v>
      </c>
      <c r="BKX3" s="4" t="s">
        <v>3</v>
      </c>
      <c r="BKY3" s="4" t="s">
        <v>3</v>
      </c>
      <c r="BKZ3" s="4" t="s">
        <v>3</v>
      </c>
      <c r="BLA3" s="4" t="s">
        <v>3</v>
      </c>
      <c r="BLB3" s="4" t="s">
        <v>3</v>
      </c>
      <c r="BLC3" s="4" t="s">
        <v>3</v>
      </c>
      <c r="BLD3" s="4" t="s">
        <v>3</v>
      </c>
      <c r="BLE3" s="4" t="s">
        <v>3</v>
      </c>
      <c r="BLF3" s="4" t="s">
        <v>3</v>
      </c>
      <c r="BLG3" s="4" t="s">
        <v>3</v>
      </c>
      <c r="BLH3" s="4" t="s">
        <v>3</v>
      </c>
      <c r="BLI3" s="4" t="s">
        <v>3</v>
      </c>
      <c r="BLJ3" s="4" t="s">
        <v>3</v>
      </c>
      <c r="BLK3" s="4" t="s">
        <v>3</v>
      </c>
      <c r="BLL3" s="4" t="s">
        <v>3</v>
      </c>
      <c r="BLM3" s="4" t="s">
        <v>3</v>
      </c>
      <c r="BLN3" s="4" t="s">
        <v>3</v>
      </c>
      <c r="BLO3" s="4" t="s">
        <v>3</v>
      </c>
      <c r="BLP3" s="4" t="s">
        <v>3</v>
      </c>
      <c r="BLQ3" s="4" t="s">
        <v>3</v>
      </c>
      <c r="BLR3" s="4" t="s">
        <v>3</v>
      </c>
      <c r="BLS3" s="4" t="s">
        <v>3</v>
      </c>
      <c r="BLT3" s="4" t="s">
        <v>3</v>
      </c>
      <c r="BLU3" s="4" t="s">
        <v>3</v>
      </c>
      <c r="BLV3" s="4" t="s">
        <v>3</v>
      </c>
      <c r="BLW3" s="4" t="s">
        <v>3</v>
      </c>
      <c r="BLX3" s="4" t="s">
        <v>3</v>
      </c>
      <c r="BLY3" s="4" t="s">
        <v>3</v>
      </c>
      <c r="BLZ3" s="4" t="s">
        <v>3</v>
      </c>
      <c r="BMA3" s="4" t="s">
        <v>3</v>
      </c>
      <c r="BMB3" s="4" t="s">
        <v>3</v>
      </c>
      <c r="BMC3" s="4" t="s">
        <v>3</v>
      </c>
      <c r="BMD3" s="4" t="s">
        <v>3</v>
      </c>
      <c r="BME3" s="4" t="s">
        <v>3</v>
      </c>
      <c r="BMF3" s="4" t="s">
        <v>3</v>
      </c>
      <c r="BMG3" s="4" t="s">
        <v>3</v>
      </c>
      <c r="BMH3" s="4" t="s">
        <v>3</v>
      </c>
      <c r="BMI3" s="4" t="s">
        <v>3</v>
      </c>
      <c r="BMJ3" s="4" t="s">
        <v>3</v>
      </c>
      <c r="BMK3" s="4" t="s">
        <v>3</v>
      </c>
      <c r="BML3" s="4" t="s">
        <v>3</v>
      </c>
      <c r="BMM3" s="4" t="s">
        <v>3</v>
      </c>
      <c r="BMN3" s="4" t="s">
        <v>3</v>
      </c>
      <c r="BMO3" s="4" t="s">
        <v>3</v>
      </c>
      <c r="BMP3" s="4" t="s">
        <v>3</v>
      </c>
      <c r="BMQ3" s="4" t="s">
        <v>3</v>
      </c>
      <c r="BMR3" s="4" t="s">
        <v>3</v>
      </c>
      <c r="BMS3" s="4" t="s">
        <v>3</v>
      </c>
      <c r="BMT3" s="4" t="s">
        <v>3</v>
      </c>
      <c r="BMU3" s="4" t="s">
        <v>3</v>
      </c>
      <c r="BMV3" s="4" t="s">
        <v>3</v>
      </c>
      <c r="BMW3" s="4" t="s">
        <v>3</v>
      </c>
      <c r="BMX3" s="4" t="s">
        <v>3</v>
      </c>
      <c r="BMY3" s="4" t="s">
        <v>3</v>
      </c>
      <c r="BMZ3" s="4" t="s">
        <v>3</v>
      </c>
      <c r="BNA3" s="4" t="s">
        <v>3</v>
      </c>
      <c r="BNB3" s="4" t="s">
        <v>3</v>
      </c>
      <c r="BNC3" s="4" t="s">
        <v>3</v>
      </c>
      <c r="BND3" s="4" t="s">
        <v>3</v>
      </c>
      <c r="BNE3" s="4" t="s">
        <v>3</v>
      </c>
      <c r="BNF3" s="4" t="s">
        <v>3</v>
      </c>
      <c r="BNG3" s="4" t="s">
        <v>3</v>
      </c>
      <c r="BNH3" s="4" t="s">
        <v>3</v>
      </c>
      <c r="BNI3" s="4" t="s">
        <v>3</v>
      </c>
      <c r="BNJ3" s="4" t="s">
        <v>3</v>
      </c>
      <c r="BNK3" s="4" t="s">
        <v>3</v>
      </c>
      <c r="BNL3" s="4" t="s">
        <v>3</v>
      </c>
      <c r="BNM3" s="4" t="s">
        <v>3</v>
      </c>
      <c r="BNN3" s="4" t="s">
        <v>3</v>
      </c>
      <c r="BNO3" s="4" t="s">
        <v>3</v>
      </c>
      <c r="BNP3" s="4" t="s">
        <v>3</v>
      </c>
      <c r="BNQ3" s="4" t="s">
        <v>3</v>
      </c>
      <c r="BNR3" s="4" t="s">
        <v>3</v>
      </c>
      <c r="BNS3" s="4" t="s">
        <v>3</v>
      </c>
      <c r="BNT3" s="4" t="s">
        <v>3</v>
      </c>
      <c r="BNU3" s="4" t="s">
        <v>3</v>
      </c>
      <c r="BNV3" s="4" t="s">
        <v>3</v>
      </c>
      <c r="BNW3" s="4" t="s">
        <v>3</v>
      </c>
      <c r="BNX3" s="4" t="s">
        <v>3</v>
      </c>
      <c r="BNY3" s="4" t="s">
        <v>3</v>
      </c>
      <c r="BNZ3" s="4" t="s">
        <v>3</v>
      </c>
      <c r="BOA3" s="4" t="s">
        <v>3</v>
      </c>
      <c r="BOB3" s="4" t="s">
        <v>3</v>
      </c>
      <c r="BOC3" s="4" t="s">
        <v>3</v>
      </c>
      <c r="BOD3" s="4" t="s">
        <v>3</v>
      </c>
      <c r="BOE3" s="4" t="s">
        <v>3</v>
      </c>
      <c r="BOF3" s="4" t="s">
        <v>3</v>
      </c>
      <c r="BOG3" s="4" t="s">
        <v>3</v>
      </c>
      <c r="BOH3" s="4" t="s">
        <v>3</v>
      </c>
      <c r="BOI3" s="4" t="s">
        <v>3</v>
      </c>
      <c r="BOJ3" s="4" t="s">
        <v>3</v>
      </c>
      <c r="BOK3" s="4" t="s">
        <v>3</v>
      </c>
      <c r="BOL3" s="4" t="s">
        <v>3</v>
      </c>
      <c r="BOM3" s="4" t="s">
        <v>3</v>
      </c>
      <c r="BON3" s="4" t="s">
        <v>3</v>
      </c>
      <c r="BOO3" s="4" t="s">
        <v>3</v>
      </c>
      <c r="BOP3" s="4" t="s">
        <v>3</v>
      </c>
      <c r="BOQ3" s="4" t="s">
        <v>3</v>
      </c>
      <c r="BOR3" s="4" t="s">
        <v>3</v>
      </c>
      <c r="BOS3" s="4" t="s">
        <v>3</v>
      </c>
      <c r="BOT3" s="4" t="s">
        <v>3</v>
      </c>
      <c r="BOU3" s="4" t="s">
        <v>3</v>
      </c>
      <c r="BOV3" s="4" t="s">
        <v>3</v>
      </c>
      <c r="BOW3" s="4" t="s">
        <v>3</v>
      </c>
      <c r="BOX3" s="4" t="s">
        <v>3</v>
      </c>
      <c r="BOY3" s="4" t="s">
        <v>3</v>
      </c>
      <c r="BOZ3" s="4" t="s">
        <v>3</v>
      </c>
      <c r="BPA3" s="4" t="s">
        <v>3</v>
      </c>
      <c r="BPB3" s="4" t="s">
        <v>3</v>
      </c>
      <c r="BPC3" s="4" t="s">
        <v>3</v>
      </c>
      <c r="BPD3" s="4" t="s">
        <v>3</v>
      </c>
      <c r="BPE3" s="4" t="s">
        <v>3</v>
      </c>
      <c r="BPF3" s="4" t="s">
        <v>3</v>
      </c>
      <c r="BPG3" s="4" t="s">
        <v>3</v>
      </c>
      <c r="BPH3" s="4" t="s">
        <v>3</v>
      </c>
      <c r="BPI3" s="4" t="s">
        <v>3</v>
      </c>
      <c r="BPJ3" s="4" t="s">
        <v>3</v>
      </c>
      <c r="BPK3" s="4" t="s">
        <v>3</v>
      </c>
      <c r="BPL3" s="4" t="s">
        <v>3</v>
      </c>
      <c r="BPM3" s="4" t="s">
        <v>3</v>
      </c>
      <c r="BPN3" s="4" t="s">
        <v>3</v>
      </c>
      <c r="BPO3" s="4" t="s">
        <v>3</v>
      </c>
      <c r="BPP3" s="4" t="s">
        <v>3</v>
      </c>
      <c r="BPQ3" s="4" t="s">
        <v>3</v>
      </c>
      <c r="BPR3" s="4" t="s">
        <v>3</v>
      </c>
      <c r="BPS3" s="4" t="s">
        <v>3</v>
      </c>
      <c r="BPT3" s="4" t="s">
        <v>3</v>
      </c>
      <c r="BPU3" s="4" t="s">
        <v>3</v>
      </c>
      <c r="BPV3" s="4" t="s">
        <v>3</v>
      </c>
      <c r="BPW3" s="4" t="s">
        <v>3</v>
      </c>
      <c r="BPX3" s="4" t="s">
        <v>3</v>
      </c>
      <c r="BPY3" s="4" t="s">
        <v>3</v>
      </c>
      <c r="BPZ3" s="4" t="s">
        <v>3</v>
      </c>
      <c r="BQA3" s="4" t="s">
        <v>3</v>
      </c>
      <c r="BQB3" s="4" t="s">
        <v>3</v>
      </c>
      <c r="BQC3" s="4" t="s">
        <v>3</v>
      </c>
      <c r="BQD3" s="4" t="s">
        <v>3</v>
      </c>
      <c r="BQE3" s="4" t="s">
        <v>3</v>
      </c>
      <c r="BQF3" s="4" t="s">
        <v>3</v>
      </c>
      <c r="BQG3" s="4" t="s">
        <v>3</v>
      </c>
      <c r="BQH3" s="4" t="s">
        <v>3</v>
      </c>
      <c r="BQI3" s="4" t="s">
        <v>3</v>
      </c>
      <c r="BQJ3" s="4" t="s">
        <v>3</v>
      </c>
      <c r="BQK3" s="4" t="s">
        <v>3</v>
      </c>
      <c r="BQL3" s="4" t="s">
        <v>3</v>
      </c>
      <c r="BQM3" s="4" t="s">
        <v>3</v>
      </c>
      <c r="BQN3" s="4" t="s">
        <v>3</v>
      </c>
      <c r="BQO3" s="4" t="s">
        <v>3</v>
      </c>
      <c r="BQP3" s="4" t="s">
        <v>3</v>
      </c>
      <c r="BQQ3" s="4" t="s">
        <v>3</v>
      </c>
      <c r="BQR3" s="4" t="s">
        <v>3</v>
      </c>
      <c r="BQS3" s="4" t="s">
        <v>3</v>
      </c>
      <c r="BQT3" s="4" t="s">
        <v>3</v>
      </c>
      <c r="BQU3" s="4" t="s">
        <v>3</v>
      </c>
      <c r="BQV3" s="4" t="s">
        <v>3</v>
      </c>
      <c r="BQW3" s="4" t="s">
        <v>3</v>
      </c>
      <c r="BQX3" s="4" t="s">
        <v>3</v>
      </c>
      <c r="BQY3" s="4" t="s">
        <v>3</v>
      </c>
      <c r="BQZ3" s="4" t="s">
        <v>3</v>
      </c>
      <c r="BRA3" s="4" t="s">
        <v>3</v>
      </c>
      <c r="BRB3" s="4" t="s">
        <v>3</v>
      </c>
      <c r="BRC3" s="4" t="s">
        <v>3</v>
      </c>
      <c r="BRD3" s="4" t="s">
        <v>3</v>
      </c>
      <c r="BRE3" s="4" t="s">
        <v>3</v>
      </c>
      <c r="BRF3" s="4" t="s">
        <v>3</v>
      </c>
      <c r="BRG3" s="4" t="s">
        <v>3</v>
      </c>
      <c r="BRH3" s="4" t="s">
        <v>3</v>
      </c>
      <c r="BRI3" s="4" t="s">
        <v>3</v>
      </c>
      <c r="BRJ3" s="4" t="s">
        <v>3</v>
      </c>
      <c r="BRK3" s="4" t="s">
        <v>3</v>
      </c>
      <c r="BRL3" s="4" t="s">
        <v>3</v>
      </c>
      <c r="BRM3" s="4" t="s">
        <v>3</v>
      </c>
      <c r="BRN3" s="4" t="s">
        <v>3</v>
      </c>
      <c r="BRO3" s="4" t="s">
        <v>3</v>
      </c>
      <c r="BRP3" s="4" t="s">
        <v>3</v>
      </c>
      <c r="BRQ3" s="4" t="s">
        <v>3</v>
      </c>
      <c r="BRR3" s="4" t="s">
        <v>3</v>
      </c>
      <c r="BRS3" s="4" t="s">
        <v>3</v>
      </c>
      <c r="BRT3" s="4" t="s">
        <v>3</v>
      </c>
      <c r="BRU3" s="4" t="s">
        <v>3</v>
      </c>
      <c r="BRV3" s="4" t="s">
        <v>3</v>
      </c>
      <c r="BRW3" s="4" t="s">
        <v>3</v>
      </c>
      <c r="BRX3" s="4" t="s">
        <v>3</v>
      </c>
      <c r="BRY3" s="4" t="s">
        <v>3</v>
      </c>
      <c r="BRZ3" s="4" t="s">
        <v>3</v>
      </c>
      <c r="BSA3" s="4" t="s">
        <v>3</v>
      </c>
      <c r="BSB3" s="4" t="s">
        <v>3</v>
      </c>
      <c r="BSC3" s="4" t="s">
        <v>3</v>
      </c>
      <c r="BSD3" s="4" t="s">
        <v>3</v>
      </c>
      <c r="BSE3" s="4" t="s">
        <v>3</v>
      </c>
      <c r="BSF3" s="4" t="s">
        <v>3</v>
      </c>
      <c r="BSG3" s="4" t="s">
        <v>3</v>
      </c>
      <c r="BSH3" s="4" t="s">
        <v>3</v>
      </c>
      <c r="BSI3" s="4" t="s">
        <v>3</v>
      </c>
      <c r="BSJ3" s="4" t="s">
        <v>3</v>
      </c>
      <c r="BSK3" s="4" t="s">
        <v>3</v>
      </c>
      <c r="BSL3" s="4" t="s">
        <v>3</v>
      </c>
      <c r="BSM3" s="4" t="s">
        <v>3</v>
      </c>
      <c r="BSN3" s="4" t="s">
        <v>3</v>
      </c>
      <c r="BSO3" s="4" t="s">
        <v>3</v>
      </c>
      <c r="BSP3" s="4" t="s">
        <v>3</v>
      </c>
      <c r="BSQ3" s="4" t="s">
        <v>3</v>
      </c>
      <c r="BSR3" s="4" t="s">
        <v>3</v>
      </c>
      <c r="BSS3" s="4" t="s">
        <v>3</v>
      </c>
      <c r="BST3" s="4" t="s">
        <v>3</v>
      </c>
      <c r="BSU3" s="4" t="s">
        <v>3</v>
      </c>
      <c r="BSV3" s="4" t="s">
        <v>3</v>
      </c>
      <c r="BSW3" s="4" t="s">
        <v>3</v>
      </c>
      <c r="BSX3" s="4" t="s">
        <v>3</v>
      </c>
      <c r="BSY3" s="4" t="s">
        <v>3</v>
      </c>
      <c r="BSZ3" s="4" t="s">
        <v>3</v>
      </c>
      <c r="BTA3" s="4" t="s">
        <v>3</v>
      </c>
      <c r="BTB3" s="4" t="s">
        <v>3</v>
      </c>
      <c r="BTC3" s="4" t="s">
        <v>3</v>
      </c>
      <c r="BTD3" s="4" t="s">
        <v>3</v>
      </c>
      <c r="BTE3" s="4" t="s">
        <v>3</v>
      </c>
      <c r="BTF3" s="4" t="s">
        <v>3</v>
      </c>
      <c r="BTG3" s="4" t="s">
        <v>3</v>
      </c>
      <c r="BTH3" s="4" t="s">
        <v>3</v>
      </c>
      <c r="BTI3" s="4" t="s">
        <v>3</v>
      </c>
      <c r="BTJ3" s="4" t="s">
        <v>3</v>
      </c>
      <c r="BTK3" s="4" t="s">
        <v>3</v>
      </c>
      <c r="BTL3" s="4" t="s">
        <v>3</v>
      </c>
      <c r="BTM3" s="4" t="s">
        <v>3</v>
      </c>
      <c r="BTN3" s="4" t="s">
        <v>3</v>
      </c>
      <c r="BTO3" s="4" t="s">
        <v>3</v>
      </c>
      <c r="BTP3" s="4" t="s">
        <v>3</v>
      </c>
      <c r="BTQ3" s="4" t="s">
        <v>3</v>
      </c>
      <c r="BTR3" s="4" t="s">
        <v>3</v>
      </c>
      <c r="BTS3" s="4" t="s">
        <v>3</v>
      </c>
      <c r="BTT3" s="4" t="s">
        <v>3</v>
      </c>
      <c r="BTU3" s="4" t="s">
        <v>3</v>
      </c>
      <c r="BTV3" s="4" t="s">
        <v>3</v>
      </c>
      <c r="BTW3" s="4" t="s">
        <v>3</v>
      </c>
      <c r="BTX3" s="4" t="s">
        <v>3</v>
      </c>
      <c r="BTY3" s="4" t="s">
        <v>3</v>
      </c>
      <c r="BTZ3" s="4" t="s">
        <v>3</v>
      </c>
      <c r="BUA3" s="4" t="s">
        <v>3</v>
      </c>
      <c r="BUB3" s="4" t="s">
        <v>3</v>
      </c>
      <c r="BUC3" s="4" t="s">
        <v>3</v>
      </c>
      <c r="BUD3" s="4" t="s">
        <v>3</v>
      </c>
      <c r="BUE3" s="4" t="s">
        <v>3</v>
      </c>
      <c r="BUF3" s="4" t="s">
        <v>3</v>
      </c>
      <c r="BUG3" s="4" t="s">
        <v>3</v>
      </c>
      <c r="BUH3" s="4" t="s">
        <v>3</v>
      </c>
      <c r="BUI3" s="4" t="s">
        <v>3</v>
      </c>
      <c r="BUJ3" s="4" t="s">
        <v>3</v>
      </c>
      <c r="BUK3" s="4" t="s">
        <v>3</v>
      </c>
      <c r="BUL3" s="4" t="s">
        <v>3</v>
      </c>
      <c r="BUM3" s="4" t="s">
        <v>3</v>
      </c>
      <c r="BUN3" s="4" t="s">
        <v>3</v>
      </c>
      <c r="BUO3" s="4" t="s">
        <v>3</v>
      </c>
      <c r="BUP3" s="4" t="s">
        <v>3</v>
      </c>
      <c r="BUQ3" s="4" t="s">
        <v>3</v>
      </c>
      <c r="BUR3" s="4" t="s">
        <v>3</v>
      </c>
      <c r="BUS3" s="4" t="s">
        <v>3</v>
      </c>
      <c r="BUT3" s="4" t="s">
        <v>3</v>
      </c>
      <c r="BUU3" s="4" t="s">
        <v>3</v>
      </c>
      <c r="BUV3" s="4" t="s">
        <v>3</v>
      </c>
      <c r="BUW3" s="4" t="s">
        <v>3</v>
      </c>
      <c r="BUX3" s="4" t="s">
        <v>3</v>
      </c>
      <c r="BUY3" s="4" t="s">
        <v>3</v>
      </c>
      <c r="BUZ3" s="4" t="s">
        <v>3</v>
      </c>
      <c r="BVA3" s="4" t="s">
        <v>3</v>
      </c>
      <c r="BVB3" s="4" t="s">
        <v>3</v>
      </c>
      <c r="BVC3" s="4" t="s">
        <v>3</v>
      </c>
      <c r="BVD3" s="4" t="s">
        <v>3</v>
      </c>
      <c r="BVE3" s="4" t="s">
        <v>3</v>
      </c>
      <c r="BVF3" s="4" t="s">
        <v>3</v>
      </c>
      <c r="BVG3" s="4" t="s">
        <v>3</v>
      </c>
      <c r="BVH3" s="4" t="s">
        <v>3</v>
      </c>
      <c r="BVI3" s="4" t="s">
        <v>3</v>
      </c>
      <c r="BVJ3" s="4" t="s">
        <v>3</v>
      </c>
      <c r="BVK3" s="4" t="s">
        <v>3</v>
      </c>
      <c r="BVL3" s="4" t="s">
        <v>3</v>
      </c>
      <c r="BVM3" s="4" t="s">
        <v>3</v>
      </c>
      <c r="BVN3" s="4" t="s">
        <v>3</v>
      </c>
      <c r="BVO3" s="4" t="s">
        <v>3</v>
      </c>
      <c r="BVP3" s="4" t="s">
        <v>3</v>
      </c>
      <c r="BVQ3" s="4" t="s">
        <v>3</v>
      </c>
      <c r="BVR3" s="4" t="s">
        <v>3</v>
      </c>
      <c r="BVS3" s="4" t="s">
        <v>3</v>
      </c>
      <c r="BVT3" s="4" t="s">
        <v>3</v>
      </c>
      <c r="BVU3" s="4" t="s">
        <v>3</v>
      </c>
      <c r="BVV3" s="4" t="s">
        <v>3</v>
      </c>
      <c r="BVW3" s="4" t="s">
        <v>3</v>
      </c>
      <c r="BVX3" s="4" t="s">
        <v>3</v>
      </c>
      <c r="BVY3" s="4" t="s">
        <v>3</v>
      </c>
      <c r="BVZ3" s="4" t="s">
        <v>3</v>
      </c>
      <c r="BWA3" s="4" t="s">
        <v>3</v>
      </c>
      <c r="BWB3" s="4" t="s">
        <v>3</v>
      </c>
      <c r="BWC3" s="4" t="s">
        <v>3</v>
      </c>
      <c r="BWD3" s="4" t="s">
        <v>3</v>
      </c>
      <c r="BWE3" s="4" t="s">
        <v>3</v>
      </c>
      <c r="BWF3" s="4" t="s">
        <v>3</v>
      </c>
      <c r="BWG3" s="4" t="s">
        <v>3</v>
      </c>
      <c r="BWH3" s="4" t="s">
        <v>3</v>
      </c>
      <c r="BWI3" s="4" t="s">
        <v>3</v>
      </c>
      <c r="BWJ3" s="4" t="s">
        <v>3</v>
      </c>
      <c r="BWK3" s="4" t="s">
        <v>3</v>
      </c>
      <c r="BWL3" s="4" t="s">
        <v>3</v>
      </c>
      <c r="BWM3" s="4" t="s">
        <v>3</v>
      </c>
      <c r="BWN3" s="4" t="s">
        <v>3</v>
      </c>
      <c r="BWO3" s="4" t="s">
        <v>3</v>
      </c>
      <c r="BWP3" s="4" t="s">
        <v>3</v>
      </c>
      <c r="BWQ3" s="4" t="s">
        <v>3</v>
      </c>
      <c r="BWR3" s="4" t="s">
        <v>3</v>
      </c>
      <c r="BWS3" s="4" t="s">
        <v>3</v>
      </c>
      <c r="BWT3" s="4" t="s">
        <v>3</v>
      </c>
      <c r="BWU3" s="4" t="s">
        <v>3</v>
      </c>
      <c r="BWV3" s="4" t="s">
        <v>3</v>
      </c>
      <c r="BWW3" s="4" t="s">
        <v>3</v>
      </c>
      <c r="BWX3" s="4" t="s">
        <v>3</v>
      </c>
      <c r="BWY3" s="4" t="s">
        <v>3</v>
      </c>
      <c r="BWZ3" s="4" t="s">
        <v>3</v>
      </c>
      <c r="BXA3" s="4" t="s">
        <v>3</v>
      </c>
      <c r="BXB3" s="4" t="s">
        <v>3</v>
      </c>
      <c r="BXC3" s="4" t="s">
        <v>3</v>
      </c>
      <c r="BXD3" s="4" t="s">
        <v>3</v>
      </c>
      <c r="BXE3" s="4" t="s">
        <v>3</v>
      </c>
      <c r="BXF3" s="4" t="s">
        <v>3</v>
      </c>
      <c r="BXG3" s="4" t="s">
        <v>3</v>
      </c>
      <c r="BXH3" s="4" t="s">
        <v>3</v>
      </c>
      <c r="BXI3" s="4" t="s">
        <v>3</v>
      </c>
      <c r="BXJ3" s="4" t="s">
        <v>3</v>
      </c>
      <c r="BXK3" s="4" t="s">
        <v>3</v>
      </c>
      <c r="BXL3" s="4" t="s">
        <v>3</v>
      </c>
      <c r="BXM3" s="4" t="s">
        <v>3</v>
      </c>
      <c r="BXN3" s="4" t="s">
        <v>3</v>
      </c>
      <c r="BXO3" s="4" t="s">
        <v>3</v>
      </c>
      <c r="BXP3" s="4" t="s">
        <v>3</v>
      </c>
      <c r="BXQ3" s="4" t="s">
        <v>3</v>
      </c>
      <c r="BXR3" s="4" t="s">
        <v>3</v>
      </c>
      <c r="BXS3" s="4" t="s">
        <v>3</v>
      </c>
      <c r="BXT3" s="4" t="s">
        <v>3</v>
      </c>
      <c r="BXU3" s="4" t="s">
        <v>3</v>
      </c>
      <c r="BXV3" s="4" t="s">
        <v>3</v>
      </c>
      <c r="BXW3" s="4" t="s">
        <v>3</v>
      </c>
      <c r="BXX3" s="4" t="s">
        <v>3</v>
      </c>
      <c r="BXY3" s="4" t="s">
        <v>3</v>
      </c>
      <c r="BXZ3" s="4" t="s">
        <v>3</v>
      </c>
      <c r="BYA3" s="4" t="s">
        <v>3</v>
      </c>
      <c r="BYB3" s="4" t="s">
        <v>3</v>
      </c>
      <c r="BYC3" s="4" t="s">
        <v>3</v>
      </c>
      <c r="BYD3" s="4" t="s">
        <v>3</v>
      </c>
      <c r="BYE3" s="4" t="s">
        <v>3</v>
      </c>
      <c r="BYF3" s="4" t="s">
        <v>3</v>
      </c>
      <c r="BYG3" s="4" t="s">
        <v>3</v>
      </c>
      <c r="BYH3" s="4" t="s">
        <v>3</v>
      </c>
      <c r="BYI3" s="4" t="s">
        <v>3</v>
      </c>
      <c r="BYJ3" s="4" t="s">
        <v>3</v>
      </c>
      <c r="BYK3" s="4" t="s">
        <v>3</v>
      </c>
      <c r="BYL3" s="4" t="s">
        <v>3</v>
      </c>
      <c r="BYM3" s="4" t="s">
        <v>3</v>
      </c>
      <c r="BYN3" s="4" t="s">
        <v>3</v>
      </c>
      <c r="BYO3" s="4" t="s">
        <v>3</v>
      </c>
      <c r="BYP3" s="4" t="s">
        <v>3</v>
      </c>
      <c r="BYQ3" s="4" t="s">
        <v>3</v>
      </c>
      <c r="BYR3" s="4" t="s">
        <v>3</v>
      </c>
      <c r="BYS3" s="4" t="s">
        <v>3</v>
      </c>
      <c r="BYT3" s="4" t="s">
        <v>3</v>
      </c>
      <c r="BYU3" s="4" t="s">
        <v>3</v>
      </c>
      <c r="BYV3" s="4" t="s">
        <v>3</v>
      </c>
      <c r="BYW3" s="4" t="s">
        <v>3</v>
      </c>
      <c r="BYX3" s="4" t="s">
        <v>3</v>
      </c>
      <c r="BYY3" s="4" t="s">
        <v>3</v>
      </c>
      <c r="BYZ3" s="4" t="s">
        <v>3</v>
      </c>
      <c r="BZA3" s="4" t="s">
        <v>3</v>
      </c>
      <c r="BZB3" s="4" t="s">
        <v>3</v>
      </c>
      <c r="BZC3" s="4" t="s">
        <v>3</v>
      </c>
      <c r="BZD3" s="4" t="s">
        <v>3</v>
      </c>
      <c r="BZE3" s="4" t="s">
        <v>3</v>
      </c>
      <c r="BZF3" s="4" t="s">
        <v>3</v>
      </c>
      <c r="BZG3" s="4" t="s">
        <v>3</v>
      </c>
      <c r="BZH3" s="4" t="s">
        <v>3</v>
      </c>
      <c r="BZI3" s="4" t="s">
        <v>3</v>
      </c>
      <c r="BZJ3" s="4" t="s">
        <v>3</v>
      </c>
      <c r="BZK3" s="4" t="s">
        <v>3</v>
      </c>
      <c r="BZL3" s="4" t="s">
        <v>3</v>
      </c>
      <c r="BZM3" s="4" t="s">
        <v>3</v>
      </c>
      <c r="BZN3" s="4" t="s">
        <v>3</v>
      </c>
      <c r="BZO3" s="4" t="s">
        <v>3</v>
      </c>
      <c r="BZP3" s="4" t="s">
        <v>3</v>
      </c>
      <c r="BZQ3" s="4" t="s">
        <v>3</v>
      </c>
      <c r="BZR3" s="4" t="s">
        <v>3</v>
      </c>
      <c r="BZS3" s="4" t="s">
        <v>3</v>
      </c>
      <c r="BZT3" s="4" t="s">
        <v>3</v>
      </c>
      <c r="BZU3" s="4" t="s">
        <v>3</v>
      </c>
      <c r="BZV3" s="4" t="s">
        <v>3</v>
      </c>
      <c r="BZW3" s="4" t="s">
        <v>3</v>
      </c>
      <c r="BZX3" s="4" t="s">
        <v>3</v>
      </c>
      <c r="BZY3" s="4" t="s">
        <v>3</v>
      </c>
      <c r="BZZ3" s="4" t="s">
        <v>3</v>
      </c>
      <c r="CAA3" s="4" t="s">
        <v>3</v>
      </c>
      <c r="CAB3" s="4" t="s">
        <v>3</v>
      </c>
      <c r="CAC3" s="4" t="s">
        <v>3</v>
      </c>
      <c r="CAD3" s="4" t="s">
        <v>3</v>
      </c>
      <c r="CAE3" s="4" t="s">
        <v>3</v>
      </c>
      <c r="CAF3" s="4" t="s">
        <v>3</v>
      </c>
      <c r="CAG3" s="4" t="s">
        <v>3</v>
      </c>
      <c r="CAH3" s="4" t="s">
        <v>3</v>
      </c>
      <c r="CAI3" s="4" t="s">
        <v>3</v>
      </c>
      <c r="CAJ3" s="4" t="s">
        <v>3</v>
      </c>
      <c r="CAK3" s="4" t="s">
        <v>3</v>
      </c>
      <c r="CAL3" s="4" t="s">
        <v>3</v>
      </c>
      <c r="CAM3" s="4" t="s">
        <v>3</v>
      </c>
      <c r="CAN3" s="4" t="s">
        <v>3</v>
      </c>
      <c r="CAO3" s="4" t="s">
        <v>3</v>
      </c>
      <c r="CAP3" s="4" t="s">
        <v>3</v>
      </c>
      <c r="CAQ3" s="4" t="s">
        <v>3</v>
      </c>
      <c r="CAR3" s="4" t="s">
        <v>3</v>
      </c>
      <c r="CAS3" s="4" t="s">
        <v>3</v>
      </c>
      <c r="CAT3" s="4" t="s">
        <v>3</v>
      </c>
      <c r="CAU3" s="4" t="s">
        <v>3</v>
      </c>
      <c r="CAV3" s="4" t="s">
        <v>3</v>
      </c>
      <c r="CAW3" s="4" t="s">
        <v>3</v>
      </c>
      <c r="CAX3" s="4" t="s">
        <v>3</v>
      </c>
      <c r="CAY3" s="4" t="s">
        <v>3</v>
      </c>
      <c r="CAZ3" s="4" t="s">
        <v>3</v>
      </c>
      <c r="CBA3" s="4" t="s">
        <v>3</v>
      </c>
      <c r="CBB3" s="4" t="s">
        <v>3</v>
      </c>
      <c r="CBC3" s="4" t="s">
        <v>3</v>
      </c>
      <c r="CBD3" s="4" t="s">
        <v>3</v>
      </c>
      <c r="CBE3" s="4" t="s">
        <v>3</v>
      </c>
      <c r="CBF3" s="4" t="s">
        <v>3</v>
      </c>
      <c r="CBG3" s="4" t="s">
        <v>3</v>
      </c>
      <c r="CBH3" s="4" t="s">
        <v>3</v>
      </c>
      <c r="CBI3" s="4" t="s">
        <v>3</v>
      </c>
      <c r="CBJ3" s="4" t="s">
        <v>3</v>
      </c>
      <c r="CBK3" s="4" t="s">
        <v>3</v>
      </c>
      <c r="CBL3" s="4" t="s">
        <v>3</v>
      </c>
      <c r="CBM3" s="4" t="s">
        <v>3</v>
      </c>
      <c r="CBN3" s="4" t="s">
        <v>3</v>
      </c>
      <c r="CBO3" s="4" t="s">
        <v>3</v>
      </c>
      <c r="CBP3" s="4" t="s">
        <v>3</v>
      </c>
      <c r="CBQ3" s="4" t="s">
        <v>3</v>
      </c>
      <c r="CBR3" s="4" t="s">
        <v>3</v>
      </c>
      <c r="CBS3" s="4" t="s">
        <v>3</v>
      </c>
      <c r="CBT3" s="4" t="s">
        <v>3</v>
      </c>
      <c r="CBU3" s="4" t="s">
        <v>3</v>
      </c>
      <c r="CBV3" s="4" t="s">
        <v>3</v>
      </c>
      <c r="CBW3" s="4" t="s">
        <v>3</v>
      </c>
      <c r="CBX3" s="4" t="s">
        <v>3</v>
      </c>
      <c r="CBY3" s="4" t="s">
        <v>3</v>
      </c>
      <c r="CBZ3" s="4" t="s">
        <v>3</v>
      </c>
      <c r="CCA3" s="4" t="s">
        <v>3</v>
      </c>
      <c r="CCB3" s="4" t="s">
        <v>3</v>
      </c>
      <c r="CCC3" s="4" t="s">
        <v>3</v>
      </c>
      <c r="CCD3" s="4" t="s">
        <v>3</v>
      </c>
      <c r="CCE3" s="4" t="s">
        <v>3</v>
      </c>
      <c r="CCF3" s="4" t="s">
        <v>3</v>
      </c>
      <c r="CCG3" s="4" t="s">
        <v>3</v>
      </c>
      <c r="CCH3" s="4" t="s">
        <v>3</v>
      </c>
      <c r="CCI3" s="4" t="s">
        <v>3</v>
      </c>
      <c r="CCJ3" s="4" t="s">
        <v>3</v>
      </c>
      <c r="CCK3" s="4" t="s">
        <v>3</v>
      </c>
      <c r="CCL3" s="4" t="s">
        <v>3</v>
      </c>
      <c r="CCM3" s="4" t="s">
        <v>3</v>
      </c>
      <c r="CCN3" s="4" t="s">
        <v>3</v>
      </c>
      <c r="CCO3" s="4" t="s">
        <v>3</v>
      </c>
      <c r="CCP3" s="4" t="s">
        <v>3</v>
      </c>
      <c r="CCQ3" s="4" t="s">
        <v>3</v>
      </c>
      <c r="CCR3" s="4" t="s">
        <v>3</v>
      </c>
      <c r="CCS3" s="4" t="s">
        <v>3</v>
      </c>
      <c r="CCT3" s="4" t="s">
        <v>3</v>
      </c>
      <c r="CCU3" s="4" t="s">
        <v>3</v>
      </c>
      <c r="CCV3" s="4" t="s">
        <v>3</v>
      </c>
      <c r="CCW3" s="4" t="s">
        <v>3</v>
      </c>
      <c r="CCX3" s="4" t="s">
        <v>3</v>
      </c>
      <c r="CCY3" s="4" t="s">
        <v>3</v>
      </c>
      <c r="CCZ3" s="4" t="s">
        <v>3</v>
      </c>
      <c r="CDA3" s="4" t="s">
        <v>3</v>
      </c>
      <c r="CDB3" s="4" t="s">
        <v>3</v>
      </c>
      <c r="CDC3" s="4" t="s">
        <v>3</v>
      </c>
      <c r="CDD3" s="4" t="s">
        <v>3</v>
      </c>
      <c r="CDE3" s="4" t="s">
        <v>3</v>
      </c>
      <c r="CDF3" s="4" t="s">
        <v>3</v>
      </c>
      <c r="CDG3" s="4" t="s">
        <v>3</v>
      </c>
      <c r="CDH3" s="4" t="s">
        <v>3</v>
      </c>
      <c r="CDI3" s="4" t="s">
        <v>3</v>
      </c>
      <c r="CDJ3" s="4" t="s">
        <v>3</v>
      </c>
      <c r="CDK3" s="4" t="s">
        <v>3</v>
      </c>
      <c r="CDL3" s="4" t="s">
        <v>3</v>
      </c>
      <c r="CDM3" s="4" t="s">
        <v>3</v>
      </c>
      <c r="CDN3" s="4" t="s">
        <v>3</v>
      </c>
      <c r="CDO3" s="4" t="s">
        <v>3</v>
      </c>
      <c r="CDP3" s="4" t="s">
        <v>3</v>
      </c>
      <c r="CDQ3" s="4" t="s">
        <v>3</v>
      </c>
      <c r="CDR3" s="4" t="s">
        <v>3</v>
      </c>
      <c r="CDS3" s="4" t="s">
        <v>3</v>
      </c>
      <c r="CDT3" s="4" t="s">
        <v>3</v>
      </c>
      <c r="CDU3" s="4" t="s">
        <v>3</v>
      </c>
      <c r="CDV3" s="4" t="s">
        <v>3</v>
      </c>
      <c r="CDW3" s="4" t="s">
        <v>3</v>
      </c>
      <c r="CDX3" s="4" t="s">
        <v>3</v>
      </c>
      <c r="CDY3" s="4" t="s">
        <v>3</v>
      </c>
      <c r="CDZ3" s="4" t="s">
        <v>3</v>
      </c>
      <c r="CEA3" s="4" t="s">
        <v>3</v>
      </c>
      <c r="CEB3" s="4" t="s">
        <v>3</v>
      </c>
      <c r="CEC3" s="4" t="s">
        <v>3</v>
      </c>
      <c r="CED3" s="4" t="s">
        <v>3</v>
      </c>
      <c r="CEE3" s="4" t="s">
        <v>3</v>
      </c>
      <c r="CEF3" s="4" t="s">
        <v>3</v>
      </c>
      <c r="CEG3" s="4" t="s">
        <v>3</v>
      </c>
      <c r="CEH3" s="4" t="s">
        <v>3</v>
      </c>
      <c r="CEI3" s="4" t="s">
        <v>3</v>
      </c>
      <c r="CEJ3" s="4" t="s">
        <v>3</v>
      </c>
      <c r="CEK3" s="4" t="s">
        <v>3</v>
      </c>
      <c r="CEL3" s="4" t="s">
        <v>3</v>
      </c>
      <c r="CEM3" s="4" t="s">
        <v>3</v>
      </c>
      <c r="CEN3" s="4" t="s">
        <v>3</v>
      </c>
      <c r="CEO3" s="4" t="s">
        <v>3</v>
      </c>
      <c r="CEP3" s="4" t="s">
        <v>3</v>
      </c>
      <c r="CEQ3" s="4" t="s">
        <v>3</v>
      </c>
      <c r="CER3" s="4" t="s">
        <v>3</v>
      </c>
      <c r="CES3" s="4" t="s">
        <v>3</v>
      </c>
      <c r="CET3" s="4" t="s">
        <v>3</v>
      </c>
      <c r="CEU3" s="4" t="s">
        <v>3</v>
      </c>
      <c r="CEV3" s="4" t="s">
        <v>3</v>
      </c>
      <c r="CEW3" s="4" t="s">
        <v>3</v>
      </c>
      <c r="CEX3" s="4" t="s">
        <v>3</v>
      </c>
      <c r="CEY3" s="4" t="s">
        <v>3</v>
      </c>
      <c r="CEZ3" s="4" t="s">
        <v>3</v>
      </c>
      <c r="CFA3" s="4" t="s">
        <v>3</v>
      </c>
      <c r="CFB3" s="4" t="s">
        <v>3</v>
      </c>
      <c r="CFC3" s="4" t="s">
        <v>3</v>
      </c>
      <c r="CFD3" s="4" t="s">
        <v>3</v>
      </c>
      <c r="CFE3" s="4" t="s">
        <v>3</v>
      </c>
      <c r="CFF3" s="4" t="s">
        <v>3</v>
      </c>
      <c r="CFG3" s="4" t="s">
        <v>3</v>
      </c>
      <c r="CFH3" s="4" t="s">
        <v>3</v>
      </c>
      <c r="CFI3" s="4" t="s">
        <v>3</v>
      </c>
      <c r="CFJ3" s="4" t="s">
        <v>3</v>
      </c>
      <c r="CFK3" s="4" t="s">
        <v>3</v>
      </c>
      <c r="CFL3" s="4" t="s">
        <v>3</v>
      </c>
      <c r="CFM3" s="4" t="s">
        <v>3</v>
      </c>
      <c r="CFN3" s="4" t="s">
        <v>3</v>
      </c>
      <c r="CFO3" s="4" t="s">
        <v>3</v>
      </c>
      <c r="CFP3" s="4" t="s">
        <v>3</v>
      </c>
      <c r="CFQ3" s="4" t="s">
        <v>3</v>
      </c>
      <c r="CFR3" s="4" t="s">
        <v>3</v>
      </c>
      <c r="CFS3" s="4" t="s">
        <v>3</v>
      </c>
      <c r="CFT3" s="4" t="s">
        <v>3</v>
      </c>
      <c r="CFU3" s="4" t="s">
        <v>3</v>
      </c>
      <c r="CFV3" s="4" t="s">
        <v>3</v>
      </c>
      <c r="CFW3" s="4" t="s">
        <v>3</v>
      </c>
      <c r="CFX3" s="4" t="s">
        <v>3</v>
      </c>
      <c r="CFY3" s="4" t="s">
        <v>3</v>
      </c>
      <c r="CFZ3" s="4" t="s">
        <v>3</v>
      </c>
      <c r="CGA3" s="4" t="s">
        <v>3</v>
      </c>
      <c r="CGB3" s="4" t="s">
        <v>3</v>
      </c>
      <c r="CGC3" s="4" t="s">
        <v>3</v>
      </c>
      <c r="CGD3" s="4" t="s">
        <v>3</v>
      </c>
      <c r="CGE3" s="4" t="s">
        <v>3</v>
      </c>
      <c r="CGF3" s="4" t="s">
        <v>3</v>
      </c>
      <c r="CGG3" s="4" t="s">
        <v>3</v>
      </c>
      <c r="CGH3" s="4" t="s">
        <v>3</v>
      </c>
      <c r="CGI3" s="4" t="s">
        <v>3</v>
      </c>
      <c r="CGJ3" s="4" t="s">
        <v>3</v>
      </c>
      <c r="CGK3" s="4" t="s">
        <v>3</v>
      </c>
      <c r="CGL3" s="4" t="s">
        <v>3</v>
      </c>
      <c r="CGM3" s="4" t="s">
        <v>3</v>
      </c>
      <c r="CGN3" s="4" t="s">
        <v>3</v>
      </c>
      <c r="CGO3" s="4" t="s">
        <v>3</v>
      </c>
      <c r="CGP3" s="4" t="s">
        <v>3</v>
      </c>
      <c r="CGQ3" s="4" t="s">
        <v>3</v>
      </c>
      <c r="CGR3" s="4" t="s">
        <v>3</v>
      </c>
      <c r="CGS3" s="4" t="s">
        <v>3</v>
      </c>
      <c r="CGT3" s="4" t="s">
        <v>3</v>
      </c>
      <c r="CGU3" s="4" t="s">
        <v>3</v>
      </c>
      <c r="CGV3" s="4" t="s">
        <v>3</v>
      </c>
      <c r="CGW3" s="4" t="s">
        <v>3</v>
      </c>
      <c r="CGX3" s="4" t="s">
        <v>3</v>
      </c>
      <c r="CGY3" s="4" t="s">
        <v>3</v>
      </c>
      <c r="CGZ3" s="4" t="s">
        <v>3</v>
      </c>
      <c r="CHA3" s="4" t="s">
        <v>3</v>
      </c>
      <c r="CHB3" s="4" t="s">
        <v>3</v>
      </c>
      <c r="CHC3" s="4" t="s">
        <v>3</v>
      </c>
      <c r="CHD3" s="4" t="s">
        <v>3</v>
      </c>
      <c r="CHE3" s="4" t="s">
        <v>3</v>
      </c>
      <c r="CHF3" s="4" t="s">
        <v>3</v>
      </c>
      <c r="CHG3" s="4" t="s">
        <v>3</v>
      </c>
      <c r="CHH3" s="4" t="s">
        <v>3</v>
      </c>
      <c r="CHI3" s="4" t="s">
        <v>3</v>
      </c>
      <c r="CHJ3" s="4" t="s">
        <v>3</v>
      </c>
      <c r="CHK3" s="4" t="s">
        <v>3</v>
      </c>
      <c r="CHL3" s="4" t="s">
        <v>3</v>
      </c>
      <c r="CHM3" s="4" t="s">
        <v>3</v>
      </c>
      <c r="CHN3" s="4" t="s">
        <v>3</v>
      </c>
      <c r="CHO3" s="4" t="s">
        <v>3</v>
      </c>
      <c r="CHP3" s="4" t="s">
        <v>3</v>
      </c>
      <c r="CHQ3" s="4" t="s">
        <v>3</v>
      </c>
      <c r="CHR3" s="4" t="s">
        <v>3</v>
      </c>
      <c r="CHS3" s="4" t="s">
        <v>3</v>
      </c>
      <c r="CHT3" s="4" t="s">
        <v>3</v>
      </c>
      <c r="CHU3" s="4" t="s">
        <v>3</v>
      </c>
      <c r="CHV3" s="4" t="s">
        <v>3</v>
      </c>
      <c r="CHW3" s="4" t="s">
        <v>3</v>
      </c>
      <c r="CHX3" s="4" t="s">
        <v>3</v>
      </c>
      <c r="CHY3" s="4" t="s">
        <v>3</v>
      </c>
      <c r="CHZ3" s="4" t="s">
        <v>3</v>
      </c>
      <c r="CIA3" s="4" t="s">
        <v>3</v>
      </c>
      <c r="CIB3" s="4" t="s">
        <v>3</v>
      </c>
      <c r="CIC3" s="4" t="s">
        <v>3</v>
      </c>
      <c r="CID3" s="4" t="s">
        <v>3</v>
      </c>
      <c r="CIE3" s="4" t="s">
        <v>3</v>
      </c>
      <c r="CIF3" s="4" t="s">
        <v>3</v>
      </c>
      <c r="CIG3" s="4" t="s">
        <v>3</v>
      </c>
      <c r="CIH3" s="4" t="s">
        <v>3</v>
      </c>
      <c r="CII3" s="4" t="s">
        <v>3</v>
      </c>
      <c r="CIJ3" s="4" t="s">
        <v>3</v>
      </c>
      <c r="CIK3" s="4" t="s">
        <v>3</v>
      </c>
      <c r="CIL3" s="4" t="s">
        <v>3</v>
      </c>
      <c r="CIM3" s="4" t="s">
        <v>3</v>
      </c>
      <c r="CIN3" s="4" t="s">
        <v>3</v>
      </c>
      <c r="CIO3" s="4" t="s">
        <v>3</v>
      </c>
      <c r="CIP3" s="4" t="s">
        <v>3</v>
      </c>
      <c r="CIQ3" s="4" t="s">
        <v>3</v>
      </c>
      <c r="CIR3" s="4" t="s">
        <v>3</v>
      </c>
      <c r="CIS3" s="4" t="s">
        <v>3</v>
      </c>
      <c r="CIT3" s="4" t="s">
        <v>3</v>
      </c>
      <c r="CIU3" s="4" t="s">
        <v>3</v>
      </c>
      <c r="CIV3" s="4" t="s">
        <v>3</v>
      </c>
      <c r="CIW3" s="4" t="s">
        <v>3</v>
      </c>
      <c r="CIX3" s="4" t="s">
        <v>3</v>
      </c>
      <c r="CIY3" s="4" t="s">
        <v>3</v>
      </c>
      <c r="CIZ3" s="4" t="s">
        <v>3</v>
      </c>
      <c r="CJA3" s="4" t="s">
        <v>3</v>
      </c>
      <c r="CJB3" s="4" t="s">
        <v>3</v>
      </c>
      <c r="CJC3" s="4" t="s">
        <v>3</v>
      </c>
      <c r="CJD3" s="4" t="s">
        <v>3</v>
      </c>
      <c r="CJE3" s="4" t="s">
        <v>3</v>
      </c>
      <c r="CJF3" s="4" t="s">
        <v>3</v>
      </c>
      <c r="CJG3" s="4" t="s">
        <v>3</v>
      </c>
      <c r="CJH3" s="4" t="s">
        <v>3</v>
      </c>
      <c r="CJI3" s="4" t="s">
        <v>3</v>
      </c>
      <c r="CJJ3" s="4" t="s">
        <v>3</v>
      </c>
      <c r="CJK3" s="4" t="s">
        <v>3</v>
      </c>
      <c r="CJL3" s="4" t="s">
        <v>3</v>
      </c>
      <c r="CJM3" s="4" t="s">
        <v>3</v>
      </c>
      <c r="CJN3" s="4" t="s">
        <v>3</v>
      </c>
      <c r="CJO3" s="4" t="s">
        <v>3</v>
      </c>
      <c r="CJP3" s="4" t="s">
        <v>3</v>
      </c>
      <c r="CJQ3" s="4" t="s">
        <v>3</v>
      </c>
      <c r="CJR3" s="4" t="s">
        <v>3</v>
      </c>
      <c r="CJS3" s="4" t="s">
        <v>3</v>
      </c>
      <c r="CJT3" s="4" t="s">
        <v>3</v>
      </c>
      <c r="CJU3" s="4" t="s">
        <v>3</v>
      </c>
      <c r="CJV3" s="4" t="s">
        <v>3</v>
      </c>
      <c r="CJW3" s="4" t="s">
        <v>3</v>
      </c>
      <c r="CJX3" s="4" t="s">
        <v>3</v>
      </c>
      <c r="CJY3" s="4" t="s">
        <v>3</v>
      </c>
      <c r="CJZ3" s="4" t="s">
        <v>3</v>
      </c>
      <c r="CKA3" s="4" t="s">
        <v>3</v>
      </c>
      <c r="CKB3" s="4" t="s">
        <v>3</v>
      </c>
      <c r="CKC3" s="4" t="s">
        <v>3</v>
      </c>
      <c r="CKD3" s="4" t="s">
        <v>3</v>
      </c>
      <c r="CKE3" s="4" t="s">
        <v>3</v>
      </c>
      <c r="CKF3" s="4" t="s">
        <v>3</v>
      </c>
      <c r="CKG3" s="4" t="s">
        <v>3</v>
      </c>
      <c r="CKH3" s="4" t="s">
        <v>3</v>
      </c>
      <c r="CKI3" s="4" t="s">
        <v>3</v>
      </c>
      <c r="CKJ3" s="4" t="s">
        <v>3</v>
      </c>
      <c r="CKK3" s="4" t="s">
        <v>3</v>
      </c>
      <c r="CKL3" s="4" t="s">
        <v>3</v>
      </c>
      <c r="CKM3" s="4" t="s">
        <v>3</v>
      </c>
      <c r="CKN3" s="4" t="s">
        <v>3</v>
      </c>
      <c r="CKO3" s="4" t="s">
        <v>3</v>
      </c>
      <c r="CKP3" s="4" t="s">
        <v>3</v>
      </c>
      <c r="CKQ3" s="4" t="s">
        <v>3</v>
      </c>
      <c r="CKR3" s="4" t="s">
        <v>3</v>
      </c>
      <c r="CKS3" s="4" t="s">
        <v>3</v>
      </c>
      <c r="CKT3" s="4" t="s">
        <v>3</v>
      </c>
      <c r="CKU3" s="4" t="s">
        <v>3</v>
      </c>
      <c r="CKV3" s="4" t="s">
        <v>3</v>
      </c>
      <c r="CKW3" s="4" t="s">
        <v>3</v>
      </c>
      <c r="CKX3" s="4" t="s">
        <v>3</v>
      </c>
      <c r="CKY3" s="4" t="s">
        <v>3</v>
      </c>
      <c r="CKZ3" s="4" t="s">
        <v>3</v>
      </c>
      <c r="CLA3" s="4" t="s">
        <v>3</v>
      </c>
      <c r="CLB3" s="4" t="s">
        <v>3</v>
      </c>
      <c r="CLC3" s="4" t="s">
        <v>3</v>
      </c>
      <c r="CLD3" s="4" t="s">
        <v>3</v>
      </c>
      <c r="CLE3" s="4" t="s">
        <v>3</v>
      </c>
      <c r="CLF3" s="4" t="s">
        <v>3</v>
      </c>
      <c r="CLG3" s="4" t="s">
        <v>3</v>
      </c>
      <c r="CLH3" s="4" t="s">
        <v>3</v>
      </c>
      <c r="CLI3" s="4" t="s">
        <v>3</v>
      </c>
      <c r="CLJ3" s="4" t="s">
        <v>3</v>
      </c>
      <c r="CLK3" s="4" t="s">
        <v>3</v>
      </c>
      <c r="CLL3" s="4" t="s">
        <v>3</v>
      </c>
      <c r="CLM3" s="4" t="s">
        <v>3</v>
      </c>
      <c r="CLN3" s="4" t="s">
        <v>3</v>
      </c>
      <c r="CLO3" s="4" t="s">
        <v>3</v>
      </c>
      <c r="CLP3" s="4" t="s">
        <v>3</v>
      </c>
      <c r="CLQ3" s="4" t="s">
        <v>3</v>
      </c>
      <c r="CLR3" s="4" t="s">
        <v>3</v>
      </c>
      <c r="CLS3" s="4" t="s">
        <v>3</v>
      </c>
      <c r="CLT3" s="4" t="s">
        <v>3</v>
      </c>
      <c r="CLU3" s="4" t="s">
        <v>3</v>
      </c>
      <c r="CLV3" s="4" t="s">
        <v>3</v>
      </c>
      <c r="CLW3" s="4" t="s">
        <v>3</v>
      </c>
      <c r="CLX3" s="4" t="s">
        <v>3</v>
      </c>
      <c r="CLY3" s="4" t="s">
        <v>3</v>
      </c>
      <c r="CLZ3" s="4" t="s">
        <v>3</v>
      </c>
      <c r="CMA3" s="4" t="s">
        <v>3</v>
      </c>
      <c r="CMB3" s="4" t="s">
        <v>3</v>
      </c>
      <c r="CMC3" s="4" t="s">
        <v>3</v>
      </c>
      <c r="CMD3" s="4" t="s">
        <v>3</v>
      </c>
      <c r="CME3" s="4" t="s">
        <v>3</v>
      </c>
      <c r="CMF3" s="4" t="s">
        <v>3</v>
      </c>
      <c r="CMG3" s="4" t="s">
        <v>3</v>
      </c>
      <c r="CMH3" s="4" t="s">
        <v>3</v>
      </c>
      <c r="CMI3" s="4" t="s">
        <v>3</v>
      </c>
      <c r="CMJ3" s="4" t="s">
        <v>3</v>
      </c>
      <c r="CMK3" s="4" t="s">
        <v>3</v>
      </c>
      <c r="CML3" s="4" t="s">
        <v>3</v>
      </c>
      <c r="CMM3" s="4" t="s">
        <v>3</v>
      </c>
      <c r="CMN3" s="4" t="s">
        <v>3</v>
      </c>
      <c r="CMO3" s="4" t="s">
        <v>3</v>
      </c>
      <c r="CMP3" s="4" t="s">
        <v>3</v>
      </c>
      <c r="CMQ3" s="4" t="s">
        <v>3</v>
      </c>
      <c r="CMR3" s="4" t="s">
        <v>3</v>
      </c>
      <c r="CMS3" s="4" t="s">
        <v>3</v>
      </c>
      <c r="CMT3" s="4" t="s">
        <v>3</v>
      </c>
      <c r="CMU3" s="4" t="s">
        <v>3</v>
      </c>
      <c r="CMV3" s="4" t="s">
        <v>3</v>
      </c>
      <c r="CMW3" s="4" t="s">
        <v>3</v>
      </c>
      <c r="CMX3" s="4" t="s">
        <v>3</v>
      </c>
      <c r="CMY3" s="4" t="s">
        <v>3</v>
      </c>
      <c r="CMZ3" s="4" t="s">
        <v>3</v>
      </c>
      <c r="CNA3" s="4" t="s">
        <v>3</v>
      </c>
      <c r="CNB3" s="4" t="s">
        <v>3</v>
      </c>
      <c r="CNC3" s="4" t="s">
        <v>3</v>
      </c>
      <c r="CND3" s="4" t="s">
        <v>3</v>
      </c>
      <c r="CNE3" s="4" t="s">
        <v>3</v>
      </c>
      <c r="CNF3" s="4" t="s">
        <v>3</v>
      </c>
      <c r="CNG3" s="4" t="s">
        <v>3</v>
      </c>
      <c r="CNH3" s="4" t="s">
        <v>3</v>
      </c>
      <c r="CNI3" s="4" t="s">
        <v>3</v>
      </c>
      <c r="CNJ3" s="4" t="s">
        <v>3</v>
      </c>
      <c r="CNK3" s="4" t="s">
        <v>3</v>
      </c>
      <c r="CNL3" s="4" t="s">
        <v>3</v>
      </c>
      <c r="CNM3" s="4" t="s">
        <v>3</v>
      </c>
      <c r="CNN3" s="4" t="s">
        <v>3</v>
      </c>
      <c r="CNO3" s="4" t="s">
        <v>3</v>
      </c>
      <c r="CNP3" s="4" t="s">
        <v>3</v>
      </c>
      <c r="CNQ3" s="4" t="s">
        <v>3</v>
      </c>
      <c r="CNR3" s="4" t="s">
        <v>3</v>
      </c>
      <c r="CNS3" s="4" t="s">
        <v>3</v>
      </c>
      <c r="CNT3" s="4" t="s">
        <v>3</v>
      </c>
      <c r="CNU3" s="4" t="s">
        <v>3</v>
      </c>
      <c r="CNV3" s="4" t="s">
        <v>3</v>
      </c>
      <c r="CNW3" s="4" t="s">
        <v>3</v>
      </c>
      <c r="CNX3" s="4" t="s">
        <v>3</v>
      </c>
      <c r="CNY3" s="4" t="s">
        <v>3</v>
      </c>
      <c r="CNZ3" s="4" t="s">
        <v>3</v>
      </c>
      <c r="COA3" s="4" t="s">
        <v>3</v>
      </c>
      <c r="COB3" s="4" t="s">
        <v>3</v>
      </c>
      <c r="COC3" s="4" t="s">
        <v>3</v>
      </c>
      <c r="COD3" s="4" t="s">
        <v>3</v>
      </c>
      <c r="COE3" s="4" t="s">
        <v>3</v>
      </c>
      <c r="COF3" s="4" t="s">
        <v>3</v>
      </c>
      <c r="COG3" s="4" t="s">
        <v>3</v>
      </c>
      <c r="COH3" s="4" t="s">
        <v>3</v>
      </c>
      <c r="COI3" s="4" t="s">
        <v>3</v>
      </c>
      <c r="COJ3" s="4" t="s">
        <v>3</v>
      </c>
      <c r="COK3" s="4" t="s">
        <v>3</v>
      </c>
      <c r="COL3" s="4" t="s">
        <v>3</v>
      </c>
      <c r="COM3" s="4" t="s">
        <v>3</v>
      </c>
      <c r="CON3" s="4" t="s">
        <v>3</v>
      </c>
      <c r="COO3" s="4" t="s">
        <v>3</v>
      </c>
      <c r="COP3" s="4" t="s">
        <v>3</v>
      </c>
      <c r="COQ3" s="4" t="s">
        <v>3</v>
      </c>
      <c r="COR3" s="4" t="s">
        <v>3</v>
      </c>
      <c r="COS3" s="4" t="s">
        <v>3</v>
      </c>
      <c r="COT3" s="4" t="s">
        <v>3</v>
      </c>
      <c r="COU3" s="4" t="s">
        <v>3</v>
      </c>
      <c r="COV3" s="4" t="s">
        <v>3</v>
      </c>
      <c r="COW3" s="4" t="s">
        <v>3</v>
      </c>
      <c r="COX3" s="4" t="s">
        <v>3</v>
      </c>
      <c r="COY3" s="4" t="s">
        <v>3</v>
      </c>
      <c r="COZ3" s="4" t="s">
        <v>3</v>
      </c>
      <c r="CPA3" s="4" t="s">
        <v>3</v>
      </c>
      <c r="CPB3" s="4" t="s">
        <v>3</v>
      </c>
      <c r="CPC3" s="4" t="s">
        <v>3</v>
      </c>
      <c r="CPD3" s="4" t="s">
        <v>3</v>
      </c>
      <c r="CPE3" s="4" t="s">
        <v>3</v>
      </c>
      <c r="CPF3" s="4" t="s">
        <v>3</v>
      </c>
      <c r="CPG3" s="4" t="s">
        <v>3</v>
      </c>
      <c r="CPH3" s="4" t="s">
        <v>3</v>
      </c>
      <c r="CPI3" s="4" t="s">
        <v>3</v>
      </c>
      <c r="CPJ3" s="4" t="s">
        <v>3</v>
      </c>
      <c r="CPK3" s="4" t="s">
        <v>3</v>
      </c>
      <c r="CPL3" s="4" t="s">
        <v>3</v>
      </c>
      <c r="CPM3" s="4" t="s">
        <v>3</v>
      </c>
      <c r="CPN3" s="4" t="s">
        <v>3</v>
      </c>
      <c r="CPO3" s="4" t="s">
        <v>3</v>
      </c>
      <c r="CPP3" s="4" t="s">
        <v>3</v>
      </c>
      <c r="CPQ3" s="4" t="s">
        <v>3</v>
      </c>
      <c r="CPR3" s="4" t="s">
        <v>3</v>
      </c>
      <c r="CPS3" s="4" t="s">
        <v>3</v>
      </c>
      <c r="CPT3" s="4" t="s">
        <v>3</v>
      </c>
      <c r="CPU3" s="4" t="s">
        <v>3</v>
      </c>
      <c r="CPV3" s="4" t="s">
        <v>3</v>
      </c>
      <c r="CPW3" s="4" t="s">
        <v>3</v>
      </c>
      <c r="CPX3" s="4" t="s">
        <v>3</v>
      </c>
      <c r="CPY3" s="4" t="s">
        <v>3</v>
      </c>
      <c r="CPZ3" s="4" t="s">
        <v>3</v>
      </c>
      <c r="CQA3" s="4" t="s">
        <v>3</v>
      </c>
      <c r="CQB3" s="4" t="s">
        <v>3</v>
      </c>
      <c r="CQC3" s="4" t="s">
        <v>3</v>
      </c>
      <c r="CQD3" s="4" t="s">
        <v>3</v>
      </c>
      <c r="CQE3" s="4" t="s">
        <v>3</v>
      </c>
      <c r="CQF3" s="4" t="s">
        <v>3</v>
      </c>
      <c r="CQG3" s="4" t="s">
        <v>3</v>
      </c>
      <c r="CQH3" s="4" t="s">
        <v>3</v>
      </c>
      <c r="CQI3" s="4" t="s">
        <v>3</v>
      </c>
      <c r="CQJ3" s="4" t="s">
        <v>3</v>
      </c>
      <c r="CQK3" s="4" t="s">
        <v>3</v>
      </c>
      <c r="CQL3" s="4" t="s">
        <v>3</v>
      </c>
      <c r="CQM3" s="4" t="s">
        <v>3</v>
      </c>
      <c r="CQN3" s="4" t="s">
        <v>3</v>
      </c>
      <c r="CQO3" s="4" t="s">
        <v>3</v>
      </c>
      <c r="CQP3" s="4" t="s">
        <v>3</v>
      </c>
      <c r="CQQ3" s="4" t="s">
        <v>3</v>
      </c>
      <c r="CQR3" s="4" t="s">
        <v>3</v>
      </c>
      <c r="CQS3" s="4" t="s">
        <v>3</v>
      </c>
      <c r="CQT3" s="4" t="s">
        <v>3</v>
      </c>
      <c r="CQU3" s="4" t="s">
        <v>3</v>
      </c>
      <c r="CQV3" s="4" t="s">
        <v>3</v>
      </c>
      <c r="CQW3" s="4" t="s">
        <v>3</v>
      </c>
      <c r="CQX3" s="4" t="s">
        <v>3</v>
      </c>
      <c r="CQY3" s="4" t="s">
        <v>3</v>
      </c>
      <c r="CQZ3" s="4" t="s">
        <v>3</v>
      </c>
      <c r="CRA3" s="4" t="s">
        <v>3</v>
      </c>
      <c r="CRB3" s="4" t="s">
        <v>3</v>
      </c>
      <c r="CRC3" s="4" t="s">
        <v>3</v>
      </c>
      <c r="CRD3" s="4" t="s">
        <v>3</v>
      </c>
      <c r="CRE3" s="4" t="s">
        <v>3</v>
      </c>
      <c r="CRF3" s="4" t="s">
        <v>3</v>
      </c>
      <c r="CRG3" s="4" t="s">
        <v>3</v>
      </c>
      <c r="CRH3" s="4" t="s">
        <v>3</v>
      </c>
      <c r="CRI3" s="4" t="s">
        <v>3</v>
      </c>
      <c r="CRJ3" s="4" t="s">
        <v>3</v>
      </c>
      <c r="CRK3" s="4" t="s">
        <v>3</v>
      </c>
      <c r="CRL3" s="4" t="s">
        <v>3</v>
      </c>
      <c r="CRM3" s="4" t="s">
        <v>3</v>
      </c>
      <c r="CRN3" s="4" t="s">
        <v>3</v>
      </c>
      <c r="CRO3" s="4" t="s">
        <v>3</v>
      </c>
      <c r="CRP3" s="4" t="s">
        <v>3</v>
      </c>
      <c r="CRQ3" s="4" t="s">
        <v>3</v>
      </c>
      <c r="CRR3" s="4" t="s">
        <v>3</v>
      </c>
      <c r="CRS3" s="4" t="s">
        <v>3</v>
      </c>
      <c r="CRT3" s="4" t="s">
        <v>3</v>
      </c>
      <c r="CRU3" s="4" t="s">
        <v>3</v>
      </c>
      <c r="CRV3" s="4" t="s">
        <v>3</v>
      </c>
      <c r="CRW3" s="4" t="s">
        <v>3</v>
      </c>
      <c r="CRX3" s="4" t="s">
        <v>3</v>
      </c>
      <c r="CRY3" s="4" t="s">
        <v>3</v>
      </c>
      <c r="CRZ3" s="4" t="s">
        <v>3</v>
      </c>
      <c r="CSA3" s="4" t="s">
        <v>3</v>
      </c>
      <c r="CSB3" s="4" t="s">
        <v>3</v>
      </c>
      <c r="CSC3" s="4" t="s">
        <v>3</v>
      </c>
      <c r="CSD3" s="4" t="s">
        <v>3</v>
      </c>
      <c r="CSE3" s="4" t="s">
        <v>3</v>
      </c>
      <c r="CSF3" s="4" t="s">
        <v>3</v>
      </c>
      <c r="CSG3" s="4" t="s">
        <v>3</v>
      </c>
      <c r="CSH3" s="4" t="s">
        <v>3</v>
      </c>
      <c r="CSI3" s="4" t="s">
        <v>3</v>
      </c>
      <c r="CSJ3" s="4" t="s">
        <v>3</v>
      </c>
      <c r="CSK3" s="4" t="s">
        <v>3</v>
      </c>
      <c r="CSL3" s="4" t="s">
        <v>3</v>
      </c>
      <c r="CSM3" s="4" t="s">
        <v>3</v>
      </c>
      <c r="CSN3" s="4" t="s">
        <v>3</v>
      </c>
      <c r="CSO3" s="4" t="s">
        <v>3</v>
      </c>
      <c r="CSP3" s="4" t="s">
        <v>3</v>
      </c>
      <c r="CSQ3" s="4" t="s">
        <v>3</v>
      </c>
      <c r="CSR3" s="4" t="s">
        <v>3</v>
      </c>
      <c r="CSS3" s="4" t="s">
        <v>3</v>
      </c>
      <c r="CST3" s="4" t="s">
        <v>3</v>
      </c>
      <c r="CSU3" s="4" t="s">
        <v>3</v>
      </c>
      <c r="CSV3" s="4" t="s">
        <v>3</v>
      </c>
      <c r="CSW3" s="4" t="s">
        <v>3</v>
      </c>
      <c r="CSX3" s="4" t="s">
        <v>3</v>
      </c>
      <c r="CSY3" s="4" t="s">
        <v>3</v>
      </c>
      <c r="CSZ3" s="4" t="s">
        <v>3</v>
      </c>
      <c r="CTA3" s="4" t="s">
        <v>3</v>
      </c>
      <c r="CTB3" s="4" t="s">
        <v>3</v>
      </c>
      <c r="CTC3" s="4" t="s">
        <v>3</v>
      </c>
      <c r="CTD3" s="4" t="s">
        <v>3</v>
      </c>
      <c r="CTE3" s="4" t="s">
        <v>3</v>
      </c>
      <c r="CTF3" s="4" t="s">
        <v>3</v>
      </c>
      <c r="CTG3" s="4" t="s">
        <v>3</v>
      </c>
      <c r="CTH3" s="4" t="s">
        <v>3</v>
      </c>
      <c r="CTI3" s="4" t="s">
        <v>3</v>
      </c>
      <c r="CTJ3" s="4" t="s">
        <v>3</v>
      </c>
      <c r="CTK3" s="4" t="s">
        <v>3</v>
      </c>
      <c r="CTL3" s="4" t="s">
        <v>3</v>
      </c>
      <c r="CTM3" s="4" t="s">
        <v>3</v>
      </c>
      <c r="CTN3" s="4" t="s">
        <v>3</v>
      </c>
      <c r="CTO3" s="4" t="s">
        <v>3</v>
      </c>
      <c r="CTP3" s="4" t="s">
        <v>3</v>
      </c>
      <c r="CTQ3" s="4" t="s">
        <v>3</v>
      </c>
      <c r="CTR3" s="4" t="s">
        <v>3</v>
      </c>
      <c r="CTS3" s="4" t="s">
        <v>3</v>
      </c>
      <c r="CTT3" s="4" t="s">
        <v>3</v>
      </c>
      <c r="CTU3" s="4" t="s">
        <v>3</v>
      </c>
      <c r="CTV3" s="4" t="s">
        <v>3</v>
      </c>
      <c r="CTW3" s="4" t="s">
        <v>3</v>
      </c>
      <c r="CTX3" s="4" t="s">
        <v>3</v>
      </c>
      <c r="CTY3" s="4" t="s">
        <v>3</v>
      </c>
      <c r="CTZ3" s="4" t="s">
        <v>3</v>
      </c>
      <c r="CUA3" s="4" t="s">
        <v>3</v>
      </c>
      <c r="CUB3" s="4" t="s">
        <v>3</v>
      </c>
      <c r="CUC3" s="4" t="s">
        <v>3</v>
      </c>
      <c r="CUD3" s="4" t="s">
        <v>3</v>
      </c>
      <c r="CUE3" s="4" t="s">
        <v>3</v>
      </c>
      <c r="CUF3" s="4" t="s">
        <v>3</v>
      </c>
      <c r="CUG3" s="4" t="s">
        <v>3</v>
      </c>
      <c r="CUH3" s="4" t="s">
        <v>3</v>
      </c>
      <c r="CUI3" s="4" t="s">
        <v>3</v>
      </c>
      <c r="CUJ3" s="4" t="s">
        <v>3</v>
      </c>
      <c r="CUK3" s="4" t="s">
        <v>3</v>
      </c>
      <c r="CUL3" s="4" t="s">
        <v>3</v>
      </c>
      <c r="CUM3" s="4" t="s">
        <v>3</v>
      </c>
      <c r="CUN3" s="4" t="s">
        <v>3</v>
      </c>
      <c r="CUO3" s="4" t="s">
        <v>3</v>
      </c>
      <c r="CUP3" s="4" t="s">
        <v>3</v>
      </c>
      <c r="CUQ3" s="4" t="s">
        <v>3</v>
      </c>
      <c r="CUR3" s="4" t="s">
        <v>3</v>
      </c>
      <c r="CUS3" s="4" t="s">
        <v>3</v>
      </c>
      <c r="CUT3" s="4" t="s">
        <v>3</v>
      </c>
      <c r="CUU3" s="4" t="s">
        <v>3</v>
      </c>
      <c r="CUV3" s="4" t="s">
        <v>3</v>
      </c>
      <c r="CUW3" s="4" t="s">
        <v>3</v>
      </c>
      <c r="CUX3" s="4" t="s">
        <v>3</v>
      </c>
      <c r="CUY3" s="4" t="s">
        <v>3</v>
      </c>
      <c r="CUZ3" s="4" t="s">
        <v>3</v>
      </c>
      <c r="CVA3" s="4" t="s">
        <v>3</v>
      </c>
      <c r="CVB3" s="4" t="s">
        <v>3</v>
      </c>
      <c r="CVC3" s="4" t="s">
        <v>3</v>
      </c>
      <c r="CVD3" s="4" t="s">
        <v>3</v>
      </c>
      <c r="CVE3" s="4" t="s">
        <v>3</v>
      </c>
      <c r="CVF3" s="4" t="s">
        <v>3</v>
      </c>
      <c r="CVG3" s="4" t="s">
        <v>3</v>
      </c>
      <c r="CVH3" s="4" t="s">
        <v>3</v>
      </c>
      <c r="CVI3" s="4" t="s">
        <v>3</v>
      </c>
      <c r="CVJ3" s="4" t="s">
        <v>3</v>
      </c>
      <c r="CVK3" s="4" t="s">
        <v>3</v>
      </c>
      <c r="CVL3" s="4" t="s">
        <v>3</v>
      </c>
      <c r="CVM3" s="4" t="s">
        <v>3</v>
      </c>
      <c r="CVN3" s="4" t="s">
        <v>3</v>
      </c>
      <c r="CVO3" s="4" t="s">
        <v>3</v>
      </c>
      <c r="CVP3" s="4" t="s">
        <v>3</v>
      </c>
      <c r="CVQ3" s="4" t="s">
        <v>3</v>
      </c>
      <c r="CVR3" s="4" t="s">
        <v>3</v>
      </c>
      <c r="CVS3" s="4" t="s">
        <v>3</v>
      </c>
      <c r="CVT3" s="4" t="s">
        <v>3</v>
      </c>
      <c r="CVU3" s="4" t="s">
        <v>3</v>
      </c>
      <c r="CVV3" s="4" t="s">
        <v>3</v>
      </c>
      <c r="CVW3" s="4" t="s">
        <v>3</v>
      </c>
      <c r="CVX3" s="4" t="s">
        <v>3</v>
      </c>
      <c r="CVY3" s="4" t="s">
        <v>3</v>
      </c>
      <c r="CVZ3" s="4" t="s">
        <v>3</v>
      </c>
      <c r="CWA3" s="4" t="s">
        <v>3</v>
      </c>
      <c r="CWB3" s="4" t="s">
        <v>3</v>
      </c>
      <c r="CWC3" s="4" t="s">
        <v>3</v>
      </c>
      <c r="CWD3" s="4" t="s">
        <v>3</v>
      </c>
      <c r="CWE3" s="4" t="s">
        <v>3</v>
      </c>
      <c r="CWF3" s="4" t="s">
        <v>3</v>
      </c>
      <c r="CWG3" s="4" t="s">
        <v>3</v>
      </c>
      <c r="CWH3" s="4" t="s">
        <v>3</v>
      </c>
      <c r="CWI3" s="4" t="s">
        <v>3</v>
      </c>
      <c r="CWJ3" s="4" t="s">
        <v>3</v>
      </c>
      <c r="CWK3" s="4" t="s">
        <v>3</v>
      </c>
      <c r="CWL3" s="4" t="s">
        <v>3</v>
      </c>
      <c r="CWM3" s="4" t="s">
        <v>3</v>
      </c>
      <c r="CWN3" s="4" t="s">
        <v>3</v>
      </c>
      <c r="CWO3" s="4" t="s">
        <v>3</v>
      </c>
      <c r="CWP3" s="4" t="s">
        <v>3</v>
      </c>
      <c r="CWQ3" s="4" t="s">
        <v>3</v>
      </c>
      <c r="CWR3" s="4" t="s">
        <v>3</v>
      </c>
      <c r="CWS3" s="4" t="s">
        <v>3</v>
      </c>
      <c r="CWT3" s="4" t="s">
        <v>3</v>
      </c>
      <c r="CWU3" s="4" t="s">
        <v>3</v>
      </c>
      <c r="CWV3" s="4" t="s">
        <v>3</v>
      </c>
      <c r="CWW3" s="4" t="s">
        <v>3</v>
      </c>
      <c r="CWX3" s="4" t="s">
        <v>3</v>
      </c>
      <c r="CWY3" s="4" t="s">
        <v>3</v>
      </c>
      <c r="CWZ3" s="4" t="s">
        <v>3</v>
      </c>
      <c r="CXA3" s="4" t="s">
        <v>3</v>
      </c>
      <c r="CXB3" s="4" t="s">
        <v>3</v>
      </c>
      <c r="CXC3" s="4" t="s">
        <v>3</v>
      </c>
      <c r="CXD3" s="4" t="s">
        <v>3</v>
      </c>
      <c r="CXE3" s="4" t="s">
        <v>3</v>
      </c>
      <c r="CXF3" s="4" t="s">
        <v>3</v>
      </c>
      <c r="CXG3" s="4" t="s">
        <v>3</v>
      </c>
      <c r="CXH3" s="4" t="s">
        <v>3</v>
      </c>
      <c r="CXI3" s="4" t="s">
        <v>3</v>
      </c>
      <c r="CXJ3" s="4" t="s">
        <v>3</v>
      </c>
      <c r="CXK3" s="4" t="s">
        <v>3</v>
      </c>
      <c r="CXL3" s="4" t="s">
        <v>3</v>
      </c>
      <c r="CXM3" s="4" t="s">
        <v>3</v>
      </c>
      <c r="CXN3" s="4" t="s">
        <v>3</v>
      </c>
      <c r="CXO3" s="4" t="s">
        <v>3</v>
      </c>
      <c r="CXP3" s="4" t="s">
        <v>3</v>
      </c>
      <c r="CXQ3" s="4" t="s">
        <v>3</v>
      </c>
      <c r="CXR3" s="4" t="s">
        <v>3</v>
      </c>
      <c r="CXS3" s="4" t="s">
        <v>3</v>
      </c>
      <c r="CXT3" s="4" t="s">
        <v>3</v>
      </c>
      <c r="CXU3" s="4" t="s">
        <v>3</v>
      </c>
      <c r="CXV3" s="4" t="s">
        <v>3</v>
      </c>
      <c r="CXW3" s="4" t="s">
        <v>3</v>
      </c>
      <c r="CXX3" s="4" t="s">
        <v>3</v>
      </c>
      <c r="CXY3" s="4" t="s">
        <v>3</v>
      </c>
      <c r="CXZ3" s="4" t="s">
        <v>3</v>
      </c>
      <c r="CYA3" s="4" t="s">
        <v>3</v>
      </c>
      <c r="CYB3" s="4" t="s">
        <v>3</v>
      </c>
      <c r="CYC3" s="4" t="s">
        <v>3</v>
      </c>
      <c r="CYD3" s="4" t="s">
        <v>3</v>
      </c>
      <c r="CYE3" s="4" t="s">
        <v>3</v>
      </c>
      <c r="CYF3" s="4" t="s">
        <v>3</v>
      </c>
      <c r="CYG3" s="4" t="s">
        <v>3</v>
      </c>
      <c r="CYH3" s="4" t="s">
        <v>3</v>
      </c>
      <c r="CYI3" s="4" t="s">
        <v>3</v>
      </c>
      <c r="CYJ3" s="4" t="s">
        <v>3</v>
      </c>
      <c r="CYK3" s="4" t="s">
        <v>3</v>
      </c>
      <c r="CYL3" s="4" t="s">
        <v>3</v>
      </c>
      <c r="CYM3" s="4" t="s">
        <v>3</v>
      </c>
      <c r="CYN3" s="4" t="s">
        <v>3</v>
      </c>
      <c r="CYO3" s="4" t="s">
        <v>3</v>
      </c>
      <c r="CYP3" s="4" t="s">
        <v>3</v>
      </c>
      <c r="CYQ3" s="4" t="s">
        <v>3</v>
      </c>
      <c r="CYR3" s="4" t="s">
        <v>3</v>
      </c>
      <c r="CYS3" s="4" t="s">
        <v>3</v>
      </c>
      <c r="CYT3" s="4" t="s">
        <v>3</v>
      </c>
      <c r="CYU3" s="4" t="s">
        <v>3</v>
      </c>
      <c r="CYV3" s="4" t="s">
        <v>3</v>
      </c>
      <c r="CYW3" s="4" t="s">
        <v>3</v>
      </c>
      <c r="CYX3" s="4" t="s">
        <v>3</v>
      </c>
      <c r="CYY3" s="4" t="s">
        <v>3</v>
      </c>
      <c r="CYZ3" s="4" t="s">
        <v>3</v>
      </c>
      <c r="CZA3" s="4" t="s">
        <v>3</v>
      </c>
      <c r="CZB3" s="4" t="s">
        <v>3</v>
      </c>
      <c r="CZC3" s="4" t="s">
        <v>3</v>
      </c>
      <c r="CZD3" s="4" t="s">
        <v>3</v>
      </c>
      <c r="CZE3" s="4" t="s">
        <v>3</v>
      </c>
      <c r="CZF3" s="4" t="s">
        <v>3</v>
      </c>
      <c r="CZG3" s="4" t="s">
        <v>3</v>
      </c>
      <c r="CZH3" s="4" t="s">
        <v>3</v>
      </c>
      <c r="CZI3" s="4" t="s">
        <v>3</v>
      </c>
      <c r="CZJ3" s="4" t="s">
        <v>3</v>
      </c>
      <c r="CZK3" s="4" t="s">
        <v>3</v>
      </c>
      <c r="CZL3" s="4" t="s">
        <v>3</v>
      </c>
      <c r="CZM3" s="4" t="s">
        <v>3</v>
      </c>
      <c r="CZN3" s="4" t="s">
        <v>3</v>
      </c>
      <c r="CZO3" s="4" t="s">
        <v>3</v>
      </c>
      <c r="CZP3" s="4" t="s">
        <v>3</v>
      </c>
      <c r="CZQ3" s="4" t="s">
        <v>3</v>
      </c>
      <c r="CZR3" s="4" t="s">
        <v>3</v>
      </c>
      <c r="CZS3" s="4" t="s">
        <v>3</v>
      </c>
      <c r="CZT3" s="4" t="s">
        <v>3</v>
      </c>
      <c r="CZU3" s="4" t="s">
        <v>3</v>
      </c>
      <c r="CZV3" s="4" t="s">
        <v>3</v>
      </c>
      <c r="CZW3" s="4" t="s">
        <v>3</v>
      </c>
      <c r="CZX3" s="4" t="s">
        <v>3</v>
      </c>
      <c r="CZY3" s="4" t="s">
        <v>3</v>
      </c>
      <c r="CZZ3" s="4" t="s">
        <v>3</v>
      </c>
      <c r="DAA3" s="4" t="s">
        <v>3</v>
      </c>
      <c r="DAB3" s="4" t="s">
        <v>3</v>
      </c>
      <c r="DAC3" s="4" t="s">
        <v>3</v>
      </c>
      <c r="DAD3" s="4" t="s">
        <v>3</v>
      </c>
      <c r="DAE3" s="4" t="s">
        <v>3</v>
      </c>
      <c r="DAF3" s="4" t="s">
        <v>3</v>
      </c>
      <c r="DAG3" s="4" t="s">
        <v>3</v>
      </c>
      <c r="DAH3" s="4" t="s">
        <v>3</v>
      </c>
      <c r="DAI3" s="4" t="s">
        <v>3</v>
      </c>
      <c r="DAJ3" s="4" t="s">
        <v>3</v>
      </c>
      <c r="DAK3" s="4" t="s">
        <v>3</v>
      </c>
      <c r="DAL3" s="4" t="s">
        <v>3</v>
      </c>
      <c r="DAM3" s="4" t="s">
        <v>3</v>
      </c>
      <c r="DAN3" s="4" t="s">
        <v>3</v>
      </c>
      <c r="DAO3" s="4" t="s">
        <v>3</v>
      </c>
      <c r="DAP3" s="4" t="s">
        <v>3</v>
      </c>
      <c r="DAQ3" s="4" t="s">
        <v>3</v>
      </c>
      <c r="DAR3" s="4" t="s">
        <v>3</v>
      </c>
      <c r="DAS3" s="4" t="s">
        <v>3</v>
      </c>
      <c r="DAT3" s="4" t="s">
        <v>3</v>
      </c>
      <c r="DAU3" s="4" t="s">
        <v>3</v>
      </c>
      <c r="DAV3" s="4" t="s">
        <v>3</v>
      </c>
      <c r="DAW3" s="4" t="s">
        <v>3</v>
      </c>
      <c r="DAX3" s="4" t="s">
        <v>3</v>
      </c>
      <c r="DAY3" s="4" t="s">
        <v>3</v>
      </c>
      <c r="DAZ3" s="4" t="s">
        <v>3</v>
      </c>
      <c r="DBA3" s="4" t="s">
        <v>3</v>
      </c>
      <c r="DBB3" s="4" t="s">
        <v>3</v>
      </c>
      <c r="DBC3" s="4" t="s">
        <v>3</v>
      </c>
      <c r="DBD3" s="4" t="s">
        <v>3</v>
      </c>
      <c r="DBE3" s="4" t="s">
        <v>3</v>
      </c>
      <c r="DBF3" s="4" t="s">
        <v>3</v>
      </c>
      <c r="DBG3" s="4" t="s">
        <v>3</v>
      </c>
      <c r="DBH3" s="4" t="s">
        <v>3</v>
      </c>
      <c r="DBI3" s="4" t="s">
        <v>3</v>
      </c>
      <c r="DBJ3" s="4" t="s">
        <v>3</v>
      </c>
      <c r="DBK3" s="4" t="s">
        <v>3</v>
      </c>
      <c r="DBL3" s="4" t="s">
        <v>3</v>
      </c>
      <c r="DBM3" s="4" t="s">
        <v>3</v>
      </c>
      <c r="DBN3" s="4" t="s">
        <v>3</v>
      </c>
      <c r="DBO3" s="4" t="s">
        <v>3</v>
      </c>
      <c r="DBP3" s="4" t="s">
        <v>3</v>
      </c>
      <c r="DBQ3" s="4" t="s">
        <v>3</v>
      </c>
      <c r="DBR3" s="4" t="s">
        <v>3</v>
      </c>
      <c r="DBS3" s="4" t="s">
        <v>3</v>
      </c>
      <c r="DBT3" s="4" t="s">
        <v>3</v>
      </c>
      <c r="DBU3" s="4" t="s">
        <v>3</v>
      </c>
      <c r="DBV3" s="4" t="s">
        <v>3</v>
      </c>
      <c r="DBW3" s="4" t="s">
        <v>3</v>
      </c>
      <c r="DBX3" s="4" t="s">
        <v>3</v>
      </c>
      <c r="DBY3" s="4" t="s">
        <v>3</v>
      </c>
      <c r="DBZ3" s="4" t="s">
        <v>3</v>
      </c>
      <c r="DCA3" s="4" t="s">
        <v>3</v>
      </c>
      <c r="DCB3" s="4" t="s">
        <v>3</v>
      </c>
      <c r="DCC3" s="4" t="s">
        <v>3</v>
      </c>
      <c r="DCD3" s="4" t="s">
        <v>3</v>
      </c>
      <c r="DCE3" s="4" t="s">
        <v>3</v>
      </c>
      <c r="DCF3" s="4" t="s">
        <v>3</v>
      </c>
      <c r="DCG3" s="4" t="s">
        <v>3</v>
      </c>
      <c r="DCH3" s="4" t="s">
        <v>3</v>
      </c>
      <c r="DCI3" s="4" t="s">
        <v>3</v>
      </c>
      <c r="DCJ3" s="4" t="s">
        <v>3</v>
      </c>
      <c r="DCK3" s="4" t="s">
        <v>3</v>
      </c>
      <c r="DCL3" s="4" t="s">
        <v>3</v>
      </c>
      <c r="DCM3" s="4" t="s">
        <v>3</v>
      </c>
      <c r="DCN3" s="4" t="s">
        <v>3</v>
      </c>
      <c r="DCO3" s="4" t="s">
        <v>3</v>
      </c>
      <c r="DCP3" s="4" t="s">
        <v>3</v>
      </c>
      <c r="DCQ3" s="4" t="s">
        <v>3</v>
      </c>
      <c r="DCR3" s="4" t="s">
        <v>3</v>
      </c>
      <c r="DCS3" s="4" t="s">
        <v>3</v>
      </c>
      <c r="DCT3" s="4" t="s">
        <v>3</v>
      </c>
      <c r="DCU3" s="4" t="s">
        <v>3</v>
      </c>
      <c r="DCV3" s="4" t="s">
        <v>3</v>
      </c>
      <c r="DCW3" s="4" t="s">
        <v>3</v>
      </c>
      <c r="DCX3" s="4" t="s">
        <v>3</v>
      </c>
      <c r="DCY3" s="4" t="s">
        <v>3</v>
      </c>
      <c r="DCZ3" s="4" t="s">
        <v>3</v>
      </c>
      <c r="DDA3" s="4" t="s">
        <v>3</v>
      </c>
      <c r="DDB3" s="4" t="s">
        <v>3</v>
      </c>
      <c r="DDC3" s="4" t="s">
        <v>3</v>
      </c>
      <c r="DDD3" s="4" t="s">
        <v>3</v>
      </c>
      <c r="DDE3" s="4" t="s">
        <v>3</v>
      </c>
      <c r="DDF3" s="4" t="s">
        <v>3</v>
      </c>
      <c r="DDG3" s="4" t="s">
        <v>3</v>
      </c>
      <c r="DDH3" s="4" t="s">
        <v>3</v>
      </c>
      <c r="DDI3" s="4" t="s">
        <v>3</v>
      </c>
      <c r="DDJ3" s="4" t="s">
        <v>3</v>
      </c>
      <c r="DDK3" s="4" t="s">
        <v>3</v>
      </c>
      <c r="DDL3" s="4" t="s">
        <v>3</v>
      </c>
      <c r="DDM3" s="4" t="s">
        <v>3</v>
      </c>
      <c r="DDN3" s="4" t="s">
        <v>3</v>
      </c>
      <c r="DDO3" s="4" t="s">
        <v>3</v>
      </c>
      <c r="DDP3" s="4" t="s">
        <v>3</v>
      </c>
      <c r="DDQ3" s="4" t="s">
        <v>3</v>
      </c>
      <c r="DDR3" s="4" t="s">
        <v>3</v>
      </c>
      <c r="DDS3" s="4" t="s">
        <v>3</v>
      </c>
      <c r="DDT3" s="4" t="s">
        <v>3</v>
      </c>
      <c r="DDU3" s="4" t="s">
        <v>3</v>
      </c>
      <c r="DDV3" s="4" t="s">
        <v>3</v>
      </c>
      <c r="DDW3" s="4" t="s">
        <v>3</v>
      </c>
      <c r="DDX3" s="4" t="s">
        <v>3</v>
      </c>
      <c r="DDY3" s="4" t="s">
        <v>3</v>
      </c>
      <c r="DDZ3" s="4" t="s">
        <v>3</v>
      </c>
      <c r="DEA3" s="4" t="s">
        <v>3</v>
      </c>
      <c r="DEB3" s="4" t="s">
        <v>3</v>
      </c>
      <c r="DEC3" s="4" t="s">
        <v>3</v>
      </c>
      <c r="DED3" s="4" t="s">
        <v>3</v>
      </c>
      <c r="DEE3" s="4" t="s">
        <v>3</v>
      </c>
      <c r="DEF3" s="4" t="s">
        <v>3</v>
      </c>
      <c r="DEG3" s="4" t="s">
        <v>3</v>
      </c>
      <c r="DEH3" s="4" t="s">
        <v>3</v>
      </c>
      <c r="DEI3" s="4" t="s">
        <v>3</v>
      </c>
      <c r="DEJ3" s="4" t="s">
        <v>3</v>
      </c>
      <c r="DEK3" s="4" t="s">
        <v>3</v>
      </c>
      <c r="DEL3" s="4" t="s">
        <v>3</v>
      </c>
      <c r="DEM3" s="4" t="s">
        <v>3</v>
      </c>
      <c r="DEN3" s="4" t="s">
        <v>3</v>
      </c>
      <c r="DEO3" s="4" t="s">
        <v>3</v>
      </c>
      <c r="DEP3" s="4" t="s">
        <v>3</v>
      </c>
      <c r="DEQ3" s="4" t="s">
        <v>3</v>
      </c>
      <c r="DER3" s="4" t="s">
        <v>3</v>
      </c>
      <c r="DES3" s="4" t="s">
        <v>3</v>
      </c>
      <c r="DET3" s="4" t="s">
        <v>3</v>
      </c>
      <c r="DEU3" s="4" t="s">
        <v>3</v>
      </c>
      <c r="DEV3" s="4" t="s">
        <v>3</v>
      </c>
      <c r="DEW3" s="4" t="s">
        <v>3</v>
      </c>
      <c r="DEX3" s="4" t="s">
        <v>3</v>
      </c>
      <c r="DEY3" s="4" t="s">
        <v>3</v>
      </c>
      <c r="DEZ3" s="4" t="s">
        <v>3</v>
      </c>
      <c r="DFA3" s="4" t="s">
        <v>3</v>
      </c>
      <c r="DFB3" s="4" t="s">
        <v>3</v>
      </c>
      <c r="DFC3" s="4" t="s">
        <v>3</v>
      </c>
      <c r="DFD3" s="4" t="s">
        <v>3</v>
      </c>
      <c r="DFE3" s="4" t="s">
        <v>3</v>
      </c>
      <c r="DFF3" s="4" t="s">
        <v>3</v>
      </c>
      <c r="DFG3" s="4" t="s">
        <v>3</v>
      </c>
      <c r="DFH3" s="4" t="s">
        <v>3</v>
      </c>
      <c r="DFI3" s="4" t="s">
        <v>3</v>
      </c>
      <c r="DFJ3" s="4" t="s">
        <v>3</v>
      </c>
      <c r="DFK3" s="4" t="s">
        <v>3</v>
      </c>
      <c r="DFL3" s="4" t="s">
        <v>3</v>
      </c>
      <c r="DFM3" s="4" t="s">
        <v>3</v>
      </c>
      <c r="DFN3" s="4" t="s">
        <v>3</v>
      </c>
      <c r="DFO3" s="4" t="s">
        <v>3</v>
      </c>
      <c r="DFP3" s="4" t="s">
        <v>3</v>
      </c>
      <c r="DFQ3" s="4" t="s">
        <v>3</v>
      </c>
      <c r="DFR3" s="4" t="s">
        <v>3</v>
      </c>
      <c r="DFS3" s="4" t="s">
        <v>3</v>
      </c>
      <c r="DFT3" s="4" t="s">
        <v>3</v>
      </c>
      <c r="DFU3" s="4" t="s">
        <v>3</v>
      </c>
      <c r="DFV3" s="4" t="s">
        <v>3</v>
      </c>
      <c r="DFW3" s="4" t="s">
        <v>3</v>
      </c>
      <c r="DFX3" s="4" t="s">
        <v>3</v>
      </c>
      <c r="DFY3" s="4" t="s">
        <v>3</v>
      </c>
      <c r="DFZ3" s="4" t="s">
        <v>3</v>
      </c>
      <c r="DGA3" s="4" t="s">
        <v>3</v>
      </c>
      <c r="DGB3" s="4" t="s">
        <v>3</v>
      </c>
      <c r="DGC3" s="4" t="s">
        <v>3</v>
      </c>
      <c r="DGD3" s="4" t="s">
        <v>3</v>
      </c>
      <c r="DGE3" s="4" t="s">
        <v>3</v>
      </c>
      <c r="DGF3" s="4" t="s">
        <v>3</v>
      </c>
      <c r="DGG3" s="4" t="s">
        <v>3</v>
      </c>
      <c r="DGH3" s="4" t="s">
        <v>3</v>
      </c>
      <c r="DGI3" s="4" t="s">
        <v>3</v>
      </c>
      <c r="DGJ3" s="4" t="s">
        <v>3</v>
      </c>
      <c r="DGK3" s="4" t="s">
        <v>3</v>
      </c>
      <c r="DGL3" s="4" t="s">
        <v>3</v>
      </c>
      <c r="DGM3" s="4" t="s">
        <v>3</v>
      </c>
      <c r="DGN3" s="4" t="s">
        <v>3</v>
      </c>
      <c r="DGO3" s="4" t="s">
        <v>3</v>
      </c>
      <c r="DGP3" s="4" t="s">
        <v>3</v>
      </c>
      <c r="DGQ3" s="4" t="s">
        <v>3</v>
      </c>
      <c r="DGR3" s="4" t="s">
        <v>3</v>
      </c>
      <c r="DGS3" s="4" t="s">
        <v>3</v>
      </c>
      <c r="DGT3" s="4" t="s">
        <v>3</v>
      </c>
      <c r="DGU3" s="4" t="s">
        <v>3</v>
      </c>
      <c r="DGV3" s="4" t="s">
        <v>3</v>
      </c>
      <c r="DGW3" s="4" t="s">
        <v>3</v>
      </c>
      <c r="DGX3" s="4" t="s">
        <v>3</v>
      </c>
      <c r="DGY3" s="4" t="s">
        <v>3</v>
      </c>
      <c r="DGZ3" s="4" t="s">
        <v>3</v>
      </c>
      <c r="DHA3" s="4" t="s">
        <v>3</v>
      </c>
      <c r="DHB3" s="4" t="s">
        <v>3</v>
      </c>
      <c r="DHC3" s="4" t="s">
        <v>3</v>
      </c>
      <c r="DHD3" s="4" t="s">
        <v>3</v>
      </c>
      <c r="DHE3" s="4" t="s">
        <v>3</v>
      </c>
      <c r="DHF3" s="4" t="s">
        <v>3</v>
      </c>
      <c r="DHG3" s="4" t="s">
        <v>3</v>
      </c>
      <c r="DHH3" s="4" t="s">
        <v>3</v>
      </c>
      <c r="DHI3" s="4" t="s">
        <v>3</v>
      </c>
      <c r="DHJ3" s="4" t="s">
        <v>3</v>
      </c>
      <c r="DHK3" s="4" t="s">
        <v>3</v>
      </c>
      <c r="DHL3" s="4" t="s">
        <v>3</v>
      </c>
      <c r="DHM3" s="4" t="s">
        <v>3</v>
      </c>
      <c r="DHN3" s="4" t="s">
        <v>3</v>
      </c>
      <c r="DHO3" s="4" t="s">
        <v>3</v>
      </c>
      <c r="DHP3" s="4" t="s">
        <v>3</v>
      </c>
      <c r="DHQ3" s="4" t="s">
        <v>3</v>
      </c>
      <c r="DHR3" s="4" t="s">
        <v>3</v>
      </c>
      <c r="DHS3" s="4" t="s">
        <v>3</v>
      </c>
      <c r="DHT3" s="4" t="s">
        <v>3</v>
      </c>
      <c r="DHU3" s="4" t="s">
        <v>3</v>
      </c>
      <c r="DHV3" s="4" t="s">
        <v>3</v>
      </c>
      <c r="DHW3" s="4" t="s">
        <v>3</v>
      </c>
      <c r="DHX3" s="4" t="s">
        <v>3</v>
      </c>
      <c r="DHY3" s="4" t="s">
        <v>3</v>
      </c>
      <c r="DHZ3" s="4" t="s">
        <v>3</v>
      </c>
      <c r="DIA3" s="4" t="s">
        <v>3</v>
      </c>
      <c r="DIB3" s="4" t="s">
        <v>3</v>
      </c>
      <c r="DIC3" s="4" t="s">
        <v>3</v>
      </c>
      <c r="DID3" s="4" t="s">
        <v>3</v>
      </c>
      <c r="DIE3" s="4" t="s">
        <v>3</v>
      </c>
      <c r="DIF3" s="4" t="s">
        <v>3</v>
      </c>
      <c r="DIG3" s="4" t="s">
        <v>3</v>
      </c>
      <c r="DIH3" s="4" t="s">
        <v>3</v>
      </c>
      <c r="DII3" s="4" t="s">
        <v>3</v>
      </c>
      <c r="DIJ3" s="4" t="s">
        <v>3</v>
      </c>
      <c r="DIK3" s="4" t="s">
        <v>3</v>
      </c>
      <c r="DIL3" s="4" t="s">
        <v>3</v>
      </c>
      <c r="DIM3" s="4" t="s">
        <v>3</v>
      </c>
      <c r="DIN3" s="4" t="s">
        <v>3</v>
      </c>
      <c r="DIO3" s="4" t="s">
        <v>3</v>
      </c>
      <c r="DIP3" s="4" t="s">
        <v>3</v>
      </c>
      <c r="DIQ3" s="4" t="s">
        <v>3</v>
      </c>
      <c r="DIR3" s="4" t="s">
        <v>3</v>
      </c>
      <c r="DIS3" s="4" t="s">
        <v>3</v>
      </c>
      <c r="DIT3" s="4" t="s">
        <v>3</v>
      </c>
      <c r="DIU3" s="4" t="s">
        <v>3</v>
      </c>
      <c r="DIV3" s="4" t="s">
        <v>3</v>
      </c>
      <c r="DIW3" s="4" t="s">
        <v>3</v>
      </c>
      <c r="DIX3" s="4" t="s">
        <v>3</v>
      </c>
      <c r="DIY3" s="4" t="s">
        <v>3</v>
      </c>
      <c r="DIZ3" s="4" t="s">
        <v>3</v>
      </c>
      <c r="DJA3" s="4" t="s">
        <v>3</v>
      </c>
      <c r="DJB3" s="4" t="s">
        <v>3</v>
      </c>
      <c r="DJC3" s="4" t="s">
        <v>3</v>
      </c>
      <c r="DJD3" s="4" t="s">
        <v>3</v>
      </c>
      <c r="DJE3" s="4" t="s">
        <v>3</v>
      </c>
      <c r="DJF3" s="4" t="s">
        <v>3</v>
      </c>
      <c r="DJG3" s="4" t="s">
        <v>3</v>
      </c>
      <c r="DJH3" s="4" t="s">
        <v>3</v>
      </c>
      <c r="DJI3" s="4" t="s">
        <v>3</v>
      </c>
      <c r="DJJ3" s="4" t="s">
        <v>3</v>
      </c>
      <c r="DJK3" s="4" t="s">
        <v>3</v>
      </c>
      <c r="DJL3" s="4" t="s">
        <v>3</v>
      </c>
      <c r="DJM3" s="4" t="s">
        <v>3</v>
      </c>
      <c r="DJN3" s="4" t="s">
        <v>3</v>
      </c>
      <c r="DJO3" s="4" t="s">
        <v>3</v>
      </c>
      <c r="DJP3" s="4" t="s">
        <v>3</v>
      </c>
      <c r="DJQ3" s="4" t="s">
        <v>3</v>
      </c>
      <c r="DJR3" s="4" t="s">
        <v>3</v>
      </c>
      <c r="DJS3" s="4" t="s">
        <v>3</v>
      </c>
      <c r="DJT3" s="4" t="s">
        <v>3</v>
      </c>
      <c r="DJU3" s="4" t="s">
        <v>3</v>
      </c>
      <c r="DJV3" s="4" t="s">
        <v>3</v>
      </c>
      <c r="DJW3" s="4" t="s">
        <v>3</v>
      </c>
      <c r="DJX3" s="4" t="s">
        <v>3</v>
      </c>
      <c r="DJY3" s="4" t="s">
        <v>3</v>
      </c>
      <c r="DJZ3" s="4" t="s">
        <v>3</v>
      </c>
      <c r="DKA3" s="4" t="s">
        <v>3</v>
      </c>
      <c r="DKB3" s="4" t="s">
        <v>3</v>
      </c>
      <c r="DKC3" s="4" t="s">
        <v>3</v>
      </c>
      <c r="DKD3" s="4" t="s">
        <v>3</v>
      </c>
      <c r="DKE3" s="4" t="s">
        <v>3</v>
      </c>
      <c r="DKF3" s="4" t="s">
        <v>3</v>
      </c>
      <c r="DKG3" s="4" t="s">
        <v>3</v>
      </c>
      <c r="DKH3" s="4" t="s">
        <v>3</v>
      </c>
      <c r="DKI3" s="4" t="s">
        <v>3</v>
      </c>
      <c r="DKJ3" s="4" t="s">
        <v>3</v>
      </c>
      <c r="DKK3" s="4" t="s">
        <v>3</v>
      </c>
      <c r="DKL3" s="4" t="s">
        <v>3</v>
      </c>
      <c r="DKM3" s="4" t="s">
        <v>3</v>
      </c>
      <c r="DKN3" s="4" t="s">
        <v>3</v>
      </c>
      <c r="DKO3" s="4" t="s">
        <v>3</v>
      </c>
      <c r="DKP3" s="4" t="s">
        <v>3</v>
      </c>
      <c r="DKQ3" s="4" t="s">
        <v>3</v>
      </c>
      <c r="DKR3" s="4" t="s">
        <v>3</v>
      </c>
      <c r="DKS3" s="4" t="s">
        <v>3</v>
      </c>
      <c r="DKT3" s="4" t="s">
        <v>3</v>
      </c>
      <c r="DKU3" s="4" t="s">
        <v>3</v>
      </c>
      <c r="DKV3" s="4" t="s">
        <v>3</v>
      </c>
      <c r="DKW3" s="4" t="s">
        <v>3</v>
      </c>
      <c r="DKX3" s="4" t="s">
        <v>3</v>
      </c>
      <c r="DKY3" s="4" t="s">
        <v>3</v>
      </c>
      <c r="DKZ3" s="4" t="s">
        <v>3</v>
      </c>
      <c r="DLA3" s="4" t="s">
        <v>3</v>
      </c>
      <c r="DLB3" s="4" t="s">
        <v>3</v>
      </c>
      <c r="DLC3" s="4" t="s">
        <v>3</v>
      </c>
      <c r="DLD3" s="4" t="s">
        <v>3</v>
      </c>
      <c r="DLE3" s="4" t="s">
        <v>3</v>
      </c>
      <c r="DLF3" s="4" t="s">
        <v>3</v>
      </c>
      <c r="DLG3" s="4" t="s">
        <v>3</v>
      </c>
      <c r="DLH3" s="4" t="s">
        <v>3</v>
      </c>
      <c r="DLI3" s="4" t="s">
        <v>3</v>
      </c>
      <c r="DLJ3" s="4" t="s">
        <v>3</v>
      </c>
      <c r="DLK3" s="4" t="s">
        <v>3</v>
      </c>
      <c r="DLL3" s="4" t="s">
        <v>3</v>
      </c>
      <c r="DLM3" s="4" t="s">
        <v>3</v>
      </c>
      <c r="DLN3" s="4" t="s">
        <v>3</v>
      </c>
      <c r="DLO3" s="4" t="s">
        <v>3</v>
      </c>
      <c r="DLP3" s="4" t="s">
        <v>3</v>
      </c>
      <c r="DLQ3" s="4" t="s">
        <v>3</v>
      </c>
      <c r="DLR3" s="4" t="s">
        <v>3</v>
      </c>
      <c r="DLS3" s="4" t="s">
        <v>3</v>
      </c>
      <c r="DLT3" s="4" t="s">
        <v>3</v>
      </c>
      <c r="DLU3" s="4" t="s">
        <v>3</v>
      </c>
      <c r="DLV3" s="4" t="s">
        <v>3</v>
      </c>
      <c r="DLW3" s="4" t="s">
        <v>3</v>
      </c>
      <c r="DLX3" s="4" t="s">
        <v>3</v>
      </c>
      <c r="DLY3" s="4" t="s">
        <v>3</v>
      </c>
      <c r="DLZ3" s="4" t="s">
        <v>3</v>
      </c>
      <c r="DMA3" s="4" t="s">
        <v>3</v>
      </c>
      <c r="DMB3" s="4" t="s">
        <v>3</v>
      </c>
      <c r="DMC3" s="4" t="s">
        <v>3</v>
      </c>
      <c r="DMD3" s="4" t="s">
        <v>3</v>
      </c>
      <c r="DME3" s="4" t="s">
        <v>3</v>
      </c>
      <c r="DMF3" s="4" t="s">
        <v>3</v>
      </c>
      <c r="DMG3" s="4" t="s">
        <v>3</v>
      </c>
      <c r="DMH3" s="4" t="s">
        <v>3</v>
      </c>
      <c r="DMI3" s="4" t="s">
        <v>3</v>
      </c>
      <c r="DMJ3" s="4" t="s">
        <v>3</v>
      </c>
      <c r="DMK3" s="4" t="s">
        <v>3</v>
      </c>
      <c r="DML3" s="4" t="s">
        <v>3</v>
      </c>
      <c r="DMM3" s="4" t="s">
        <v>3</v>
      </c>
      <c r="DMN3" s="4" t="s">
        <v>3</v>
      </c>
      <c r="DMO3" s="4" t="s">
        <v>3</v>
      </c>
      <c r="DMP3" s="4" t="s">
        <v>3</v>
      </c>
      <c r="DMQ3" s="4" t="s">
        <v>3</v>
      </c>
      <c r="DMR3" s="4" t="s">
        <v>3</v>
      </c>
      <c r="DMS3" s="4" t="s">
        <v>3</v>
      </c>
      <c r="DMT3" s="4" t="s">
        <v>3</v>
      </c>
      <c r="DMU3" s="4" t="s">
        <v>3</v>
      </c>
      <c r="DMV3" s="4" t="s">
        <v>3</v>
      </c>
      <c r="DMW3" s="4" t="s">
        <v>3</v>
      </c>
      <c r="DMX3" s="4" t="s">
        <v>3</v>
      </c>
      <c r="DMY3" s="4" t="s">
        <v>3</v>
      </c>
      <c r="DMZ3" s="4" t="s">
        <v>3</v>
      </c>
      <c r="DNA3" s="4" t="s">
        <v>3</v>
      </c>
      <c r="DNB3" s="4" t="s">
        <v>3</v>
      </c>
      <c r="DNC3" s="4" t="s">
        <v>3</v>
      </c>
      <c r="DND3" s="4" t="s">
        <v>3</v>
      </c>
      <c r="DNE3" s="4" t="s">
        <v>3</v>
      </c>
      <c r="DNF3" s="4" t="s">
        <v>3</v>
      </c>
      <c r="DNG3" s="4" t="s">
        <v>3</v>
      </c>
      <c r="DNH3" s="4" t="s">
        <v>3</v>
      </c>
      <c r="DNI3" s="4" t="s">
        <v>3</v>
      </c>
      <c r="DNJ3" s="4" t="s">
        <v>3</v>
      </c>
      <c r="DNK3" s="4" t="s">
        <v>3</v>
      </c>
      <c r="DNL3" s="4" t="s">
        <v>3</v>
      </c>
      <c r="DNM3" s="4" t="s">
        <v>3</v>
      </c>
      <c r="DNN3" s="4" t="s">
        <v>3</v>
      </c>
      <c r="DNO3" s="4" t="s">
        <v>3</v>
      </c>
      <c r="DNP3" s="4" t="s">
        <v>3</v>
      </c>
      <c r="DNQ3" s="4" t="s">
        <v>3</v>
      </c>
      <c r="DNR3" s="4" t="s">
        <v>3</v>
      </c>
      <c r="DNS3" s="4" t="s">
        <v>3</v>
      </c>
      <c r="DNT3" s="4" t="s">
        <v>3</v>
      </c>
      <c r="DNU3" s="4" t="s">
        <v>3</v>
      </c>
      <c r="DNV3" s="4" t="s">
        <v>3</v>
      </c>
      <c r="DNW3" s="4" t="s">
        <v>3</v>
      </c>
      <c r="DNX3" s="4" t="s">
        <v>3</v>
      </c>
      <c r="DNY3" s="4" t="s">
        <v>3</v>
      </c>
      <c r="DNZ3" s="4" t="s">
        <v>3</v>
      </c>
      <c r="DOA3" s="4" t="s">
        <v>3</v>
      </c>
      <c r="DOB3" s="4" t="s">
        <v>3</v>
      </c>
      <c r="DOC3" s="4" t="s">
        <v>3</v>
      </c>
      <c r="DOD3" s="4" t="s">
        <v>3</v>
      </c>
      <c r="DOE3" s="4" t="s">
        <v>3</v>
      </c>
      <c r="DOF3" s="4" t="s">
        <v>3</v>
      </c>
      <c r="DOG3" s="4" t="s">
        <v>3</v>
      </c>
      <c r="DOH3" s="4" t="s">
        <v>3</v>
      </c>
      <c r="DOI3" s="4" t="s">
        <v>3</v>
      </c>
      <c r="DOJ3" s="4" t="s">
        <v>3</v>
      </c>
      <c r="DOK3" s="4" t="s">
        <v>3</v>
      </c>
      <c r="DOL3" s="4" t="s">
        <v>3</v>
      </c>
      <c r="DOM3" s="4" t="s">
        <v>3</v>
      </c>
      <c r="DON3" s="4" t="s">
        <v>3</v>
      </c>
      <c r="DOO3" s="4" t="s">
        <v>3</v>
      </c>
      <c r="DOP3" s="4" t="s">
        <v>3</v>
      </c>
      <c r="DOQ3" s="4" t="s">
        <v>3</v>
      </c>
      <c r="DOR3" s="4" t="s">
        <v>3</v>
      </c>
      <c r="DOS3" s="4" t="s">
        <v>3</v>
      </c>
      <c r="DOT3" s="4" t="s">
        <v>3</v>
      </c>
      <c r="DOU3" s="4" t="s">
        <v>3</v>
      </c>
      <c r="DOV3" s="4" t="s">
        <v>3</v>
      </c>
      <c r="DOW3" s="4" t="s">
        <v>3</v>
      </c>
      <c r="DOX3" s="4" t="s">
        <v>3</v>
      </c>
      <c r="DOY3" s="4" t="s">
        <v>3</v>
      </c>
      <c r="DOZ3" s="4" t="s">
        <v>3</v>
      </c>
      <c r="DPA3" s="4" t="s">
        <v>3</v>
      </c>
      <c r="DPB3" s="4" t="s">
        <v>3</v>
      </c>
      <c r="DPC3" s="4" t="s">
        <v>3</v>
      </c>
      <c r="DPD3" s="4" t="s">
        <v>3</v>
      </c>
      <c r="DPE3" s="4" t="s">
        <v>3</v>
      </c>
      <c r="DPF3" s="4" t="s">
        <v>3</v>
      </c>
      <c r="DPG3" s="4" t="s">
        <v>3</v>
      </c>
      <c r="DPH3" s="4" t="s">
        <v>3</v>
      </c>
      <c r="DPI3" s="4" t="s">
        <v>3</v>
      </c>
      <c r="DPJ3" s="4" t="s">
        <v>3</v>
      </c>
      <c r="DPK3" s="4" t="s">
        <v>3</v>
      </c>
      <c r="DPL3" s="4" t="s">
        <v>3</v>
      </c>
      <c r="DPM3" s="4" t="s">
        <v>3</v>
      </c>
      <c r="DPN3" s="4" t="s">
        <v>3</v>
      </c>
      <c r="DPO3" s="4" t="s">
        <v>3</v>
      </c>
      <c r="DPP3" s="4" t="s">
        <v>3</v>
      </c>
      <c r="DPQ3" s="4" t="s">
        <v>3</v>
      </c>
      <c r="DPR3" s="4" t="s">
        <v>3</v>
      </c>
      <c r="DPS3" s="4" t="s">
        <v>3</v>
      </c>
      <c r="DPT3" s="4" t="s">
        <v>3</v>
      </c>
      <c r="DPU3" s="4" t="s">
        <v>3</v>
      </c>
      <c r="DPV3" s="4" t="s">
        <v>3</v>
      </c>
      <c r="DPW3" s="4" t="s">
        <v>3</v>
      </c>
      <c r="DPX3" s="4" t="s">
        <v>3</v>
      </c>
      <c r="DPY3" s="4" t="s">
        <v>3</v>
      </c>
      <c r="DPZ3" s="4" t="s">
        <v>3</v>
      </c>
      <c r="DQA3" s="4" t="s">
        <v>3</v>
      </c>
      <c r="DQB3" s="4" t="s">
        <v>3</v>
      </c>
      <c r="DQC3" s="4" t="s">
        <v>3</v>
      </c>
      <c r="DQD3" s="4" t="s">
        <v>3</v>
      </c>
      <c r="DQE3" s="4" t="s">
        <v>3</v>
      </c>
      <c r="DQF3" s="4" t="s">
        <v>3</v>
      </c>
      <c r="DQG3" s="4" t="s">
        <v>3</v>
      </c>
      <c r="DQH3" s="4" t="s">
        <v>3</v>
      </c>
      <c r="DQI3" s="4" t="s">
        <v>3</v>
      </c>
      <c r="DQJ3" s="4" t="s">
        <v>3</v>
      </c>
      <c r="DQK3" s="4" t="s">
        <v>3</v>
      </c>
      <c r="DQL3" s="4" t="s">
        <v>3</v>
      </c>
      <c r="DQM3" s="4" t="s">
        <v>3</v>
      </c>
      <c r="DQN3" s="4" t="s">
        <v>3</v>
      </c>
      <c r="DQO3" s="4" t="s">
        <v>3</v>
      </c>
      <c r="DQP3" s="4" t="s">
        <v>3</v>
      </c>
      <c r="DQQ3" s="4" t="s">
        <v>3</v>
      </c>
      <c r="DQR3" s="4" t="s">
        <v>3</v>
      </c>
      <c r="DQS3" s="4" t="s">
        <v>3</v>
      </c>
      <c r="DQT3" s="4" t="s">
        <v>3</v>
      </c>
      <c r="DQU3" s="4" t="s">
        <v>3</v>
      </c>
      <c r="DQV3" s="4" t="s">
        <v>3</v>
      </c>
      <c r="DQW3" s="4" t="s">
        <v>3</v>
      </c>
      <c r="DQX3" s="4" t="s">
        <v>3</v>
      </c>
      <c r="DQY3" s="4" t="s">
        <v>3</v>
      </c>
      <c r="DQZ3" s="4" t="s">
        <v>3</v>
      </c>
      <c r="DRA3" s="4" t="s">
        <v>3</v>
      </c>
      <c r="DRB3" s="4" t="s">
        <v>3</v>
      </c>
      <c r="DRC3" s="4" t="s">
        <v>3</v>
      </c>
      <c r="DRD3" s="4" t="s">
        <v>3</v>
      </c>
      <c r="DRE3" s="4" t="s">
        <v>3</v>
      </c>
      <c r="DRF3" s="4" t="s">
        <v>3</v>
      </c>
      <c r="DRG3" s="4" t="s">
        <v>3</v>
      </c>
      <c r="DRH3" s="4" t="s">
        <v>3</v>
      </c>
      <c r="DRI3" s="4" t="s">
        <v>3</v>
      </c>
      <c r="DRJ3" s="4" t="s">
        <v>3</v>
      </c>
      <c r="DRK3" s="4" t="s">
        <v>3</v>
      </c>
      <c r="DRL3" s="4" t="s">
        <v>3</v>
      </c>
      <c r="DRM3" s="4" t="s">
        <v>3</v>
      </c>
      <c r="DRN3" s="4" t="s">
        <v>3</v>
      </c>
      <c r="DRO3" s="4" t="s">
        <v>3</v>
      </c>
      <c r="DRP3" s="4" t="s">
        <v>3</v>
      </c>
      <c r="DRQ3" s="4" t="s">
        <v>3</v>
      </c>
      <c r="DRR3" s="4" t="s">
        <v>3</v>
      </c>
      <c r="DRS3" s="4" t="s">
        <v>3</v>
      </c>
      <c r="DRT3" s="4" t="s">
        <v>3</v>
      </c>
      <c r="DRU3" s="4" t="s">
        <v>3</v>
      </c>
      <c r="DRV3" s="4" t="s">
        <v>3</v>
      </c>
      <c r="DRW3" s="4" t="s">
        <v>3</v>
      </c>
      <c r="DRX3" s="4" t="s">
        <v>3</v>
      </c>
      <c r="DRY3" s="4" t="s">
        <v>3</v>
      </c>
      <c r="DRZ3" s="4" t="s">
        <v>3</v>
      </c>
      <c r="DSA3" s="4" t="s">
        <v>3</v>
      </c>
      <c r="DSB3" s="4" t="s">
        <v>3</v>
      </c>
      <c r="DSC3" s="4" t="s">
        <v>3</v>
      </c>
      <c r="DSD3" s="4" t="s">
        <v>3</v>
      </c>
      <c r="DSE3" s="4" t="s">
        <v>3</v>
      </c>
      <c r="DSF3" s="4" t="s">
        <v>3</v>
      </c>
      <c r="DSG3" s="4" t="s">
        <v>3</v>
      </c>
      <c r="DSH3" s="4" t="s">
        <v>3</v>
      </c>
      <c r="DSI3" s="4" t="s">
        <v>3</v>
      </c>
      <c r="DSJ3" s="4" t="s">
        <v>3</v>
      </c>
      <c r="DSK3" s="4" t="s">
        <v>3</v>
      </c>
      <c r="DSL3" s="4" t="s">
        <v>3</v>
      </c>
      <c r="DSM3" s="4" t="s">
        <v>3</v>
      </c>
      <c r="DSN3" s="4" t="s">
        <v>3</v>
      </c>
      <c r="DSO3" s="4" t="s">
        <v>3</v>
      </c>
      <c r="DSP3" s="4" t="s">
        <v>3</v>
      </c>
      <c r="DSQ3" s="4" t="s">
        <v>3</v>
      </c>
      <c r="DSR3" s="4" t="s">
        <v>3</v>
      </c>
      <c r="DSS3" s="4" t="s">
        <v>3</v>
      </c>
      <c r="DST3" s="4" t="s">
        <v>3</v>
      </c>
      <c r="DSU3" s="4" t="s">
        <v>3</v>
      </c>
      <c r="DSV3" s="4" t="s">
        <v>3</v>
      </c>
      <c r="DSW3" s="4" t="s">
        <v>3</v>
      </c>
      <c r="DSX3" s="4" t="s">
        <v>3</v>
      </c>
      <c r="DSY3" s="4" t="s">
        <v>3</v>
      </c>
      <c r="DSZ3" s="4" t="s">
        <v>3</v>
      </c>
      <c r="DTA3" s="4" t="s">
        <v>3</v>
      </c>
      <c r="DTB3" s="4" t="s">
        <v>3</v>
      </c>
      <c r="DTC3" s="4" t="s">
        <v>3</v>
      </c>
      <c r="DTD3" s="4" t="s">
        <v>3</v>
      </c>
      <c r="DTE3" s="4" t="s">
        <v>3</v>
      </c>
      <c r="DTF3" s="4" t="s">
        <v>3</v>
      </c>
      <c r="DTG3" s="4" t="s">
        <v>3</v>
      </c>
      <c r="DTH3" s="4" t="s">
        <v>3</v>
      </c>
      <c r="DTI3" s="4" t="s">
        <v>3</v>
      </c>
      <c r="DTJ3" s="4" t="s">
        <v>3</v>
      </c>
      <c r="DTK3" s="4" t="s">
        <v>3</v>
      </c>
      <c r="DTL3" s="4" t="s">
        <v>3</v>
      </c>
      <c r="DTM3" s="4" t="s">
        <v>3</v>
      </c>
      <c r="DTN3" s="4" t="s">
        <v>3</v>
      </c>
      <c r="DTO3" s="4" t="s">
        <v>3</v>
      </c>
      <c r="DTP3" s="4" t="s">
        <v>3</v>
      </c>
      <c r="DTQ3" s="4" t="s">
        <v>3</v>
      </c>
      <c r="DTR3" s="4" t="s">
        <v>3</v>
      </c>
      <c r="DTS3" s="4" t="s">
        <v>3</v>
      </c>
      <c r="DTT3" s="4" t="s">
        <v>3</v>
      </c>
      <c r="DTU3" s="4" t="s">
        <v>3</v>
      </c>
      <c r="DTV3" s="4" t="s">
        <v>3</v>
      </c>
      <c r="DTW3" s="4" t="s">
        <v>3</v>
      </c>
      <c r="DTX3" s="4" t="s">
        <v>3</v>
      </c>
      <c r="DTY3" s="4" t="s">
        <v>3</v>
      </c>
      <c r="DTZ3" s="4" t="s">
        <v>3</v>
      </c>
      <c r="DUA3" s="4" t="s">
        <v>3</v>
      </c>
      <c r="DUB3" s="4" t="s">
        <v>3</v>
      </c>
      <c r="DUC3" s="4" t="s">
        <v>3</v>
      </c>
      <c r="DUD3" s="4" t="s">
        <v>3</v>
      </c>
      <c r="DUE3" s="4" t="s">
        <v>3</v>
      </c>
      <c r="DUF3" s="4" t="s">
        <v>3</v>
      </c>
      <c r="DUG3" s="4" t="s">
        <v>3</v>
      </c>
      <c r="DUH3" s="4" t="s">
        <v>3</v>
      </c>
      <c r="DUI3" s="4" t="s">
        <v>3</v>
      </c>
      <c r="DUJ3" s="4" t="s">
        <v>3</v>
      </c>
      <c r="DUK3" s="4" t="s">
        <v>3</v>
      </c>
      <c r="DUL3" s="4" t="s">
        <v>3</v>
      </c>
      <c r="DUM3" s="4" t="s">
        <v>3</v>
      </c>
      <c r="DUN3" s="4" t="s">
        <v>3</v>
      </c>
      <c r="DUO3" s="4" t="s">
        <v>3</v>
      </c>
      <c r="DUP3" s="4" t="s">
        <v>3</v>
      </c>
      <c r="DUQ3" s="4" t="s">
        <v>3</v>
      </c>
      <c r="DUR3" s="4" t="s">
        <v>3</v>
      </c>
      <c r="DUS3" s="4" t="s">
        <v>3</v>
      </c>
      <c r="DUT3" s="4" t="s">
        <v>3</v>
      </c>
      <c r="DUU3" s="4" t="s">
        <v>3</v>
      </c>
      <c r="DUV3" s="4" t="s">
        <v>3</v>
      </c>
      <c r="DUW3" s="4" t="s">
        <v>3</v>
      </c>
      <c r="DUX3" s="4" t="s">
        <v>3</v>
      </c>
      <c r="DUY3" s="4" t="s">
        <v>3</v>
      </c>
      <c r="DUZ3" s="4" t="s">
        <v>3</v>
      </c>
      <c r="DVA3" s="4" t="s">
        <v>3</v>
      </c>
      <c r="DVB3" s="4" t="s">
        <v>3</v>
      </c>
      <c r="DVC3" s="4" t="s">
        <v>3</v>
      </c>
      <c r="DVD3" s="4" t="s">
        <v>3</v>
      </c>
      <c r="DVE3" s="4" t="s">
        <v>3</v>
      </c>
      <c r="DVF3" s="4" t="s">
        <v>3</v>
      </c>
      <c r="DVG3" s="4" t="s">
        <v>3</v>
      </c>
      <c r="DVH3" s="4" t="s">
        <v>3</v>
      </c>
      <c r="DVI3" s="4" t="s">
        <v>3</v>
      </c>
      <c r="DVJ3" s="4" t="s">
        <v>3</v>
      </c>
      <c r="DVK3" s="4" t="s">
        <v>3</v>
      </c>
      <c r="DVL3" s="4" t="s">
        <v>3</v>
      </c>
      <c r="DVM3" s="4" t="s">
        <v>3</v>
      </c>
      <c r="DVN3" s="4" t="s">
        <v>3</v>
      </c>
      <c r="DVO3" s="4" t="s">
        <v>3</v>
      </c>
      <c r="DVP3" s="4" t="s">
        <v>3</v>
      </c>
      <c r="DVQ3" s="4" t="s">
        <v>3</v>
      </c>
      <c r="DVR3" s="4" t="s">
        <v>3</v>
      </c>
      <c r="DVS3" s="4" t="s">
        <v>3</v>
      </c>
      <c r="DVT3" s="4" t="s">
        <v>3</v>
      </c>
      <c r="DVU3" s="4" t="s">
        <v>3</v>
      </c>
      <c r="DVV3" s="4" t="s">
        <v>3</v>
      </c>
      <c r="DVW3" s="4" t="s">
        <v>3</v>
      </c>
      <c r="DVX3" s="4" t="s">
        <v>3</v>
      </c>
      <c r="DVY3" s="4" t="s">
        <v>3</v>
      </c>
      <c r="DVZ3" s="4" t="s">
        <v>3</v>
      </c>
      <c r="DWA3" s="4" t="s">
        <v>3</v>
      </c>
      <c r="DWB3" s="4" t="s">
        <v>3</v>
      </c>
      <c r="DWC3" s="4" t="s">
        <v>3</v>
      </c>
      <c r="DWD3" s="4" t="s">
        <v>3</v>
      </c>
      <c r="DWE3" s="4" t="s">
        <v>3</v>
      </c>
      <c r="DWF3" s="4" t="s">
        <v>3</v>
      </c>
      <c r="DWG3" s="4" t="s">
        <v>3</v>
      </c>
      <c r="DWH3" s="4" t="s">
        <v>3</v>
      </c>
      <c r="DWI3" s="4" t="s">
        <v>3</v>
      </c>
      <c r="DWJ3" s="4" t="s">
        <v>3</v>
      </c>
      <c r="DWK3" s="4" t="s">
        <v>3</v>
      </c>
      <c r="DWL3" s="4" t="s">
        <v>3</v>
      </c>
      <c r="DWM3" s="4" t="s">
        <v>3</v>
      </c>
      <c r="DWN3" s="4" t="s">
        <v>3</v>
      </c>
      <c r="DWO3" s="4" t="s">
        <v>3</v>
      </c>
      <c r="DWP3" s="4" t="s">
        <v>3</v>
      </c>
      <c r="DWQ3" s="4" t="s">
        <v>3</v>
      </c>
      <c r="DWR3" s="4" t="s">
        <v>3</v>
      </c>
      <c r="DWS3" s="4" t="s">
        <v>3</v>
      </c>
      <c r="DWT3" s="4" t="s">
        <v>3</v>
      </c>
      <c r="DWU3" s="4" t="s">
        <v>3</v>
      </c>
      <c r="DWV3" s="4" t="s">
        <v>3</v>
      </c>
      <c r="DWW3" s="4" t="s">
        <v>3</v>
      </c>
      <c r="DWX3" s="4" t="s">
        <v>3</v>
      </c>
      <c r="DWY3" s="4" t="s">
        <v>3</v>
      </c>
      <c r="DWZ3" s="4" t="s">
        <v>3</v>
      </c>
      <c r="DXA3" s="4" t="s">
        <v>3</v>
      </c>
      <c r="DXB3" s="4" t="s">
        <v>3</v>
      </c>
      <c r="DXC3" s="4" t="s">
        <v>3</v>
      </c>
      <c r="DXD3" s="4" t="s">
        <v>3</v>
      </c>
      <c r="DXE3" s="4" t="s">
        <v>3</v>
      </c>
      <c r="DXF3" s="4" t="s">
        <v>3</v>
      </c>
      <c r="DXG3" s="4" t="s">
        <v>3</v>
      </c>
      <c r="DXH3" s="4" t="s">
        <v>3</v>
      </c>
      <c r="DXI3" s="4" t="s">
        <v>3</v>
      </c>
      <c r="DXJ3" s="4" t="s">
        <v>3</v>
      </c>
      <c r="DXK3" s="4" t="s">
        <v>3</v>
      </c>
      <c r="DXL3" s="4" t="s">
        <v>3</v>
      </c>
      <c r="DXM3" s="4" t="s">
        <v>3</v>
      </c>
      <c r="DXN3" s="4" t="s">
        <v>3</v>
      </c>
      <c r="DXO3" s="4" t="s">
        <v>3</v>
      </c>
      <c r="DXP3" s="4" t="s">
        <v>3</v>
      </c>
      <c r="DXQ3" s="4" t="s">
        <v>3</v>
      </c>
      <c r="DXR3" s="4" t="s">
        <v>3</v>
      </c>
      <c r="DXS3" s="4" t="s">
        <v>3</v>
      </c>
      <c r="DXT3" s="4" t="s">
        <v>3</v>
      </c>
      <c r="DXU3" s="4" t="s">
        <v>3</v>
      </c>
      <c r="DXV3" s="4" t="s">
        <v>3</v>
      </c>
      <c r="DXW3" s="4" t="s">
        <v>3</v>
      </c>
      <c r="DXX3" s="4" t="s">
        <v>3</v>
      </c>
      <c r="DXY3" s="4" t="s">
        <v>3</v>
      </c>
      <c r="DXZ3" s="4" t="s">
        <v>3</v>
      </c>
      <c r="DYA3" s="4" t="s">
        <v>3</v>
      </c>
      <c r="DYB3" s="4" t="s">
        <v>3</v>
      </c>
      <c r="DYC3" s="4" t="s">
        <v>3</v>
      </c>
      <c r="DYD3" s="4" t="s">
        <v>3</v>
      </c>
      <c r="DYE3" s="4" t="s">
        <v>3</v>
      </c>
      <c r="DYF3" s="4" t="s">
        <v>3</v>
      </c>
      <c r="DYG3" s="4" t="s">
        <v>3</v>
      </c>
      <c r="DYH3" s="4" t="s">
        <v>3</v>
      </c>
      <c r="DYI3" s="4" t="s">
        <v>3</v>
      </c>
      <c r="DYJ3" s="4" t="s">
        <v>3</v>
      </c>
      <c r="DYK3" s="4" t="s">
        <v>3</v>
      </c>
      <c r="DYL3" s="4" t="s">
        <v>3</v>
      </c>
      <c r="DYM3" s="4" t="s">
        <v>3</v>
      </c>
      <c r="DYN3" s="4" t="s">
        <v>3</v>
      </c>
      <c r="DYO3" s="4" t="s">
        <v>3</v>
      </c>
      <c r="DYP3" s="4" t="s">
        <v>3</v>
      </c>
      <c r="DYQ3" s="4" t="s">
        <v>3</v>
      </c>
      <c r="DYR3" s="4" t="s">
        <v>3</v>
      </c>
      <c r="DYS3" s="4" t="s">
        <v>3</v>
      </c>
      <c r="DYT3" s="4" t="s">
        <v>3</v>
      </c>
      <c r="DYU3" s="4" t="s">
        <v>3</v>
      </c>
      <c r="DYV3" s="4" t="s">
        <v>3</v>
      </c>
      <c r="DYW3" s="4" t="s">
        <v>3</v>
      </c>
      <c r="DYX3" s="4" t="s">
        <v>3</v>
      </c>
      <c r="DYY3" s="4" t="s">
        <v>3</v>
      </c>
      <c r="DYZ3" s="4" t="s">
        <v>3</v>
      </c>
      <c r="DZA3" s="4" t="s">
        <v>3</v>
      </c>
      <c r="DZB3" s="4" t="s">
        <v>3</v>
      </c>
      <c r="DZC3" s="4" t="s">
        <v>3</v>
      </c>
      <c r="DZD3" s="4" t="s">
        <v>3</v>
      </c>
      <c r="DZE3" s="4" t="s">
        <v>3</v>
      </c>
      <c r="DZF3" s="4" t="s">
        <v>3</v>
      </c>
      <c r="DZG3" s="4" t="s">
        <v>3</v>
      </c>
      <c r="DZH3" s="4" t="s">
        <v>3</v>
      </c>
      <c r="DZI3" s="4" t="s">
        <v>3</v>
      </c>
      <c r="DZJ3" s="4" t="s">
        <v>3</v>
      </c>
      <c r="DZK3" s="4" t="s">
        <v>3</v>
      </c>
      <c r="DZL3" s="4" t="s">
        <v>3</v>
      </c>
      <c r="DZM3" s="4" t="s">
        <v>3</v>
      </c>
      <c r="DZN3" s="4" t="s">
        <v>3</v>
      </c>
      <c r="DZO3" s="4" t="s">
        <v>3</v>
      </c>
      <c r="DZP3" s="4" t="s">
        <v>3</v>
      </c>
      <c r="DZQ3" s="4" t="s">
        <v>3</v>
      </c>
      <c r="DZR3" s="4" t="s">
        <v>3</v>
      </c>
      <c r="DZS3" s="4" t="s">
        <v>3</v>
      </c>
      <c r="DZT3" s="4" t="s">
        <v>3</v>
      </c>
      <c r="DZU3" s="4" t="s">
        <v>3</v>
      </c>
      <c r="DZV3" s="4" t="s">
        <v>3</v>
      </c>
      <c r="DZW3" s="4" t="s">
        <v>3</v>
      </c>
      <c r="DZX3" s="4" t="s">
        <v>3</v>
      </c>
      <c r="DZY3" s="4" t="s">
        <v>3</v>
      </c>
      <c r="DZZ3" s="4" t="s">
        <v>3</v>
      </c>
      <c r="EAA3" s="4" t="s">
        <v>3</v>
      </c>
      <c r="EAB3" s="4" t="s">
        <v>3</v>
      </c>
      <c r="EAC3" s="4" t="s">
        <v>3</v>
      </c>
      <c r="EAD3" s="4" t="s">
        <v>3</v>
      </c>
      <c r="EAE3" s="4" t="s">
        <v>3</v>
      </c>
      <c r="EAF3" s="4" t="s">
        <v>3</v>
      </c>
      <c r="EAG3" s="4" t="s">
        <v>3</v>
      </c>
      <c r="EAH3" s="4" t="s">
        <v>3</v>
      </c>
      <c r="EAI3" s="4" t="s">
        <v>3</v>
      </c>
      <c r="EAJ3" s="4" t="s">
        <v>3</v>
      </c>
      <c r="EAK3" s="4" t="s">
        <v>3</v>
      </c>
      <c r="EAL3" s="4" t="s">
        <v>3</v>
      </c>
      <c r="EAM3" s="4" t="s">
        <v>3</v>
      </c>
      <c r="EAN3" s="4" t="s">
        <v>3</v>
      </c>
      <c r="EAO3" s="4" t="s">
        <v>3</v>
      </c>
      <c r="EAP3" s="4" t="s">
        <v>3</v>
      </c>
      <c r="EAQ3" s="4" t="s">
        <v>3</v>
      </c>
      <c r="EAR3" s="4" t="s">
        <v>3</v>
      </c>
      <c r="EAS3" s="4" t="s">
        <v>3</v>
      </c>
      <c r="EAT3" s="4" t="s">
        <v>3</v>
      </c>
      <c r="EAU3" s="4" t="s">
        <v>3</v>
      </c>
      <c r="EAV3" s="4" t="s">
        <v>3</v>
      </c>
      <c r="EAW3" s="4" t="s">
        <v>3</v>
      </c>
      <c r="EAX3" s="4" t="s">
        <v>3</v>
      </c>
      <c r="EAY3" s="4" t="s">
        <v>3</v>
      </c>
      <c r="EAZ3" s="4" t="s">
        <v>3</v>
      </c>
      <c r="EBA3" s="4" t="s">
        <v>3</v>
      </c>
      <c r="EBB3" s="4" t="s">
        <v>3</v>
      </c>
      <c r="EBC3" s="4" t="s">
        <v>3</v>
      </c>
      <c r="EBD3" s="4" t="s">
        <v>3</v>
      </c>
      <c r="EBE3" s="4" t="s">
        <v>3</v>
      </c>
      <c r="EBF3" s="4" t="s">
        <v>3</v>
      </c>
      <c r="EBG3" s="4" t="s">
        <v>3</v>
      </c>
      <c r="EBH3" s="4" t="s">
        <v>3</v>
      </c>
      <c r="EBI3" s="4" t="s">
        <v>3</v>
      </c>
      <c r="EBJ3" s="4" t="s">
        <v>3</v>
      </c>
      <c r="EBK3" s="4" t="s">
        <v>3</v>
      </c>
      <c r="EBL3" s="4" t="s">
        <v>3</v>
      </c>
      <c r="EBM3" s="4" t="s">
        <v>3</v>
      </c>
      <c r="EBN3" s="4" t="s">
        <v>3</v>
      </c>
      <c r="EBO3" s="4" t="s">
        <v>3</v>
      </c>
      <c r="EBP3" s="4" t="s">
        <v>3</v>
      </c>
      <c r="EBQ3" s="4" t="s">
        <v>3</v>
      </c>
      <c r="EBR3" s="4" t="s">
        <v>3</v>
      </c>
      <c r="EBS3" s="4" t="s">
        <v>3</v>
      </c>
      <c r="EBT3" s="4" t="s">
        <v>3</v>
      </c>
      <c r="EBU3" s="4" t="s">
        <v>3</v>
      </c>
      <c r="EBV3" s="4" t="s">
        <v>3</v>
      </c>
      <c r="EBW3" s="4" t="s">
        <v>3</v>
      </c>
      <c r="EBX3" s="4" t="s">
        <v>3</v>
      </c>
      <c r="EBY3" s="4" t="s">
        <v>3</v>
      </c>
      <c r="EBZ3" s="4" t="s">
        <v>3</v>
      </c>
      <c r="ECA3" s="4" t="s">
        <v>3</v>
      </c>
      <c r="ECB3" s="4" t="s">
        <v>3</v>
      </c>
      <c r="ECC3" s="4" t="s">
        <v>3</v>
      </c>
      <c r="ECD3" s="4" t="s">
        <v>3</v>
      </c>
      <c r="ECE3" s="4" t="s">
        <v>3</v>
      </c>
      <c r="ECF3" s="4" t="s">
        <v>3</v>
      </c>
      <c r="ECG3" s="4" t="s">
        <v>3</v>
      </c>
      <c r="ECH3" s="4" t="s">
        <v>3</v>
      </c>
      <c r="ECI3" s="4" t="s">
        <v>3</v>
      </c>
      <c r="ECJ3" s="4" t="s">
        <v>3</v>
      </c>
      <c r="ECK3" s="4" t="s">
        <v>3</v>
      </c>
      <c r="ECL3" s="4" t="s">
        <v>3</v>
      </c>
      <c r="ECM3" s="4" t="s">
        <v>3</v>
      </c>
      <c r="ECN3" s="4" t="s">
        <v>3</v>
      </c>
      <c r="ECO3" s="4" t="s">
        <v>3</v>
      </c>
      <c r="ECP3" s="4" t="s">
        <v>3</v>
      </c>
      <c r="ECQ3" s="4" t="s">
        <v>3</v>
      </c>
      <c r="ECR3" s="4" t="s">
        <v>3</v>
      </c>
      <c r="ECS3" s="4" t="s">
        <v>3</v>
      </c>
      <c r="ECT3" s="4" t="s">
        <v>3</v>
      </c>
      <c r="ECU3" s="4" t="s">
        <v>3</v>
      </c>
      <c r="ECV3" s="4" t="s">
        <v>3</v>
      </c>
      <c r="ECW3" s="4" t="s">
        <v>3</v>
      </c>
      <c r="ECX3" s="4" t="s">
        <v>3</v>
      </c>
      <c r="ECY3" s="4" t="s">
        <v>3</v>
      </c>
      <c r="ECZ3" s="4" t="s">
        <v>3</v>
      </c>
      <c r="EDA3" s="4" t="s">
        <v>3</v>
      </c>
      <c r="EDB3" s="4" t="s">
        <v>3</v>
      </c>
      <c r="EDC3" s="4" t="s">
        <v>3</v>
      </c>
      <c r="EDD3" s="4" t="s">
        <v>3</v>
      </c>
      <c r="EDE3" s="4" t="s">
        <v>3</v>
      </c>
      <c r="EDF3" s="4" t="s">
        <v>3</v>
      </c>
      <c r="EDG3" s="4" t="s">
        <v>3</v>
      </c>
      <c r="EDH3" s="4" t="s">
        <v>3</v>
      </c>
      <c r="EDI3" s="4" t="s">
        <v>3</v>
      </c>
      <c r="EDJ3" s="4" t="s">
        <v>3</v>
      </c>
      <c r="EDK3" s="4" t="s">
        <v>3</v>
      </c>
      <c r="EDL3" s="4" t="s">
        <v>3</v>
      </c>
      <c r="EDM3" s="4" t="s">
        <v>3</v>
      </c>
      <c r="EDN3" s="4" t="s">
        <v>3</v>
      </c>
      <c r="EDO3" s="4" t="s">
        <v>3</v>
      </c>
      <c r="EDP3" s="4" t="s">
        <v>3</v>
      </c>
      <c r="EDQ3" s="4" t="s">
        <v>3</v>
      </c>
      <c r="EDR3" s="4" t="s">
        <v>3</v>
      </c>
      <c r="EDS3" s="4" t="s">
        <v>3</v>
      </c>
      <c r="EDT3" s="4" t="s">
        <v>3</v>
      </c>
      <c r="EDU3" s="4" t="s">
        <v>3</v>
      </c>
      <c r="EDV3" s="4" t="s">
        <v>3</v>
      </c>
      <c r="EDW3" s="4" t="s">
        <v>3</v>
      </c>
      <c r="EDX3" s="4" t="s">
        <v>3</v>
      </c>
      <c r="EDY3" s="4" t="s">
        <v>3</v>
      </c>
      <c r="EDZ3" s="4" t="s">
        <v>3</v>
      </c>
      <c r="EEA3" s="4" t="s">
        <v>3</v>
      </c>
      <c r="EEB3" s="4" t="s">
        <v>3</v>
      </c>
      <c r="EEC3" s="4" t="s">
        <v>3</v>
      </c>
      <c r="EED3" s="4" t="s">
        <v>3</v>
      </c>
      <c r="EEE3" s="4" t="s">
        <v>3</v>
      </c>
      <c r="EEF3" s="4" t="s">
        <v>3</v>
      </c>
      <c r="EEG3" s="4" t="s">
        <v>3</v>
      </c>
      <c r="EEH3" s="4" t="s">
        <v>3</v>
      </c>
      <c r="EEI3" s="4" t="s">
        <v>3</v>
      </c>
      <c r="EEJ3" s="4" t="s">
        <v>3</v>
      </c>
      <c r="EEK3" s="4" t="s">
        <v>3</v>
      </c>
      <c r="EEL3" s="4" t="s">
        <v>3</v>
      </c>
      <c r="EEM3" s="4" t="s">
        <v>3</v>
      </c>
      <c r="EEN3" s="4" t="s">
        <v>3</v>
      </c>
      <c r="EEO3" s="4" t="s">
        <v>3</v>
      </c>
      <c r="EEP3" s="4" t="s">
        <v>3</v>
      </c>
      <c r="EEQ3" s="4" t="s">
        <v>3</v>
      </c>
      <c r="EER3" s="4" t="s">
        <v>3</v>
      </c>
      <c r="EES3" s="4" t="s">
        <v>3</v>
      </c>
      <c r="EET3" s="4" t="s">
        <v>3</v>
      </c>
      <c r="EEU3" s="4" t="s">
        <v>3</v>
      </c>
      <c r="EEV3" s="4" t="s">
        <v>3</v>
      </c>
      <c r="EEW3" s="4" t="s">
        <v>3</v>
      </c>
      <c r="EEX3" s="4" t="s">
        <v>3</v>
      </c>
      <c r="EEY3" s="4" t="s">
        <v>3</v>
      </c>
      <c r="EEZ3" s="4" t="s">
        <v>3</v>
      </c>
      <c r="EFA3" s="4" t="s">
        <v>3</v>
      </c>
      <c r="EFB3" s="4" t="s">
        <v>3</v>
      </c>
      <c r="EFC3" s="4" t="s">
        <v>3</v>
      </c>
      <c r="EFD3" s="4" t="s">
        <v>3</v>
      </c>
      <c r="EFE3" s="4" t="s">
        <v>3</v>
      </c>
      <c r="EFF3" s="4" t="s">
        <v>3</v>
      </c>
      <c r="EFG3" s="4" t="s">
        <v>3</v>
      </c>
      <c r="EFH3" s="4" t="s">
        <v>3</v>
      </c>
      <c r="EFI3" s="4" t="s">
        <v>3</v>
      </c>
      <c r="EFJ3" s="4" t="s">
        <v>3</v>
      </c>
      <c r="EFK3" s="4" t="s">
        <v>3</v>
      </c>
      <c r="EFL3" s="4" t="s">
        <v>3</v>
      </c>
      <c r="EFM3" s="4" t="s">
        <v>3</v>
      </c>
      <c r="EFN3" s="4" t="s">
        <v>3</v>
      </c>
      <c r="EFO3" s="4" t="s">
        <v>3</v>
      </c>
      <c r="EFP3" s="4" t="s">
        <v>3</v>
      </c>
      <c r="EFQ3" s="4" t="s">
        <v>3</v>
      </c>
      <c r="EFR3" s="4" t="s">
        <v>3</v>
      </c>
      <c r="EFS3" s="4" t="s">
        <v>3</v>
      </c>
      <c r="EFT3" s="4" t="s">
        <v>3</v>
      </c>
      <c r="EFU3" s="4" t="s">
        <v>3</v>
      </c>
      <c r="EFV3" s="4" t="s">
        <v>3</v>
      </c>
      <c r="EFW3" s="4" t="s">
        <v>3</v>
      </c>
      <c r="EFX3" s="4" t="s">
        <v>3</v>
      </c>
      <c r="EFY3" s="4" t="s">
        <v>3</v>
      </c>
      <c r="EFZ3" s="4" t="s">
        <v>3</v>
      </c>
      <c r="EGA3" s="4" t="s">
        <v>3</v>
      </c>
      <c r="EGB3" s="4" t="s">
        <v>3</v>
      </c>
      <c r="EGC3" s="4" t="s">
        <v>3</v>
      </c>
      <c r="EGD3" s="4" t="s">
        <v>3</v>
      </c>
      <c r="EGE3" s="4" t="s">
        <v>3</v>
      </c>
      <c r="EGF3" s="4" t="s">
        <v>3</v>
      </c>
      <c r="EGG3" s="4" t="s">
        <v>3</v>
      </c>
      <c r="EGH3" s="4" t="s">
        <v>3</v>
      </c>
      <c r="EGI3" s="4" t="s">
        <v>3</v>
      </c>
      <c r="EGJ3" s="4" t="s">
        <v>3</v>
      </c>
      <c r="EGK3" s="4" t="s">
        <v>3</v>
      </c>
      <c r="EGL3" s="4" t="s">
        <v>3</v>
      </c>
      <c r="EGM3" s="4" t="s">
        <v>3</v>
      </c>
      <c r="EGN3" s="4" t="s">
        <v>3</v>
      </c>
      <c r="EGO3" s="4" t="s">
        <v>3</v>
      </c>
      <c r="EGP3" s="4" t="s">
        <v>3</v>
      </c>
      <c r="EGQ3" s="4" t="s">
        <v>3</v>
      </c>
      <c r="EGR3" s="4" t="s">
        <v>3</v>
      </c>
      <c r="EGS3" s="4" t="s">
        <v>3</v>
      </c>
      <c r="EGT3" s="4" t="s">
        <v>3</v>
      </c>
      <c r="EGU3" s="4" t="s">
        <v>3</v>
      </c>
      <c r="EGV3" s="4" t="s">
        <v>3</v>
      </c>
      <c r="EGW3" s="4" t="s">
        <v>3</v>
      </c>
      <c r="EGX3" s="4" t="s">
        <v>3</v>
      </c>
      <c r="EGY3" s="4" t="s">
        <v>3</v>
      </c>
      <c r="EGZ3" s="4" t="s">
        <v>3</v>
      </c>
      <c r="EHA3" s="4" t="s">
        <v>3</v>
      </c>
      <c r="EHB3" s="4" t="s">
        <v>3</v>
      </c>
      <c r="EHC3" s="4" t="s">
        <v>3</v>
      </c>
      <c r="EHD3" s="4" t="s">
        <v>3</v>
      </c>
      <c r="EHE3" s="4" t="s">
        <v>3</v>
      </c>
      <c r="EHF3" s="4" t="s">
        <v>3</v>
      </c>
      <c r="EHG3" s="4" t="s">
        <v>3</v>
      </c>
      <c r="EHH3" s="4" t="s">
        <v>3</v>
      </c>
      <c r="EHI3" s="4" t="s">
        <v>3</v>
      </c>
      <c r="EHJ3" s="4" t="s">
        <v>3</v>
      </c>
      <c r="EHK3" s="4" t="s">
        <v>3</v>
      </c>
      <c r="EHL3" s="4" t="s">
        <v>3</v>
      </c>
      <c r="EHM3" s="4" t="s">
        <v>3</v>
      </c>
      <c r="EHN3" s="4" t="s">
        <v>3</v>
      </c>
      <c r="EHO3" s="4" t="s">
        <v>3</v>
      </c>
      <c r="EHP3" s="4" t="s">
        <v>3</v>
      </c>
      <c r="EHQ3" s="4" t="s">
        <v>3</v>
      </c>
      <c r="EHR3" s="4" t="s">
        <v>3</v>
      </c>
      <c r="EHS3" s="4" t="s">
        <v>3</v>
      </c>
      <c r="EHT3" s="4" t="s">
        <v>3</v>
      </c>
      <c r="EHU3" s="4" t="s">
        <v>3</v>
      </c>
      <c r="EHV3" s="4" t="s">
        <v>3</v>
      </c>
      <c r="EHW3" s="4" t="s">
        <v>3</v>
      </c>
      <c r="EHX3" s="4" t="s">
        <v>3</v>
      </c>
      <c r="EHY3" s="4" t="s">
        <v>3</v>
      </c>
      <c r="EHZ3" s="4" t="s">
        <v>3</v>
      </c>
      <c r="EIA3" s="4" t="s">
        <v>3</v>
      </c>
      <c r="EIB3" s="4" t="s">
        <v>3</v>
      </c>
      <c r="EIC3" s="4" t="s">
        <v>3</v>
      </c>
      <c r="EID3" s="4" t="s">
        <v>3</v>
      </c>
      <c r="EIE3" s="4" t="s">
        <v>3</v>
      </c>
      <c r="EIF3" s="4" t="s">
        <v>3</v>
      </c>
      <c r="EIG3" s="4" t="s">
        <v>3</v>
      </c>
      <c r="EIH3" s="4" t="s">
        <v>3</v>
      </c>
      <c r="EII3" s="4" t="s">
        <v>3</v>
      </c>
      <c r="EIJ3" s="4" t="s">
        <v>3</v>
      </c>
      <c r="EIK3" s="4" t="s">
        <v>3</v>
      </c>
      <c r="EIL3" s="4" t="s">
        <v>3</v>
      </c>
      <c r="EIM3" s="4" t="s">
        <v>3</v>
      </c>
      <c r="EIN3" s="4" t="s">
        <v>3</v>
      </c>
      <c r="EIO3" s="4" t="s">
        <v>3</v>
      </c>
      <c r="EIP3" s="4" t="s">
        <v>3</v>
      </c>
      <c r="EIQ3" s="4" t="s">
        <v>3</v>
      </c>
      <c r="EIR3" s="4" t="s">
        <v>3</v>
      </c>
      <c r="EIS3" s="4" t="s">
        <v>3</v>
      </c>
      <c r="EIT3" s="4" t="s">
        <v>3</v>
      </c>
      <c r="EIU3" s="4" t="s">
        <v>3</v>
      </c>
      <c r="EIV3" s="4" t="s">
        <v>3</v>
      </c>
      <c r="EIW3" s="4" t="s">
        <v>3</v>
      </c>
      <c r="EIX3" s="4" t="s">
        <v>3</v>
      </c>
      <c r="EIY3" s="4" t="s">
        <v>3</v>
      </c>
      <c r="EIZ3" s="4" t="s">
        <v>3</v>
      </c>
      <c r="EJA3" s="4" t="s">
        <v>3</v>
      </c>
      <c r="EJB3" s="4" t="s">
        <v>3</v>
      </c>
      <c r="EJC3" s="4" t="s">
        <v>3</v>
      </c>
      <c r="EJD3" s="4" t="s">
        <v>3</v>
      </c>
      <c r="EJE3" s="4" t="s">
        <v>3</v>
      </c>
      <c r="EJF3" s="4" t="s">
        <v>3</v>
      </c>
      <c r="EJG3" s="4" t="s">
        <v>3</v>
      </c>
      <c r="EJH3" s="4" t="s">
        <v>3</v>
      </c>
      <c r="EJI3" s="4" t="s">
        <v>3</v>
      </c>
      <c r="EJJ3" s="4" t="s">
        <v>3</v>
      </c>
      <c r="EJK3" s="4" t="s">
        <v>3</v>
      </c>
      <c r="EJL3" s="4" t="s">
        <v>3</v>
      </c>
      <c r="EJM3" s="4" t="s">
        <v>3</v>
      </c>
      <c r="EJN3" s="4" t="s">
        <v>3</v>
      </c>
      <c r="EJO3" s="4" t="s">
        <v>3</v>
      </c>
      <c r="EJP3" s="4" t="s">
        <v>3</v>
      </c>
      <c r="EJQ3" s="4" t="s">
        <v>3</v>
      </c>
      <c r="EJR3" s="4" t="s">
        <v>3</v>
      </c>
      <c r="EJS3" s="4" t="s">
        <v>3</v>
      </c>
      <c r="EJT3" s="4" t="s">
        <v>3</v>
      </c>
      <c r="EJU3" s="4" t="s">
        <v>3</v>
      </c>
      <c r="EJV3" s="4" t="s">
        <v>3</v>
      </c>
      <c r="EJW3" s="4" t="s">
        <v>3</v>
      </c>
      <c r="EJX3" s="4" t="s">
        <v>3</v>
      </c>
      <c r="EJY3" s="4" t="s">
        <v>3</v>
      </c>
      <c r="EJZ3" s="4" t="s">
        <v>3</v>
      </c>
      <c r="EKA3" s="4" t="s">
        <v>3</v>
      </c>
      <c r="EKB3" s="4" t="s">
        <v>3</v>
      </c>
      <c r="EKC3" s="4" t="s">
        <v>3</v>
      </c>
      <c r="EKD3" s="4" t="s">
        <v>3</v>
      </c>
      <c r="EKE3" s="4" t="s">
        <v>3</v>
      </c>
      <c r="EKF3" s="4" t="s">
        <v>3</v>
      </c>
      <c r="EKG3" s="4" t="s">
        <v>3</v>
      </c>
      <c r="EKH3" s="4" t="s">
        <v>3</v>
      </c>
      <c r="EKI3" s="4" t="s">
        <v>3</v>
      </c>
      <c r="EKJ3" s="4" t="s">
        <v>3</v>
      </c>
      <c r="EKK3" s="4" t="s">
        <v>3</v>
      </c>
      <c r="EKL3" s="4" t="s">
        <v>3</v>
      </c>
      <c r="EKM3" s="4" t="s">
        <v>3</v>
      </c>
      <c r="EKN3" s="4" t="s">
        <v>3</v>
      </c>
      <c r="EKO3" s="4" t="s">
        <v>3</v>
      </c>
      <c r="EKP3" s="4" t="s">
        <v>3</v>
      </c>
      <c r="EKQ3" s="4" t="s">
        <v>3</v>
      </c>
      <c r="EKR3" s="4" t="s">
        <v>3</v>
      </c>
      <c r="EKS3" s="4" t="s">
        <v>3</v>
      </c>
      <c r="EKT3" s="4" t="s">
        <v>3</v>
      </c>
      <c r="EKU3" s="4" t="s">
        <v>3</v>
      </c>
      <c r="EKV3" s="4" t="s">
        <v>3</v>
      </c>
      <c r="EKW3" s="4" t="s">
        <v>3</v>
      </c>
      <c r="EKX3" s="4" t="s">
        <v>3</v>
      </c>
      <c r="EKY3" s="4" t="s">
        <v>3</v>
      </c>
      <c r="EKZ3" s="4" t="s">
        <v>3</v>
      </c>
      <c r="ELA3" s="4" t="s">
        <v>3</v>
      </c>
      <c r="ELB3" s="4" t="s">
        <v>3</v>
      </c>
      <c r="ELC3" s="4" t="s">
        <v>3</v>
      </c>
      <c r="ELD3" s="4" t="s">
        <v>3</v>
      </c>
      <c r="ELE3" s="4" t="s">
        <v>3</v>
      </c>
      <c r="ELF3" s="4" t="s">
        <v>3</v>
      </c>
      <c r="ELG3" s="4" t="s">
        <v>3</v>
      </c>
      <c r="ELH3" s="4" t="s">
        <v>3</v>
      </c>
      <c r="ELI3" s="4" t="s">
        <v>3</v>
      </c>
      <c r="ELJ3" s="4" t="s">
        <v>3</v>
      </c>
      <c r="ELK3" s="4" t="s">
        <v>3</v>
      </c>
      <c r="ELL3" s="4" t="s">
        <v>3</v>
      </c>
      <c r="ELM3" s="4" t="s">
        <v>3</v>
      </c>
      <c r="ELN3" s="4" t="s">
        <v>3</v>
      </c>
      <c r="ELO3" s="4" t="s">
        <v>3</v>
      </c>
      <c r="ELP3" s="4" t="s">
        <v>3</v>
      </c>
      <c r="ELQ3" s="4" t="s">
        <v>3</v>
      </c>
      <c r="ELR3" s="4" t="s">
        <v>3</v>
      </c>
      <c r="ELS3" s="4" t="s">
        <v>3</v>
      </c>
      <c r="ELT3" s="4" t="s">
        <v>3</v>
      </c>
      <c r="ELU3" s="4" t="s">
        <v>3</v>
      </c>
      <c r="ELV3" s="4" t="s">
        <v>3</v>
      </c>
      <c r="ELW3" s="4" t="s">
        <v>3</v>
      </c>
      <c r="ELX3" s="4" t="s">
        <v>3</v>
      </c>
      <c r="ELY3" s="4" t="s">
        <v>3</v>
      </c>
      <c r="ELZ3" s="4" t="s">
        <v>3</v>
      </c>
      <c r="EMA3" s="4" t="s">
        <v>3</v>
      </c>
      <c r="EMB3" s="4" t="s">
        <v>3</v>
      </c>
      <c r="EMC3" s="4" t="s">
        <v>3</v>
      </c>
      <c r="EMD3" s="4" t="s">
        <v>3</v>
      </c>
      <c r="EME3" s="4" t="s">
        <v>3</v>
      </c>
      <c r="EMF3" s="4" t="s">
        <v>3</v>
      </c>
      <c r="EMG3" s="4" t="s">
        <v>3</v>
      </c>
      <c r="EMH3" s="4" t="s">
        <v>3</v>
      </c>
      <c r="EMI3" s="4" t="s">
        <v>3</v>
      </c>
      <c r="EMJ3" s="4" t="s">
        <v>3</v>
      </c>
      <c r="EMK3" s="4" t="s">
        <v>3</v>
      </c>
      <c r="EML3" s="4" t="s">
        <v>3</v>
      </c>
      <c r="EMM3" s="4" t="s">
        <v>3</v>
      </c>
      <c r="EMN3" s="4" t="s">
        <v>3</v>
      </c>
      <c r="EMO3" s="4" t="s">
        <v>3</v>
      </c>
      <c r="EMP3" s="4" t="s">
        <v>3</v>
      </c>
      <c r="EMQ3" s="4" t="s">
        <v>3</v>
      </c>
      <c r="EMR3" s="4" t="s">
        <v>3</v>
      </c>
      <c r="EMS3" s="4" t="s">
        <v>3</v>
      </c>
      <c r="EMT3" s="4" t="s">
        <v>3</v>
      </c>
      <c r="EMU3" s="4" t="s">
        <v>3</v>
      </c>
      <c r="EMV3" s="4" t="s">
        <v>3</v>
      </c>
      <c r="EMW3" s="4" t="s">
        <v>3</v>
      </c>
      <c r="EMX3" s="4" t="s">
        <v>3</v>
      </c>
      <c r="EMY3" s="4" t="s">
        <v>3</v>
      </c>
      <c r="EMZ3" s="4" t="s">
        <v>3</v>
      </c>
      <c r="ENA3" s="4" t="s">
        <v>3</v>
      </c>
      <c r="ENB3" s="4" t="s">
        <v>3</v>
      </c>
      <c r="ENC3" s="4" t="s">
        <v>3</v>
      </c>
      <c r="END3" s="4" t="s">
        <v>3</v>
      </c>
      <c r="ENE3" s="4" t="s">
        <v>3</v>
      </c>
      <c r="ENF3" s="4" t="s">
        <v>3</v>
      </c>
      <c r="ENG3" s="4" t="s">
        <v>3</v>
      </c>
      <c r="ENH3" s="4" t="s">
        <v>3</v>
      </c>
      <c r="ENI3" s="4" t="s">
        <v>3</v>
      </c>
      <c r="ENJ3" s="4" t="s">
        <v>3</v>
      </c>
      <c r="ENK3" s="4" t="s">
        <v>3</v>
      </c>
      <c r="ENL3" s="4" t="s">
        <v>3</v>
      </c>
      <c r="ENM3" s="4" t="s">
        <v>3</v>
      </c>
      <c r="ENN3" s="4" t="s">
        <v>3</v>
      </c>
      <c r="ENO3" s="4" t="s">
        <v>3</v>
      </c>
      <c r="ENP3" s="4" t="s">
        <v>3</v>
      </c>
      <c r="ENQ3" s="4" t="s">
        <v>3</v>
      </c>
      <c r="ENR3" s="4" t="s">
        <v>3</v>
      </c>
      <c r="ENS3" s="4" t="s">
        <v>3</v>
      </c>
      <c r="ENT3" s="4" t="s">
        <v>3</v>
      </c>
      <c r="ENU3" s="4" t="s">
        <v>3</v>
      </c>
      <c r="ENV3" s="4" t="s">
        <v>3</v>
      </c>
      <c r="ENW3" s="4" t="s">
        <v>3</v>
      </c>
      <c r="ENX3" s="4" t="s">
        <v>3</v>
      </c>
      <c r="ENY3" s="4" t="s">
        <v>3</v>
      </c>
      <c r="ENZ3" s="4" t="s">
        <v>3</v>
      </c>
      <c r="EOA3" s="4" t="s">
        <v>3</v>
      </c>
      <c r="EOB3" s="4" t="s">
        <v>3</v>
      </c>
      <c r="EOC3" s="4" t="s">
        <v>3</v>
      </c>
      <c r="EOD3" s="4" t="s">
        <v>3</v>
      </c>
      <c r="EOE3" s="4" t="s">
        <v>3</v>
      </c>
      <c r="EOF3" s="4" t="s">
        <v>3</v>
      </c>
      <c r="EOG3" s="4" t="s">
        <v>3</v>
      </c>
      <c r="EOH3" s="4" t="s">
        <v>3</v>
      </c>
      <c r="EOI3" s="4" t="s">
        <v>3</v>
      </c>
      <c r="EOJ3" s="4" t="s">
        <v>3</v>
      </c>
      <c r="EOK3" s="4" t="s">
        <v>3</v>
      </c>
      <c r="EOL3" s="4" t="s">
        <v>3</v>
      </c>
      <c r="EOM3" s="4" t="s">
        <v>3</v>
      </c>
      <c r="EON3" s="4" t="s">
        <v>3</v>
      </c>
      <c r="EOO3" s="4" t="s">
        <v>3</v>
      </c>
      <c r="EOP3" s="4" t="s">
        <v>3</v>
      </c>
      <c r="EOQ3" s="4" t="s">
        <v>3</v>
      </c>
      <c r="EOR3" s="4" t="s">
        <v>3</v>
      </c>
      <c r="EOS3" s="4" t="s">
        <v>3</v>
      </c>
      <c r="EOT3" s="4" t="s">
        <v>3</v>
      </c>
      <c r="EOU3" s="4" t="s">
        <v>3</v>
      </c>
      <c r="EOV3" s="4" t="s">
        <v>3</v>
      </c>
      <c r="EOW3" s="4" t="s">
        <v>3</v>
      </c>
      <c r="EOX3" s="4" t="s">
        <v>3</v>
      </c>
      <c r="EOY3" s="4" t="s">
        <v>3</v>
      </c>
      <c r="EOZ3" s="4" t="s">
        <v>3</v>
      </c>
      <c r="EPA3" s="4" t="s">
        <v>3</v>
      </c>
      <c r="EPB3" s="4" t="s">
        <v>3</v>
      </c>
      <c r="EPC3" s="4" t="s">
        <v>3</v>
      </c>
      <c r="EPD3" s="4" t="s">
        <v>3</v>
      </c>
      <c r="EPE3" s="4" t="s">
        <v>3</v>
      </c>
      <c r="EPF3" s="4" t="s">
        <v>3</v>
      </c>
      <c r="EPG3" s="4" t="s">
        <v>3</v>
      </c>
      <c r="EPH3" s="4" t="s">
        <v>3</v>
      </c>
      <c r="EPI3" s="4" t="s">
        <v>3</v>
      </c>
      <c r="EPJ3" s="4" t="s">
        <v>3</v>
      </c>
      <c r="EPK3" s="4" t="s">
        <v>3</v>
      </c>
      <c r="EPL3" s="4" t="s">
        <v>3</v>
      </c>
      <c r="EPM3" s="4" t="s">
        <v>3</v>
      </c>
      <c r="EPN3" s="4" t="s">
        <v>3</v>
      </c>
      <c r="EPO3" s="4" t="s">
        <v>3</v>
      </c>
      <c r="EPP3" s="4" t="s">
        <v>3</v>
      </c>
      <c r="EPQ3" s="4" t="s">
        <v>3</v>
      </c>
      <c r="EPR3" s="4" t="s">
        <v>3</v>
      </c>
      <c r="EPS3" s="4" t="s">
        <v>3</v>
      </c>
      <c r="EPT3" s="4" t="s">
        <v>3</v>
      </c>
      <c r="EPU3" s="4" t="s">
        <v>3</v>
      </c>
      <c r="EPV3" s="4" t="s">
        <v>3</v>
      </c>
      <c r="EPW3" s="4" t="s">
        <v>3</v>
      </c>
      <c r="EPX3" s="4" t="s">
        <v>3</v>
      </c>
      <c r="EPY3" s="4" t="s">
        <v>3</v>
      </c>
      <c r="EPZ3" s="4" t="s">
        <v>3</v>
      </c>
      <c r="EQA3" s="4" t="s">
        <v>3</v>
      </c>
      <c r="EQB3" s="4" t="s">
        <v>3</v>
      </c>
      <c r="EQC3" s="4" t="s">
        <v>3</v>
      </c>
      <c r="EQD3" s="4" t="s">
        <v>3</v>
      </c>
      <c r="EQE3" s="4" t="s">
        <v>3</v>
      </c>
      <c r="EQF3" s="4" t="s">
        <v>3</v>
      </c>
      <c r="EQG3" s="4" t="s">
        <v>3</v>
      </c>
      <c r="EQH3" s="4" t="s">
        <v>3</v>
      </c>
      <c r="EQI3" s="4" t="s">
        <v>3</v>
      </c>
      <c r="EQJ3" s="4" t="s">
        <v>3</v>
      </c>
      <c r="EQK3" s="4" t="s">
        <v>3</v>
      </c>
      <c r="EQL3" s="4" t="s">
        <v>3</v>
      </c>
      <c r="EQM3" s="4" t="s">
        <v>3</v>
      </c>
      <c r="EQN3" s="4" t="s">
        <v>3</v>
      </c>
      <c r="EQO3" s="4" t="s">
        <v>3</v>
      </c>
      <c r="EQP3" s="4" t="s">
        <v>3</v>
      </c>
      <c r="EQQ3" s="4" t="s">
        <v>3</v>
      </c>
      <c r="EQR3" s="4" t="s">
        <v>3</v>
      </c>
      <c r="EQS3" s="4" t="s">
        <v>3</v>
      </c>
      <c r="EQT3" s="4" t="s">
        <v>3</v>
      </c>
      <c r="EQU3" s="4" t="s">
        <v>3</v>
      </c>
      <c r="EQV3" s="4" t="s">
        <v>3</v>
      </c>
      <c r="EQW3" s="4" t="s">
        <v>3</v>
      </c>
      <c r="EQX3" s="4" t="s">
        <v>3</v>
      </c>
      <c r="EQY3" s="4" t="s">
        <v>3</v>
      </c>
      <c r="EQZ3" s="4" t="s">
        <v>3</v>
      </c>
      <c r="ERA3" s="4" t="s">
        <v>3</v>
      </c>
      <c r="ERB3" s="4" t="s">
        <v>3</v>
      </c>
      <c r="ERC3" s="4" t="s">
        <v>3</v>
      </c>
      <c r="ERD3" s="4" t="s">
        <v>3</v>
      </c>
      <c r="ERE3" s="4" t="s">
        <v>3</v>
      </c>
      <c r="ERF3" s="4" t="s">
        <v>3</v>
      </c>
      <c r="ERG3" s="4" t="s">
        <v>3</v>
      </c>
      <c r="ERH3" s="4" t="s">
        <v>3</v>
      </c>
      <c r="ERI3" s="4" t="s">
        <v>3</v>
      </c>
      <c r="ERJ3" s="4" t="s">
        <v>3</v>
      </c>
      <c r="ERK3" s="4" t="s">
        <v>3</v>
      </c>
      <c r="ERL3" s="4" t="s">
        <v>3</v>
      </c>
      <c r="ERM3" s="4" t="s">
        <v>3</v>
      </c>
      <c r="ERN3" s="4" t="s">
        <v>3</v>
      </c>
      <c r="ERO3" s="4" t="s">
        <v>3</v>
      </c>
      <c r="ERP3" s="4" t="s">
        <v>3</v>
      </c>
      <c r="ERQ3" s="4" t="s">
        <v>3</v>
      </c>
      <c r="ERR3" s="4" t="s">
        <v>3</v>
      </c>
      <c r="ERS3" s="4" t="s">
        <v>3</v>
      </c>
      <c r="ERT3" s="4" t="s">
        <v>3</v>
      </c>
      <c r="ERU3" s="4" t="s">
        <v>3</v>
      </c>
      <c r="ERV3" s="4" t="s">
        <v>3</v>
      </c>
      <c r="ERW3" s="4" t="s">
        <v>3</v>
      </c>
      <c r="ERX3" s="4" t="s">
        <v>3</v>
      </c>
      <c r="ERY3" s="4" t="s">
        <v>3</v>
      </c>
      <c r="ERZ3" s="4" t="s">
        <v>3</v>
      </c>
      <c r="ESA3" s="4" t="s">
        <v>3</v>
      </c>
      <c r="ESB3" s="4" t="s">
        <v>3</v>
      </c>
      <c r="ESC3" s="4" t="s">
        <v>3</v>
      </c>
      <c r="ESD3" s="4" t="s">
        <v>3</v>
      </c>
      <c r="ESE3" s="4" t="s">
        <v>3</v>
      </c>
      <c r="ESF3" s="4" t="s">
        <v>3</v>
      </c>
      <c r="ESG3" s="4" t="s">
        <v>3</v>
      </c>
      <c r="ESH3" s="4" t="s">
        <v>3</v>
      </c>
      <c r="ESI3" s="4" t="s">
        <v>3</v>
      </c>
      <c r="ESJ3" s="4" t="s">
        <v>3</v>
      </c>
      <c r="ESK3" s="4" t="s">
        <v>3</v>
      </c>
      <c r="ESL3" s="4" t="s">
        <v>3</v>
      </c>
      <c r="ESM3" s="4" t="s">
        <v>3</v>
      </c>
      <c r="ESN3" s="4" t="s">
        <v>3</v>
      </c>
      <c r="ESO3" s="4" t="s">
        <v>3</v>
      </c>
      <c r="ESP3" s="4" t="s">
        <v>3</v>
      </c>
      <c r="ESQ3" s="4" t="s">
        <v>3</v>
      </c>
      <c r="ESR3" s="4" t="s">
        <v>3</v>
      </c>
      <c r="ESS3" s="4" t="s">
        <v>3</v>
      </c>
      <c r="EST3" s="4" t="s">
        <v>3</v>
      </c>
      <c r="ESU3" s="4" t="s">
        <v>3</v>
      </c>
      <c r="ESV3" s="4" t="s">
        <v>3</v>
      </c>
      <c r="ESW3" s="4" t="s">
        <v>3</v>
      </c>
      <c r="ESX3" s="4" t="s">
        <v>3</v>
      </c>
      <c r="ESY3" s="4" t="s">
        <v>3</v>
      </c>
      <c r="ESZ3" s="4" t="s">
        <v>3</v>
      </c>
      <c r="ETA3" s="4" t="s">
        <v>3</v>
      </c>
      <c r="ETB3" s="4" t="s">
        <v>3</v>
      </c>
      <c r="ETC3" s="4" t="s">
        <v>3</v>
      </c>
      <c r="ETD3" s="4" t="s">
        <v>3</v>
      </c>
      <c r="ETE3" s="4" t="s">
        <v>3</v>
      </c>
      <c r="ETF3" s="4" t="s">
        <v>3</v>
      </c>
      <c r="ETG3" s="4" t="s">
        <v>3</v>
      </c>
      <c r="ETH3" s="4" t="s">
        <v>3</v>
      </c>
      <c r="ETI3" s="4" t="s">
        <v>3</v>
      </c>
      <c r="ETJ3" s="4" t="s">
        <v>3</v>
      </c>
      <c r="ETK3" s="4" t="s">
        <v>3</v>
      </c>
      <c r="ETL3" s="4" t="s">
        <v>3</v>
      </c>
      <c r="ETM3" s="4" t="s">
        <v>3</v>
      </c>
      <c r="ETN3" s="4" t="s">
        <v>3</v>
      </c>
      <c r="ETO3" s="4" t="s">
        <v>3</v>
      </c>
      <c r="ETP3" s="4" t="s">
        <v>3</v>
      </c>
      <c r="ETQ3" s="4" t="s">
        <v>3</v>
      </c>
      <c r="ETR3" s="4" t="s">
        <v>3</v>
      </c>
      <c r="ETS3" s="4" t="s">
        <v>3</v>
      </c>
      <c r="ETT3" s="4" t="s">
        <v>3</v>
      </c>
      <c r="ETU3" s="4" t="s">
        <v>3</v>
      </c>
      <c r="ETV3" s="4" t="s">
        <v>3</v>
      </c>
      <c r="ETW3" s="4" t="s">
        <v>3</v>
      </c>
      <c r="ETX3" s="4" t="s">
        <v>3</v>
      </c>
      <c r="ETY3" s="4" t="s">
        <v>3</v>
      </c>
      <c r="ETZ3" s="4" t="s">
        <v>3</v>
      </c>
      <c r="EUA3" s="4" t="s">
        <v>3</v>
      </c>
      <c r="EUB3" s="4" t="s">
        <v>3</v>
      </c>
      <c r="EUC3" s="4" t="s">
        <v>3</v>
      </c>
      <c r="EUD3" s="4" t="s">
        <v>3</v>
      </c>
      <c r="EUE3" s="4" t="s">
        <v>3</v>
      </c>
      <c r="EUF3" s="4" t="s">
        <v>3</v>
      </c>
      <c r="EUG3" s="4" t="s">
        <v>3</v>
      </c>
      <c r="EUH3" s="4" t="s">
        <v>3</v>
      </c>
      <c r="EUI3" s="4" t="s">
        <v>3</v>
      </c>
      <c r="EUJ3" s="4" t="s">
        <v>3</v>
      </c>
      <c r="EUK3" s="4" t="s">
        <v>3</v>
      </c>
      <c r="EUL3" s="4" t="s">
        <v>3</v>
      </c>
      <c r="EUM3" s="4" t="s">
        <v>3</v>
      </c>
      <c r="EUN3" s="4" t="s">
        <v>3</v>
      </c>
      <c r="EUO3" s="4" t="s">
        <v>3</v>
      </c>
      <c r="EUP3" s="4" t="s">
        <v>3</v>
      </c>
      <c r="EUQ3" s="4" t="s">
        <v>3</v>
      </c>
      <c r="EUR3" s="4" t="s">
        <v>3</v>
      </c>
      <c r="EUS3" s="4" t="s">
        <v>3</v>
      </c>
      <c r="EUT3" s="4" t="s">
        <v>3</v>
      </c>
      <c r="EUU3" s="4" t="s">
        <v>3</v>
      </c>
      <c r="EUV3" s="4" t="s">
        <v>3</v>
      </c>
      <c r="EUW3" s="4" t="s">
        <v>3</v>
      </c>
      <c r="EUX3" s="4" t="s">
        <v>3</v>
      </c>
      <c r="EUY3" s="4" t="s">
        <v>3</v>
      </c>
      <c r="EUZ3" s="4" t="s">
        <v>3</v>
      </c>
      <c r="EVA3" s="4" t="s">
        <v>3</v>
      </c>
      <c r="EVB3" s="4" t="s">
        <v>3</v>
      </c>
      <c r="EVC3" s="4" t="s">
        <v>3</v>
      </c>
      <c r="EVD3" s="4" t="s">
        <v>3</v>
      </c>
      <c r="EVE3" s="4" t="s">
        <v>3</v>
      </c>
      <c r="EVF3" s="4" t="s">
        <v>3</v>
      </c>
      <c r="EVG3" s="4" t="s">
        <v>3</v>
      </c>
      <c r="EVH3" s="4" t="s">
        <v>3</v>
      </c>
      <c r="EVI3" s="4" t="s">
        <v>3</v>
      </c>
      <c r="EVJ3" s="4" t="s">
        <v>3</v>
      </c>
      <c r="EVK3" s="4" t="s">
        <v>3</v>
      </c>
      <c r="EVL3" s="4" t="s">
        <v>3</v>
      </c>
      <c r="EVM3" s="4" t="s">
        <v>3</v>
      </c>
      <c r="EVN3" s="4" t="s">
        <v>3</v>
      </c>
      <c r="EVO3" s="4" t="s">
        <v>3</v>
      </c>
      <c r="EVP3" s="4" t="s">
        <v>3</v>
      </c>
      <c r="EVQ3" s="4" t="s">
        <v>3</v>
      </c>
      <c r="EVR3" s="4" t="s">
        <v>3</v>
      </c>
      <c r="EVS3" s="4" t="s">
        <v>3</v>
      </c>
      <c r="EVT3" s="4" t="s">
        <v>3</v>
      </c>
      <c r="EVU3" s="4" t="s">
        <v>3</v>
      </c>
      <c r="EVV3" s="4" t="s">
        <v>3</v>
      </c>
      <c r="EVW3" s="4" t="s">
        <v>3</v>
      </c>
      <c r="EVX3" s="4" t="s">
        <v>3</v>
      </c>
      <c r="EVY3" s="4" t="s">
        <v>3</v>
      </c>
      <c r="EVZ3" s="4" t="s">
        <v>3</v>
      </c>
      <c r="EWA3" s="4" t="s">
        <v>3</v>
      </c>
      <c r="EWB3" s="4" t="s">
        <v>3</v>
      </c>
      <c r="EWC3" s="4" t="s">
        <v>3</v>
      </c>
      <c r="EWD3" s="4" t="s">
        <v>3</v>
      </c>
      <c r="EWE3" s="4" t="s">
        <v>3</v>
      </c>
      <c r="EWF3" s="4" t="s">
        <v>3</v>
      </c>
      <c r="EWG3" s="4" t="s">
        <v>3</v>
      </c>
      <c r="EWH3" s="4" t="s">
        <v>3</v>
      </c>
      <c r="EWI3" s="4" t="s">
        <v>3</v>
      </c>
      <c r="EWJ3" s="4" t="s">
        <v>3</v>
      </c>
      <c r="EWK3" s="4" t="s">
        <v>3</v>
      </c>
      <c r="EWL3" s="4" t="s">
        <v>3</v>
      </c>
      <c r="EWM3" s="4" t="s">
        <v>3</v>
      </c>
      <c r="EWN3" s="4" t="s">
        <v>3</v>
      </c>
      <c r="EWO3" s="4" t="s">
        <v>3</v>
      </c>
      <c r="EWP3" s="4" t="s">
        <v>3</v>
      </c>
      <c r="EWQ3" s="4" t="s">
        <v>3</v>
      </c>
      <c r="EWR3" s="4" t="s">
        <v>3</v>
      </c>
      <c r="EWS3" s="4" t="s">
        <v>3</v>
      </c>
      <c r="EWT3" s="4" t="s">
        <v>3</v>
      </c>
      <c r="EWU3" s="4" t="s">
        <v>3</v>
      </c>
      <c r="EWV3" s="4" t="s">
        <v>3</v>
      </c>
      <c r="EWW3" s="4" t="s">
        <v>3</v>
      </c>
      <c r="EWX3" s="4" t="s">
        <v>3</v>
      </c>
      <c r="EWY3" s="4" t="s">
        <v>3</v>
      </c>
      <c r="EWZ3" s="4" t="s">
        <v>3</v>
      </c>
      <c r="EXA3" s="4" t="s">
        <v>3</v>
      </c>
      <c r="EXB3" s="4" t="s">
        <v>3</v>
      </c>
      <c r="EXC3" s="4" t="s">
        <v>3</v>
      </c>
      <c r="EXD3" s="4" t="s">
        <v>3</v>
      </c>
      <c r="EXE3" s="4" t="s">
        <v>3</v>
      </c>
      <c r="EXF3" s="4" t="s">
        <v>3</v>
      </c>
      <c r="EXG3" s="4" t="s">
        <v>3</v>
      </c>
      <c r="EXH3" s="4" t="s">
        <v>3</v>
      </c>
      <c r="EXI3" s="4" t="s">
        <v>3</v>
      </c>
      <c r="EXJ3" s="4" t="s">
        <v>3</v>
      </c>
      <c r="EXK3" s="4" t="s">
        <v>3</v>
      </c>
      <c r="EXL3" s="4" t="s">
        <v>3</v>
      </c>
      <c r="EXM3" s="4" t="s">
        <v>3</v>
      </c>
      <c r="EXN3" s="4" t="s">
        <v>3</v>
      </c>
      <c r="EXO3" s="4" t="s">
        <v>3</v>
      </c>
      <c r="EXP3" s="4" t="s">
        <v>3</v>
      </c>
      <c r="EXQ3" s="4" t="s">
        <v>3</v>
      </c>
      <c r="EXR3" s="4" t="s">
        <v>3</v>
      </c>
      <c r="EXS3" s="4" t="s">
        <v>3</v>
      </c>
      <c r="EXT3" s="4" t="s">
        <v>3</v>
      </c>
      <c r="EXU3" s="4" t="s">
        <v>3</v>
      </c>
      <c r="EXV3" s="4" t="s">
        <v>3</v>
      </c>
      <c r="EXW3" s="4" t="s">
        <v>3</v>
      </c>
      <c r="EXX3" s="4" t="s">
        <v>3</v>
      </c>
      <c r="EXY3" s="4" t="s">
        <v>3</v>
      </c>
      <c r="EXZ3" s="4" t="s">
        <v>3</v>
      </c>
      <c r="EYA3" s="4" t="s">
        <v>3</v>
      </c>
      <c r="EYB3" s="4" t="s">
        <v>3</v>
      </c>
      <c r="EYC3" s="4" t="s">
        <v>3</v>
      </c>
      <c r="EYD3" s="4" t="s">
        <v>3</v>
      </c>
      <c r="EYE3" s="4" t="s">
        <v>3</v>
      </c>
      <c r="EYF3" s="4" t="s">
        <v>3</v>
      </c>
      <c r="EYG3" s="4" t="s">
        <v>3</v>
      </c>
      <c r="EYH3" s="4" t="s">
        <v>3</v>
      </c>
      <c r="EYI3" s="4" t="s">
        <v>3</v>
      </c>
      <c r="EYJ3" s="4" t="s">
        <v>3</v>
      </c>
      <c r="EYK3" s="4" t="s">
        <v>3</v>
      </c>
      <c r="EYL3" s="4" t="s">
        <v>3</v>
      </c>
      <c r="EYM3" s="4" t="s">
        <v>3</v>
      </c>
      <c r="EYN3" s="4" t="s">
        <v>3</v>
      </c>
      <c r="EYO3" s="4" t="s">
        <v>3</v>
      </c>
      <c r="EYP3" s="4" t="s">
        <v>3</v>
      </c>
      <c r="EYQ3" s="4" t="s">
        <v>3</v>
      </c>
      <c r="EYR3" s="4" t="s">
        <v>3</v>
      </c>
      <c r="EYS3" s="4" t="s">
        <v>3</v>
      </c>
      <c r="EYT3" s="4" t="s">
        <v>3</v>
      </c>
      <c r="EYU3" s="4" t="s">
        <v>3</v>
      </c>
      <c r="EYV3" s="4" t="s">
        <v>3</v>
      </c>
      <c r="EYW3" s="4" t="s">
        <v>3</v>
      </c>
      <c r="EYX3" s="4" t="s">
        <v>3</v>
      </c>
      <c r="EYY3" s="4" t="s">
        <v>3</v>
      </c>
      <c r="EYZ3" s="4" t="s">
        <v>3</v>
      </c>
      <c r="EZA3" s="4" t="s">
        <v>3</v>
      </c>
      <c r="EZB3" s="4" t="s">
        <v>3</v>
      </c>
      <c r="EZC3" s="4" t="s">
        <v>3</v>
      </c>
      <c r="EZD3" s="4" t="s">
        <v>3</v>
      </c>
      <c r="EZE3" s="4" t="s">
        <v>3</v>
      </c>
      <c r="EZF3" s="4" t="s">
        <v>3</v>
      </c>
      <c r="EZG3" s="4" t="s">
        <v>3</v>
      </c>
      <c r="EZH3" s="4" t="s">
        <v>3</v>
      </c>
      <c r="EZI3" s="4" t="s">
        <v>3</v>
      </c>
      <c r="EZJ3" s="4" t="s">
        <v>3</v>
      </c>
      <c r="EZK3" s="4" t="s">
        <v>3</v>
      </c>
      <c r="EZL3" s="4" t="s">
        <v>3</v>
      </c>
      <c r="EZM3" s="4" t="s">
        <v>3</v>
      </c>
      <c r="EZN3" s="4" t="s">
        <v>3</v>
      </c>
      <c r="EZO3" s="4" t="s">
        <v>3</v>
      </c>
      <c r="EZP3" s="4" t="s">
        <v>3</v>
      </c>
      <c r="EZQ3" s="4" t="s">
        <v>3</v>
      </c>
      <c r="EZR3" s="4" t="s">
        <v>3</v>
      </c>
      <c r="EZS3" s="4" t="s">
        <v>3</v>
      </c>
      <c r="EZT3" s="4" t="s">
        <v>3</v>
      </c>
      <c r="EZU3" s="4" t="s">
        <v>3</v>
      </c>
      <c r="EZV3" s="4" t="s">
        <v>3</v>
      </c>
      <c r="EZW3" s="4" t="s">
        <v>3</v>
      </c>
      <c r="EZX3" s="4" t="s">
        <v>3</v>
      </c>
      <c r="EZY3" s="4" t="s">
        <v>3</v>
      </c>
      <c r="EZZ3" s="4" t="s">
        <v>3</v>
      </c>
      <c r="FAA3" s="4" t="s">
        <v>3</v>
      </c>
      <c r="FAB3" s="4" t="s">
        <v>3</v>
      </c>
      <c r="FAC3" s="4" t="s">
        <v>3</v>
      </c>
      <c r="FAD3" s="4" t="s">
        <v>3</v>
      </c>
      <c r="FAE3" s="4" t="s">
        <v>3</v>
      </c>
      <c r="FAF3" s="4" t="s">
        <v>3</v>
      </c>
      <c r="FAG3" s="4" t="s">
        <v>3</v>
      </c>
      <c r="FAH3" s="4" t="s">
        <v>3</v>
      </c>
      <c r="FAI3" s="4" t="s">
        <v>3</v>
      </c>
      <c r="FAJ3" s="4" t="s">
        <v>3</v>
      </c>
      <c r="FAK3" s="4" t="s">
        <v>3</v>
      </c>
      <c r="FAL3" s="4" t="s">
        <v>3</v>
      </c>
      <c r="FAM3" s="4" t="s">
        <v>3</v>
      </c>
      <c r="FAN3" s="4" t="s">
        <v>3</v>
      </c>
      <c r="FAO3" s="4" t="s">
        <v>3</v>
      </c>
      <c r="FAP3" s="4" t="s">
        <v>3</v>
      </c>
      <c r="FAQ3" s="4" t="s">
        <v>3</v>
      </c>
      <c r="FAR3" s="4" t="s">
        <v>3</v>
      </c>
      <c r="FAS3" s="4" t="s">
        <v>3</v>
      </c>
      <c r="FAT3" s="4" t="s">
        <v>3</v>
      </c>
      <c r="FAU3" s="4" t="s">
        <v>3</v>
      </c>
      <c r="FAV3" s="4" t="s">
        <v>3</v>
      </c>
      <c r="FAW3" s="4" t="s">
        <v>3</v>
      </c>
      <c r="FAX3" s="4" t="s">
        <v>3</v>
      </c>
      <c r="FAY3" s="4" t="s">
        <v>3</v>
      </c>
      <c r="FAZ3" s="4" t="s">
        <v>3</v>
      </c>
      <c r="FBA3" s="4" t="s">
        <v>3</v>
      </c>
      <c r="FBB3" s="4" t="s">
        <v>3</v>
      </c>
      <c r="FBC3" s="4" t="s">
        <v>3</v>
      </c>
      <c r="FBD3" s="4" t="s">
        <v>3</v>
      </c>
      <c r="FBE3" s="4" t="s">
        <v>3</v>
      </c>
      <c r="FBF3" s="4" t="s">
        <v>3</v>
      </c>
      <c r="FBG3" s="4" t="s">
        <v>3</v>
      </c>
      <c r="FBH3" s="4" t="s">
        <v>3</v>
      </c>
      <c r="FBI3" s="4" t="s">
        <v>3</v>
      </c>
      <c r="FBJ3" s="4" t="s">
        <v>3</v>
      </c>
      <c r="FBK3" s="4" t="s">
        <v>3</v>
      </c>
      <c r="FBL3" s="4" t="s">
        <v>3</v>
      </c>
      <c r="FBM3" s="4" t="s">
        <v>3</v>
      </c>
      <c r="FBN3" s="4" t="s">
        <v>3</v>
      </c>
      <c r="FBO3" s="4" t="s">
        <v>3</v>
      </c>
      <c r="FBP3" s="4" t="s">
        <v>3</v>
      </c>
      <c r="FBQ3" s="4" t="s">
        <v>3</v>
      </c>
      <c r="FBR3" s="4" t="s">
        <v>3</v>
      </c>
      <c r="FBS3" s="4" t="s">
        <v>3</v>
      </c>
      <c r="FBT3" s="4" t="s">
        <v>3</v>
      </c>
      <c r="FBU3" s="4" t="s">
        <v>3</v>
      </c>
      <c r="FBV3" s="4" t="s">
        <v>3</v>
      </c>
      <c r="FBW3" s="4" t="s">
        <v>3</v>
      </c>
      <c r="FBX3" s="4" t="s">
        <v>3</v>
      </c>
      <c r="FBY3" s="4" t="s">
        <v>3</v>
      </c>
      <c r="FBZ3" s="4" t="s">
        <v>3</v>
      </c>
      <c r="FCA3" s="4" t="s">
        <v>3</v>
      </c>
      <c r="FCB3" s="4" t="s">
        <v>3</v>
      </c>
      <c r="FCC3" s="4" t="s">
        <v>3</v>
      </c>
      <c r="FCD3" s="4" t="s">
        <v>3</v>
      </c>
      <c r="FCE3" s="4" t="s">
        <v>3</v>
      </c>
      <c r="FCF3" s="4" t="s">
        <v>3</v>
      </c>
      <c r="FCG3" s="4" t="s">
        <v>3</v>
      </c>
      <c r="FCH3" s="4" t="s">
        <v>3</v>
      </c>
      <c r="FCI3" s="4" t="s">
        <v>3</v>
      </c>
      <c r="FCJ3" s="4" t="s">
        <v>3</v>
      </c>
      <c r="FCK3" s="4" t="s">
        <v>3</v>
      </c>
      <c r="FCL3" s="4" t="s">
        <v>3</v>
      </c>
      <c r="FCM3" s="4" t="s">
        <v>3</v>
      </c>
      <c r="FCN3" s="4" t="s">
        <v>3</v>
      </c>
      <c r="FCO3" s="4" t="s">
        <v>3</v>
      </c>
      <c r="FCP3" s="4" t="s">
        <v>3</v>
      </c>
      <c r="FCQ3" s="4" t="s">
        <v>3</v>
      </c>
      <c r="FCR3" s="4" t="s">
        <v>3</v>
      </c>
      <c r="FCS3" s="4" t="s">
        <v>3</v>
      </c>
      <c r="FCT3" s="4" t="s">
        <v>3</v>
      </c>
      <c r="FCU3" s="4" t="s">
        <v>3</v>
      </c>
      <c r="FCV3" s="4" t="s">
        <v>3</v>
      </c>
      <c r="FCW3" s="4" t="s">
        <v>3</v>
      </c>
      <c r="FCX3" s="4" t="s">
        <v>3</v>
      </c>
      <c r="FCY3" s="4" t="s">
        <v>3</v>
      </c>
      <c r="FCZ3" s="4" t="s">
        <v>3</v>
      </c>
      <c r="FDA3" s="4" t="s">
        <v>3</v>
      </c>
      <c r="FDB3" s="4" t="s">
        <v>3</v>
      </c>
      <c r="FDC3" s="4" t="s">
        <v>3</v>
      </c>
      <c r="FDD3" s="4" t="s">
        <v>3</v>
      </c>
      <c r="FDE3" s="4" t="s">
        <v>3</v>
      </c>
      <c r="FDF3" s="4" t="s">
        <v>3</v>
      </c>
      <c r="FDG3" s="4" t="s">
        <v>3</v>
      </c>
      <c r="FDH3" s="4" t="s">
        <v>3</v>
      </c>
      <c r="FDI3" s="4" t="s">
        <v>3</v>
      </c>
      <c r="FDJ3" s="4" t="s">
        <v>3</v>
      </c>
      <c r="FDK3" s="4" t="s">
        <v>3</v>
      </c>
      <c r="FDL3" s="4" t="s">
        <v>3</v>
      </c>
      <c r="FDM3" s="4" t="s">
        <v>3</v>
      </c>
      <c r="FDN3" s="4" t="s">
        <v>3</v>
      </c>
      <c r="FDO3" s="4" t="s">
        <v>3</v>
      </c>
      <c r="FDP3" s="4" t="s">
        <v>3</v>
      </c>
      <c r="FDQ3" s="4" t="s">
        <v>3</v>
      </c>
      <c r="FDR3" s="4" t="s">
        <v>3</v>
      </c>
      <c r="FDS3" s="4" t="s">
        <v>3</v>
      </c>
      <c r="FDT3" s="4" t="s">
        <v>3</v>
      </c>
      <c r="FDU3" s="4" t="s">
        <v>3</v>
      </c>
      <c r="FDV3" s="4" t="s">
        <v>3</v>
      </c>
      <c r="FDW3" s="4" t="s">
        <v>3</v>
      </c>
      <c r="FDX3" s="4" t="s">
        <v>3</v>
      </c>
      <c r="FDY3" s="4" t="s">
        <v>3</v>
      </c>
      <c r="FDZ3" s="4" t="s">
        <v>3</v>
      </c>
      <c r="FEA3" s="4" t="s">
        <v>3</v>
      </c>
      <c r="FEB3" s="4" t="s">
        <v>3</v>
      </c>
      <c r="FEC3" s="4" t="s">
        <v>3</v>
      </c>
      <c r="FED3" s="4" t="s">
        <v>3</v>
      </c>
      <c r="FEE3" s="4" t="s">
        <v>3</v>
      </c>
      <c r="FEF3" s="4" t="s">
        <v>3</v>
      </c>
      <c r="FEG3" s="4" t="s">
        <v>3</v>
      </c>
      <c r="FEH3" s="4" t="s">
        <v>3</v>
      </c>
      <c r="FEI3" s="4" t="s">
        <v>3</v>
      </c>
      <c r="FEJ3" s="4" t="s">
        <v>3</v>
      </c>
      <c r="FEK3" s="4" t="s">
        <v>3</v>
      </c>
      <c r="FEL3" s="4" t="s">
        <v>3</v>
      </c>
      <c r="FEM3" s="4" t="s">
        <v>3</v>
      </c>
      <c r="FEN3" s="4" t="s">
        <v>3</v>
      </c>
      <c r="FEO3" s="4" t="s">
        <v>3</v>
      </c>
      <c r="FEP3" s="4" t="s">
        <v>3</v>
      </c>
      <c r="FEQ3" s="4" t="s">
        <v>3</v>
      </c>
      <c r="FER3" s="4" t="s">
        <v>3</v>
      </c>
      <c r="FES3" s="4" t="s">
        <v>3</v>
      </c>
      <c r="FET3" s="4" t="s">
        <v>3</v>
      </c>
      <c r="FEU3" s="4" t="s">
        <v>3</v>
      </c>
      <c r="FEV3" s="4" t="s">
        <v>3</v>
      </c>
      <c r="FEW3" s="4" t="s">
        <v>3</v>
      </c>
      <c r="FEX3" s="4" t="s">
        <v>3</v>
      </c>
      <c r="FEY3" s="4" t="s">
        <v>3</v>
      </c>
      <c r="FEZ3" s="4" t="s">
        <v>3</v>
      </c>
      <c r="FFA3" s="4" t="s">
        <v>3</v>
      </c>
      <c r="FFB3" s="4" t="s">
        <v>3</v>
      </c>
      <c r="FFC3" s="4" t="s">
        <v>3</v>
      </c>
      <c r="FFD3" s="4" t="s">
        <v>3</v>
      </c>
      <c r="FFE3" s="4" t="s">
        <v>3</v>
      </c>
      <c r="FFF3" s="4" t="s">
        <v>3</v>
      </c>
      <c r="FFG3" s="4" t="s">
        <v>3</v>
      </c>
      <c r="FFH3" s="4" t="s">
        <v>3</v>
      </c>
      <c r="FFI3" s="4" t="s">
        <v>3</v>
      </c>
      <c r="FFJ3" s="4" t="s">
        <v>3</v>
      </c>
      <c r="FFK3" s="4" t="s">
        <v>3</v>
      </c>
      <c r="FFL3" s="4" t="s">
        <v>3</v>
      </c>
      <c r="FFM3" s="4" t="s">
        <v>3</v>
      </c>
      <c r="FFN3" s="4" t="s">
        <v>3</v>
      </c>
      <c r="FFO3" s="4" t="s">
        <v>3</v>
      </c>
      <c r="FFP3" s="4" t="s">
        <v>3</v>
      </c>
      <c r="FFQ3" s="4" t="s">
        <v>3</v>
      </c>
      <c r="FFR3" s="4" t="s">
        <v>3</v>
      </c>
      <c r="FFS3" s="4" t="s">
        <v>3</v>
      </c>
      <c r="FFT3" s="4" t="s">
        <v>3</v>
      </c>
      <c r="FFU3" s="4" t="s">
        <v>3</v>
      </c>
      <c r="FFV3" s="4" t="s">
        <v>3</v>
      </c>
      <c r="FFW3" s="4" t="s">
        <v>3</v>
      </c>
      <c r="FFX3" s="4" t="s">
        <v>3</v>
      </c>
      <c r="FFY3" s="4" t="s">
        <v>3</v>
      </c>
      <c r="FFZ3" s="4" t="s">
        <v>3</v>
      </c>
      <c r="FGA3" s="4" t="s">
        <v>3</v>
      </c>
      <c r="FGB3" s="4" t="s">
        <v>3</v>
      </c>
      <c r="FGC3" s="4" t="s">
        <v>3</v>
      </c>
      <c r="FGD3" s="4" t="s">
        <v>3</v>
      </c>
      <c r="FGE3" s="4" t="s">
        <v>3</v>
      </c>
      <c r="FGF3" s="4" t="s">
        <v>3</v>
      </c>
      <c r="FGG3" s="4" t="s">
        <v>3</v>
      </c>
      <c r="FGH3" s="4" t="s">
        <v>3</v>
      </c>
      <c r="FGI3" s="4" t="s">
        <v>3</v>
      </c>
      <c r="FGJ3" s="4" t="s">
        <v>3</v>
      </c>
      <c r="FGK3" s="4" t="s">
        <v>3</v>
      </c>
      <c r="FGL3" s="4" t="s">
        <v>3</v>
      </c>
      <c r="FGM3" s="4" t="s">
        <v>3</v>
      </c>
      <c r="FGN3" s="4" t="s">
        <v>3</v>
      </c>
      <c r="FGO3" s="4" t="s">
        <v>3</v>
      </c>
      <c r="FGP3" s="4" t="s">
        <v>3</v>
      </c>
      <c r="FGQ3" s="4" t="s">
        <v>3</v>
      </c>
      <c r="FGR3" s="4" t="s">
        <v>3</v>
      </c>
      <c r="FGS3" s="4" t="s">
        <v>3</v>
      </c>
      <c r="FGT3" s="4" t="s">
        <v>3</v>
      </c>
      <c r="FGU3" s="4" t="s">
        <v>3</v>
      </c>
      <c r="FGV3" s="4" t="s">
        <v>3</v>
      </c>
      <c r="FGW3" s="4" t="s">
        <v>3</v>
      </c>
      <c r="FGX3" s="4" t="s">
        <v>3</v>
      </c>
      <c r="FGY3" s="4" t="s">
        <v>3</v>
      </c>
      <c r="FGZ3" s="4" t="s">
        <v>3</v>
      </c>
      <c r="FHA3" s="4" t="s">
        <v>3</v>
      </c>
      <c r="FHB3" s="4" t="s">
        <v>3</v>
      </c>
      <c r="FHC3" s="4" t="s">
        <v>3</v>
      </c>
      <c r="FHD3" s="4" t="s">
        <v>3</v>
      </c>
      <c r="FHE3" s="4" t="s">
        <v>3</v>
      </c>
      <c r="FHF3" s="4" t="s">
        <v>3</v>
      </c>
      <c r="FHG3" s="4" t="s">
        <v>3</v>
      </c>
      <c r="FHH3" s="4" t="s">
        <v>3</v>
      </c>
      <c r="FHI3" s="4" t="s">
        <v>3</v>
      </c>
      <c r="FHJ3" s="4" t="s">
        <v>3</v>
      </c>
      <c r="FHK3" s="4" t="s">
        <v>3</v>
      </c>
      <c r="FHL3" s="4" t="s">
        <v>3</v>
      </c>
      <c r="FHM3" s="4" t="s">
        <v>3</v>
      </c>
      <c r="FHN3" s="4" t="s">
        <v>3</v>
      </c>
      <c r="FHO3" s="4" t="s">
        <v>3</v>
      </c>
      <c r="FHP3" s="4" t="s">
        <v>3</v>
      </c>
      <c r="FHQ3" s="4" t="s">
        <v>3</v>
      </c>
      <c r="FHR3" s="4" t="s">
        <v>3</v>
      </c>
      <c r="FHS3" s="4" t="s">
        <v>3</v>
      </c>
      <c r="FHT3" s="4" t="s">
        <v>3</v>
      </c>
      <c r="FHU3" s="4" t="s">
        <v>3</v>
      </c>
      <c r="FHV3" s="4" t="s">
        <v>3</v>
      </c>
      <c r="FHW3" s="4" t="s">
        <v>3</v>
      </c>
      <c r="FHX3" s="4" t="s">
        <v>3</v>
      </c>
      <c r="FHY3" s="4" t="s">
        <v>3</v>
      </c>
      <c r="FHZ3" s="4" t="s">
        <v>3</v>
      </c>
      <c r="FIA3" s="4" t="s">
        <v>3</v>
      </c>
      <c r="FIB3" s="4" t="s">
        <v>3</v>
      </c>
      <c r="FIC3" s="4" t="s">
        <v>3</v>
      </c>
      <c r="FID3" s="4" t="s">
        <v>3</v>
      </c>
      <c r="FIE3" s="4" t="s">
        <v>3</v>
      </c>
      <c r="FIF3" s="4" t="s">
        <v>3</v>
      </c>
      <c r="FIG3" s="4" t="s">
        <v>3</v>
      </c>
      <c r="FIH3" s="4" t="s">
        <v>3</v>
      </c>
      <c r="FII3" s="4" t="s">
        <v>3</v>
      </c>
      <c r="FIJ3" s="4" t="s">
        <v>3</v>
      </c>
      <c r="FIK3" s="4" t="s">
        <v>3</v>
      </c>
      <c r="FIL3" s="4" t="s">
        <v>3</v>
      </c>
      <c r="FIM3" s="4" t="s">
        <v>3</v>
      </c>
      <c r="FIN3" s="4" t="s">
        <v>3</v>
      </c>
      <c r="FIO3" s="4" t="s">
        <v>3</v>
      </c>
      <c r="FIP3" s="4" t="s">
        <v>3</v>
      </c>
      <c r="FIQ3" s="4" t="s">
        <v>3</v>
      </c>
      <c r="FIR3" s="4" t="s">
        <v>3</v>
      </c>
      <c r="FIS3" s="4" t="s">
        <v>3</v>
      </c>
      <c r="FIT3" s="4" t="s">
        <v>3</v>
      </c>
      <c r="FIU3" s="4" t="s">
        <v>3</v>
      </c>
      <c r="FIV3" s="4" t="s">
        <v>3</v>
      </c>
      <c r="FIW3" s="4" t="s">
        <v>3</v>
      </c>
      <c r="FIX3" s="4" t="s">
        <v>3</v>
      </c>
      <c r="FIY3" s="4" t="s">
        <v>3</v>
      </c>
      <c r="FIZ3" s="4" t="s">
        <v>3</v>
      </c>
      <c r="FJA3" s="4" t="s">
        <v>3</v>
      </c>
      <c r="FJB3" s="4" t="s">
        <v>3</v>
      </c>
      <c r="FJC3" s="4" t="s">
        <v>3</v>
      </c>
      <c r="FJD3" s="4" t="s">
        <v>3</v>
      </c>
      <c r="FJE3" s="4" t="s">
        <v>3</v>
      </c>
      <c r="FJF3" s="4" t="s">
        <v>3</v>
      </c>
      <c r="FJG3" s="4" t="s">
        <v>3</v>
      </c>
      <c r="FJH3" s="4" t="s">
        <v>3</v>
      </c>
      <c r="FJI3" s="4" t="s">
        <v>3</v>
      </c>
      <c r="FJJ3" s="4" t="s">
        <v>3</v>
      </c>
      <c r="FJK3" s="4" t="s">
        <v>3</v>
      </c>
      <c r="FJL3" s="4" t="s">
        <v>3</v>
      </c>
      <c r="FJM3" s="4" t="s">
        <v>3</v>
      </c>
      <c r="FJN3" s="4" t="s">
        <v>3</v>
      </c>
      <c r="FJO3" s="4" t="s">
        <v>3</v>
      </c>
      <c r="FJP3" s="4" t="s">
        <v>3</v>
      </c>
      <c r="FJQ3" s="4" t="s">
        <v>3</v>
      </c>
      <c r="FJR3" s="4" t="s">
        <v>3</v>
      </c>
      <c r="FJS3" s="4" t="s">
        <v>3</v>
      </c>
      <c r="FJT3" s="4" t="s">
        <v>3</v>
      </c>
      <c r="FJU3" s="4" t="s">
        <v>3</v>
      </c>
      <c r="FJV3" s="4" t="s">
        <v>3</v>
      </c>
      <c r="FJW3" s="4" t="s">
        <v>3</v>
      </c>
      <c r="FJX3" s="4" t="s">
        <v>3</v>
      </c>
      <c r="FJY3" s="4" t="s">
        <v>3</v>
      </c>
      <c r="FJZ3" s="4" t="s">
        <v>3</v>
      </c>
      <c r="FKA3" s="4" t="s">
        <v>3</v>
      </c>
      <c r="FKB3" s="4" t="s">
        <v>3</v>
      </c>
      <c r="FKC3" s="4" t="s">
        <v>3</v>
      </c>
      <c r="FKD3" s="4" t="s">
        <v>3</v>
      </c>
      <c r="FKE3" s="4" t="s">
        <v>3</v>
      </c>
      <c r="FKF3" s="4" t="s">
        <v>3</v>
      </c>
      <c r="FKG3" s="4" t="s">
        <v>3</v>
      </c>
      <c r="FKH3" s="4" t="s">
        <v>3</v>
      </c>
      <c r="FKI3" s="4" t="s">
        <v>3</v>
      </c>
      <c r="FKJ3" s="4" t="s">
        <v>3</v>
      </c>
      <c r="FKK3" s="4" t="s">
        <v>3</v>
      </c>
      <c r="FKL3" s="4" t="s">
        <v>3</v>
      </c>
      <c r="FKM3" s="4" t="s">
        <v>3</v>
      </c>
      <c r="FKN3" s="4" t="s">
        <v>3</v>
      </c>
      <c r="FKO3" s="4" t="s">
        <v>3</v>
      </c>
      <c r="FKP3" s="4" t="s">
        <v>3</v>
      </c>
      <c r="FKQ3" s="4" t="s">
        <v>3</v>
      </c>
      <c r="FKR3" s="4" t="s">
        <v>3</v>
      </c>
      <c r="FKS3" s="4" t="s">
        <v>3</v>
      </c>
      <c r="FKT3" s="4" t="s">
        <v>3</v>
      </c>
      <c r="FKU3" s="4" t="s">
        <v>3</v>
      </c>
      <c r="FKV3" s="4" t="s">
        <v>3</v>
      </c>
      <c r="FKW3" s="4" t="s">
        <v>3</v>
      </c>
      <c r="FKX3" s="4" t="s">
        <v>3</v>
      </c>
      <c r="FKY3" s="4" t="s">
        <v>3</v>
      </c>
      <c r="FKZ3" s="4" t="s">
        <v>3</v>
      </c>
      <c r="FLA3" s="4" t="s">
        <v>3</v>
      </c>
      <c r="FLB3" s="4" t="s">
        <v>3</v>
      </c>
      <c r="FLC3" s="4" t="s">
        <v>3</v>
      </c>
      <c r="FLD3" s="4" t="s">
        <v>3</v>
      </c>
      <c r="FLE3" s="4" t="s">
        <v>3</v>
      </c>
      <c r="FLF3" s="4" t="s">
        <v>3</v>
      </c>
      <c r="FLG3" s="4" t="s">
        <v>3</v>
      </c>
      <c r="FLH3" s="4" t="s">
        <v>3</v>
      </c>
      <c r="FLI3" s="4" t="s">
        <v>3</v>
      </c>
      <c r="FLJ3" s="4" t="s">
        <v>3</v>
      </c>
      <c r="FLK3" s="4" t="s">
        <v>3</v>
      </c>
      <c r="FLL3" s="4" t="s">
        <v>3</v>
      </c>
      <c r="FLM3" s="4" t="s">
        <v>3</v>
      </c>
      <c r="FLN3" s="4" t="s">
        <v>3</v>
      </c>
      <c r="FLO3" s="4" t="s">
        <v>3</v>
      </c>
      <c r="FLP3" s="4" t="s">
        <v>3</v>
      </c>
      <c r="FLQ3" s="4" t="s">
        <v>3</v>
      </c>
      <c r="FLR3" s="4" t="s">
        <v>3</v>
      </c>
      <c r="FLS3" s="4" t="s">
        <v>3</v>
      </c>
      <c r="FLT3" s="4" t="s">
        <v>3</v>
      </c>
      <c r="FLU3" s="4" t="s">
        <v>3</v>
      </c>
      <c r="FLV3" s="4" t="s">
        <v>3</v>
      </c>
      <c r="FLW3" s="4" t="s">
        <v>3</v>
      </c>
      <c r="FLX3" s="4" t="s">
        <v>3</v>
      </c>
      <c r="FLY3" s="4" t="s">
        <v>3</v>
      </c>
      <c r="FLZ3" s="4" t="s">
        <v>3</v>
      </c>
      <c r="FMA3" s="4" t="s">
        <v>3</v>
      </c>
      <c r="FMB3" s="4" t="s">
        <v>3</v>
      </c>
      <c r="FMC3" s="4" t="s">
        <v>3</v>
      </c>
      <c r="FMD3" s="4" t="s">
        <v>3</v>
      </c>
      <c r="FME3" s="4" t="s">
        <v>3</v>
      </c>
      <c r="FMF3" s="4" t="s">
        <v>3</v>
      </c>
      <c r="FMG3" s="4" t="s">
        <v>3</v>
      </c>
      <c r="FMH3" s="4" t="s">
        <v>3</v>
      </c>
      <c r="FMI3" s="4" t="s">
        <v>3</v>
      </c>
      <c r="FMJ3" s="4" t="s">
        <v>3</v>
      </c>
      <c r="FMK3" s="4" t="s">
        <v>3</v>
      </c>
      <c r="FML3" s="4" t="s">
        <v>3</v>
      </c>
      <c r="FMM3" s="4" t="s">
        <v>3</v>
      </c>
      <c r="FMN3" s="4" t="s">
        <v>3</v>
      </c>
      <c r="FMO3" s="4" t="s">
        <v>3</v>
      </c>
      <c r="FMP3" s="4" t="s">
        <v>3</v>
      </c>
      <c r="FMQ3" s="4" t="s">
        <v>3</v>
      </c>
      <c r="FMR3" s="4" t="s">
        <v>3</v>
      </c>
      <c r="FMS3" s="4" t="s">
        <v>3</v>
      </c>
      <c r="FMT3" s="4" t="s">
        <v>3</v>
      </c>
      <c r="FMU3" s="4" t="s">
        <v>3</v>
      </c>
      <c r="FMV3" s="4" t="s">
        <v>3</v>
      </c>
      <c r="FMW3" s="4" t="s">
        <v>3</v>
      </c>
      <c r="FMX3" s="4" t="s">
        <v>3</v>
      </c>
      <c r="FMY3" s="4" t="s">
        <v>3</v>
      </c>
      <c r="FMZ3" s="4" t="s">
        <v>3</v>
      </c>
      <c r="FNA3" s="4" t="s">
        <v>3</v>
      </c>
      <c r="FNB3" s="4" t="s">
        <v>3</v>
      </c>
      <c r="FNC3" s="4" t="s">
        <v>3</v>
      </c>
      <c r="FND3" s="4" t="s">
        <v>3</v>
      </c>
      <c r="FNE3" s="4" t="s">
        <v>3</v>
      </c>
      <c r="FNF3" s="4" t="s">
        <v>3</v>
      </c>
      <c r="FNG3" s="4" t="s">
        <v>3</v>
      </c>
      <c r="FNH3" s="4" t="s">
        <v>3</v>
      </c>
      <c r="FNI3" s="4" t="s">
        <v>3</v>
      </c>
      <c r="FNJ3" s="4" t="s">
        <v>3</v>
      </c>
      <c r="FNK3" s="4" t="s">
        <v>3</v>
      </c>
      <c r="FNL3" s="4" t="s">
        <v>3</v>
      </c>
      <c r="FNM3" s="4" t="s">
        <v>3</v>
      </c>
      <c r="FNN3" s="4" t="s">
        <v>3</v>
      </c>
      <c r="FNO3" s="4" t="s">
        <v>3</v>
      </c>
      <c r="FNP3" s="4" t="s">
        <v>3</v>
      </c>
      <c r="FNQ3" s="4" t="s">
        <v>3</v>
      </c>
      <c r="FNR3" s="4" t="s">
        <v>3</v>
      </c>
      <c r="FNS3" s="4" t="s">
        <v>3</v>
      </c>
      <c r="FNT3" s="4" t="s">
        <v>3</v>
      </c>
      <c r="FNU3" s="4" t="s">
        <v>3</v>
      </c>
      <c r="FNV3" s="4" t="s">
        <v>3</v>
      </c>
      <c r="FNW3" s="4" t="s">
        <v>3</v>
      </c>
      <c r="FNX3" s="4" t="s">
        <v>3</v>
      </c>
      <c r="FNY3" s="4" t="s">
        <v>3</v>
      </c>
      <c r="FNZ3" s="4" t="s">
        <v>3</v>
      </c>
      <c r="FOA3" s="4" t="s">
        <v>3</v>
      </c>
      <c r="FOB3" s="4" t="s">
        <v>3</v>
      </c>
      <c r="FOC3" s="4" t="s">
        <v>3</v>
      </c>
      <c r="FOD3" s="4" t="s">
        <v>3</v>
      </c>
      <c r="FOE3" s="4" t="s">
        <v>3</v>
      </c>
      <c r="FOF3" s="4" t="s">
        <v>3</v>
      </c>
      <c r="FOG3" s="4" t="s">
        <v>3</v>
      </c>
      <c r="FOH3" s="4" t="s">
        <v>3</v>
      </c>
      <c r="FOI3" s="4" t="s">
        <v>3</v>
      </c>
      <c r="FOJ3" s="4" t="s">
        <v>3</v>
      </c>
      <c r="FOK3" s="4" t="s">
        <v>3</v>
      </c>
      <c r="FOL3" s="4" t="s">
        <v>3</v>
      </c>
      <c r="FOM3" s="4" t="s">
        <v>3</v>
      </c>
      <c r="FON3" s="4" t="s">
        <v>3</v>
      </c>
      <c r="FOO3" s="4" t="s">
        <v>3</v>
      </c>
      <c r="FOP3" s="4" t="s">
        <v>3</v>
      </c>
      <c r="FOQ3" s="4" t="s">
        <v>3</v>
      </c>
      <c r="FOR3" s="4" t="s">
        <v>3</v>
      </c>
      <c r="FOS3" s="4" t="s">
        <v>3</v>
      </c>
      <c r="FOT3" s="4" t="s">
        <v>3</v>
      </c>
      <c r="FOU3" s="4" t="s">
        <v>3</v>
      </c>
      <c r="FOV3" s="4" t="s">
        <v>3</v>
      </c>
      <c r="FOW3" s="4" t="s">
        <v>3</v>
      </c>
      <c r="FOX3" s="4" t="s">
        <v>3</v>
      </c>
      <c r="FOY3" s="4" t="s">
        <v>3</v>
      </c>
      <c r="FOZ3" s="4" t="s">
        <v>3</v>
      </c>
      <c r="FPA3" s="4" t="s">
        <v>3</v>
      </c>
      <c r="FPB3" s="4" t="s">
        <v>3</v>
      </c>
      <c r="FPC3" s="4" t="s">
        <v>3</v>
      </c>
      <c r="FPD3" s="4" t="s">
        <v>3</v>
      </c>
      <c r="FPE3" s="4" t="s">
        <v>3</v>
      </c>
      <c r="FPF3" s="4" t="s">
        <v>3</v>
      </c>
      <c r="FPG3" s="4" t="s">
        <v>3</v>
      </c>
      <c r="FPH3" s="4" t="s">
        <v>3</v>
      </c>
      <c r="FPI3" s="4" t="s">
        <v>3</v>
      </c>
      <c r="FPJ3" s="4" t="s">
        <v>3</v>
      </c>
      <c r="FPK3" s="4" t="s">
        <v>3</v>
      </c>
      <c r="FPL3" s="4" t="s">
        <v>3</v>
      </c>
      <c r="FPM3" s="4" t="s">
        <v>3</v>
      </c>
      <c r="FPN3" s="4" t="s">
        <v>3</v>
      </c>
      <c r="FPO3" s="4" t="s">
        <v>3</v>
      </c>
      <c r="FPP3" s="4" t="s">
        <v>3</v>
      </c>
      <c r="FPQ3" s="4" t="s">
        <v>3</v>
      </c>
      <c r="FPR3" s="4" t="s">
        <v>3</v>
      </c>
      <c r="FPS3" s="4" t="s">
        <v>3</v>
      </c>
      <c r="FPT3" s="4" t="s">
        <v>3</v>
      </c>
      <c r="FPU3" s="4" t="s">
        <v>3</v>
      </c>
      <c r="FPV3" s="4" t="s">
        <v>3</v>
      </c>
      <c r="FPW3" s="4" t="s">
        <v>3</v>
      </c>
      <c r="FPX3" s="4" t="s">
        <v>3</v>
      </c>
      <c r="FPY3" s="4" t="s">
        <v>3</v>
      </c>
      <c r="FPZ3" s="4" t="s">
        <v>3</v>
      </c>
      <c r="FQA3" s="4" t="s">
        <v>3</v>
      </c>
      <c r="FQB3" s="4" t="s">
        <v>3</v>
      </c>
      <c r="FQC3" s="4" t="s">
        <v>3</v>
      </c>
      <c r="FQD3" s="4" t="s">
        <v>3</v>
      </c>
      <c r="FQE3" s="4" t="s">
        <v>3</v>
      </c>
      <c r="FQF3" s="4" t="s">
        <v>3</v>
      </c>
      <c r="FQG3" s="4" t="s">
        <v>3</v>
      </c>
      <c r="FQH3" s="4" t="s">
        <v>3</v>
      </c>
      <c r="FQI3" s="4" t="s">
        <v>3</v>
      </c>
      <c r="FQJ3" s="4" t="s">
        <v>3</v>
      </c>
      <c r="FQK3" s="4" t="s">
        <v>3</v>
      </c>
      <c r="FQL3" s="4" t="s">
        <v>3</v>
      </c>
      <c r="FQM3" s="4" t="s">
        <v>3</v>
      </c>
      <c r="FQN3" s="4" t="s">
        <v>3</v>
      </c>
      <c r="FQO3" s="4" t="s">
        <v>3</v>
      </c>
      <c r="FQP3" s="4" t="s">
        <v>3</v>
      </c>
      <c r="FQQ3" s="4" t="s">
        <v>3</v>
      </c>
      <c r="FQR3" s="4" t="s">
        <v>3</v>
      </c>
      <c r="FQS3" s="4" t="s">
        <v>3</v>
      </c>
      <c r="FQT3" s="4" t="s">
        <v>3</v>
      </c>
      <c r="FQU3" s="4" t="s">
        <v>3</v>
      </c>
      <c r="FQV3" s="4" t="s">
        <v>3</v>
      </c>
      <c r="FQW3" s="4" t="s">
        <v>3</v>
      </c>
      <c r="FQX3" s="4" t="s">
        <v>3</v>
      </c>
      <c r="FQY3" s="4" t="s">
        <v>3</v>
      </c>
      <c r="FQZ3" s="4" t="s">
        <v>3</v>
      </c>
      <c r="FRA3" s="4" t="s">
        <v>3</v>
      </c>
      <c r="FRB3" s="4" t="s">
        <v>3</v>
      </c>
      <c r="FRC3" s="4" t="s">
        <v>3</v>
      </c>
      <c r="FRD3" s="4" t="s">
        <v>3</v>
      </c>
      <c r="FRE3" s="4" t="s">
        <v>3</v>
      </c>
      <c r="FRF3" s="4" t="s">
        <v>3</v>
      </c>
      <c r="FRG3" s="4" t="s">
        <v>3</v>
      </c>
      <c r="FRH3" s="4" t="s">
        <v>3</v>
      </c>
      <c r="FRI3" s="4" t="s">
        <v>3</v>
      </c>
      <c r="FRJ3" s="4" t="s">
        <v>3</v>
      </c>
      <c r="FRK3" s="4" t="s">
        <v>3</v>
      </c>
      <c r="FRL3" s="4" t="s">
        <v>3</v>
      </c>
      <c r="FRM3" s="4" t="s">
        <v>3</v>
      </c>
      <c r="FRN3" s="4" t="s">
        <v>3</v>
      </c>
      <c r="FRO3" s="4" t="s">
        <v>3</v>
      </c>
      <c r="FRP3" s="4" t="s">
        <v>3</v>
      </c>
      <c r="FRQ3" s="4" t="s">
        <v>3</v>
      </c>
      <c r="FRR3" s="4" t="s">
        <v>3</v>
      </c>
      <c r="FRS3" s="4" t="s">
        <v>3</v>
      </c>
      <c r="FRT3" s="4" t="s">
        <v>3</v>
      </c>
      <c r="FRU3" s="4" t="s">
        <v>3</v>
      </c>
      <c r="FRV3" s="4" t="s">
        <v>3</v>
      </c>
      <c r="FRW3" s="4" t="s">
        <v>3</v>
      </c>
      <c r="FRX3" s="4" t="s">
        <v>3</v>
      </c>
      <c r="FRY3" s="4" t="s">
        <v>3</v>
      </c>
      <c r="FRZ3" s="4" t="s">
        <v>3</v>
      </c>
      <c r="FSA3" s="4" t="s">
        <v>3</v>
      </c>
      <c r="FSB3" s="4" t="s">
        <v>3</v>
      </c>
      <c r="FSC3" s="4" t="s">
        <v>3</v>
      </c>
      <c r="FSD3" s="4" t="s">
        <v>3</v>
      </c>
      <c r="FSE3" s="4" t="s">
        <v>3</v>
      </c>
      <c r="FSF3" s="4" t="s">
        <v>3</v>
      </c>
      <c r="FSG3" s="4" t="s">
        <v>3</v>
      </c>
      <c r="FSH3" s="4" t="s">
        <v>3</v>
      </c>
      <c r="FSI3" s="4" t="s">
        <v>3</v>
      </c>
      <c r="FSJ3" s="4" t="s">
        <v>3</v>
      </c>
      <c r="FSK3" s="4" t="s">
        <v>3</v>
      </c>
      <c r="FSL3" s="4" t="s">
        <v>3</v>
      </c>
      <c r="FSM3" s="4" t="s">
        <v>3</v>
      </c>
      <c r="FSN3" s="4" t="s">
        <v>3</v>
      </c>
      <c r="FSO3" s="4" t="s">
        <v>3</v>
      </c>
      <c r="FSP3" s="4" t="s">
        <v>3</v>
      </c>
      <c r="FSQ3" s="4" t="s">
        <v>3</v>
      </c>
      <c r="FSR3" s="4" t="s">
        <v>3</v>
      </c>
      <c r="FSS3" s="4" t="s">
        <v>3</v>
      </c>
      <c r="FST3" s="4" t="s">
        <v>3</v>
      </c>
      <c r="FSU3" s="4" t="s">
        <v>3</v>
      </c>
      <c r="FSV3" s="4" t="s">
        <v>3</v>
      </c>
      <c r="FSW3" s="4" t="s">
        <v>3</v>
      </c>
      <c r="FSX3" s="4" t="s">
        <v>3</v>
      </c>
      <c r="FSY3" s="4" t="s">
        <v>3</v>
      </c>
      <c r="FSZ3" s="4" t="s">
        <v>3</v>
      </c>
      <c r="FTA3" s="4" t="s">
        <v>3</v>
      </c>
      <c r="FTB3" s="4" t="s">
        <v>3</v>
      </c>
      <c r="FTC3" s="4" t="s">
        <v>3</v>
      </c>
      <c r="FTD3" s="4" t="s">
        <v>3</v>
      </c>
      <c r="FTE3" s="4" t="s">
        <v>3</v>
      </c>
      <c r="FTF3" s="4" t="s">
        <v>3</v>
      </c>
      <c r="FTG3" s="4" t="s">
        <v>3</v>
      </c>
      <c r="FTH3" s="4" t="s">
        <v>3</v>
      </c>
      <c r="FTI3" s="4" t="s">
        <v>3</v>
      </c>
      <c r="FTJ3" s="4" t="s">
        <v>3</v>
      </c>
      <c r="FTK3" s="4" t="s">
        <v>3</v>
      </c>
      <c r="FTL3" s="4" t="s">
        <v>3</v>
      </c>
      <c r="FTM3" s="4" t="s">
        <v>3</v>
      </c>
      <c r="FTN3" s="4" t="s">
        <v>3</v>
      </c>
      <c r="FTO3" s="4" t="s">
        <v>3</v>
      </c>
      <c r="FTP3" s="4" t="s">
        <v>3</v>
      </c>
      <c r="FTQ3" s="4" t="s">
        <v>3</v>
      </c>
      <c r="FTR3" s="4" t="s">
        <v>3</v>
      </c>
      <c r="FTS3" s="4" t="s">
        <v>3</v>
      </c>
      <c r="FTT3" s="4" t="s">
        <v>3</v>
      </c>
      <c r="FTU3" s="4" t="s">
        <v>3</v>
      </c>
      <c r="FTV3" s="4" t="s">
        <v>3</v>
      </c>
      <c r="FTW3" s="4" t="s">
        <v>3</v>
      </c>
      <c r="FTX3" s="4" t="s">
        <v>3</v>
      </c>
      <c r="FTY3" s="4" t="s">
        <v>3</v>
      </c>
      <c r="FTZ3" s="4" t="s">
        <v>3</v>
      </c>
      <c r="FUA3" s="4" t="s">
        <v>3</v>
      </c>
      <c r="FUB3" s="4" t="s">
        <v>3</v>
      </c>
      <c r="FUC3" s="4" t="s">
        <v>3</v>
      </c>
      <c r="FUD3" s="4" t="s">
        <v>3</v>
      </c>
      <c r="FUE3" s="4" t="s">
        <v>3</v>
      </c>
      <c r="FUF3" s="4" t="s">
        <v>3</v>
      </c>
      <c r="FUG3" s="4" t="s">
        <v>3</v>
      </c>
      <c r="FUH3" s="4" t="s">
        <v>3</v>
      </c>
      <c r="FUI3" s="4" t="s">
        <v>3</v>
      </c>
      <c r="FUJ3" s="4" t="s">
        <v>3</v>
      </c>
      <c r="FUK3" s="4" t="s">
        <v>3</v>
      </c>
      <c r="FUL3" s="4" t="s">
        <v>3</v>
      </c>
      <c r="FUM3" s="4" t="s">
        <v>3</v>
      </c>
      <c r="FUN3" s="4" t="s">
        <v>3</v>
      </c>
      <c r="FUO3" s="4" t="s">
        <v>3</v>
      </c>
      <c r="FUP3" s="4" t="s">
        <v>3</v>
      </c>
      <c r="FUQ3" s="4" t="s">
        <v>3</v>
      </c>
      <c r="FUR3" s="4" t="s">
        <v>3</v>
      </c>
      <c r="FUS3" s="4" t="s">
        <v>3</v>
      </c>
      <c r="FUT3" s="4" t="s">
        <v>3</v>
      </c>
      <c r="FUU3" s="4" t="s">
        <v>3</v>
      </c>
      <c r="FUV3" s="4" t="s">
        <v>3</v>
      </c>
      <c r="FUW3" s="4" t="s">
        <v>3</v>
      </c>
      <c r="FUX3" s="4" t="s">
        <v>3</v>
      </c>
      <c r="FUY3" s="4" t="s">
        <v>3</v>
      </c>
      <c r="FUZ3" s="4" t="s">
        <v>3</v>
      </c>
      <c r="FVA3" s="4" t="s">
        <v>3</v>
      </c>
      <c r="FVB3" s="4" t="s">
        <v>3</v>
      </c>
      <c r="FVC3" s="4" t="s">
        <v>3</v>
      </c>
      <c r="FVD3" s="4" t="s">
        <v>3</v>
      </c>
      <c r="FVE3" s="4" t="s">
        <v>3</v>
      </c>
      <c r="FVF3" s="4" t="s">
        <v>3</v>
      </c>
      <c r="FVG3" s="4" t="s">
        <v>3</v>
      </c>
      <c r="FVH3" s="4" t="s">
        <v>3</v>
      </c>
      <c r="FVI3" s="4" t="s">
        <v>3</v>
      </c>
      <c r="FVJ3" s="4" t="s">
        <v>3</v>
      </c>
      <c r="FVK3" s="4" t="s">
        <v>3</v>
      </c>
      <c r="FVL3" s="4" t="s">
        <v>3</v>
      </c>
      <c r="FVM3" s="4" t="s">
        <v>3</v>
      </c>
      <c r="FVN3" s="4" t="s">
        <v>3</v>
      </c>
      <c r="FVO3" s="4" t="s">
        <v>3</v>
      </c>
      <c r="FVP3" s="4" t="s">
        <v>3</v>
      </c>
      <c r="FVQ3" s="4" t="s">
        <v>3</v>
      </c>
      <c r="FVR3" s="4" t="s">
        <v>3</v>
      </c>
      <c r="FVS3" s="4" t="s">
        <v>3</v>
      </c>
      <c r="FVT3" s="4" t="s">
        <v>3</v>
      </c>
      <c r="FVU3" s="4" t="s">
        <v>3</v>
      </c>
      <c r="FVV3" s="4" t="s">
        <v>3</v>
      </c>
      <c r="FVW3" s="4" t="s">
        <v>3</v>
      </c>
      <c r="FVX3" s="4" t="s">
        <v>3</v>
      </c>
      <c r="FVY3" s="4" t="s">
        <v>3</v>
      </c>
      <c r="FVZ3" s="4" t="s">
        <v>3</v>
      </c>
      <c r="FWA3" s="4" t="s">
        <v>3</v>
      </c>
      <c r="FWB3" s="4" t="s">
        <v>3</v>
      </c>
      <c r="FWC3" s="4" t="s">
        <v>3</v>
      </c>
      <c r="FWD3" s="4" t="s">
        <v>3</v>
      </c>
      <c r="FWE3" s="4" t="s">
        <v>3</v>
      </c>
      <c r="FWF3" s="4" t="s">
        <v>3</v>
      </c>
      <c r="FWG3" s="4" t="s">
        <v>3</v>
      </c>
      <c r="FWH3" s="4" t="s">
        <v>3</v>
      </c>
      <c r="FWI3" s="4" t="s">
        <v>3</v>
      </c>
      <c r="FWJ3" s="4" t="s">
        <v>3</v>
      </c>
      <c r="FWK3" s="4" t="s">
        <v>3</v>
      </c>
      <c r="FWL3" s="4" t="s">
        <v>3</v>
      </c>
      <c r="FWM3" s="4" t="s">
        <v>3</v>
      </c>
      <c r="FWN3" s="4" t="s">
        <v>3</v>
      </c>
      <c r="FWO3" s="4" t="s">
        <v>3</v>
      </c>
      <c r="FWP3" s="4" t="s">
        <v>3</v>
      </c>
      <c r="FWQ3" s="4" t="s">
        <v>3</v>
      </c>
      <c r="FWR3" s="4" t="s">
        <v>3</v>
      </c>
      <c r="FWS3" s="4" t="s">
        <v>3</v>
      </c>
      <c r="FWT3" s="4" t="s">
        <v>3</v>
      </c>
      <c r="FWU3" s="4" t="s">
        <v>3</v>
      </c>
      <c r="FWV3" s="4" t="s">
        <v>3</v>
      </c>
      <c r="FWW3" s="4" t="s">
        <v>3</v>
      </c>
      <c r="FWX3" s="4" t="s">
        <v>3</v>
      </c>
      <c r="FWY3" s="4" t="s">
        <v>3</v>
      </c>
      <c r="FWZ3" s="4" t="s">
        <v>3</v>
      </c>
      <c r="FXA3" s="4" t="s">
        <v>3</v>
      </c>
      <c r="FXB3" s="4" t="s">
        <v>3</v>
      </c>
      <c r="FXC3" s="4" t="s">
        <v>3</v>
      </c>
      <c r="FXD3" s="4" t="s">
        <v>3</v>
      </c>
      <c r="FXE3" s="4" t="s">
        <v>3</v>
      </c>
      <c r="FXF3" s="4" t="s">
        <v>3</v>
      </c>
      <c r="FXG3" s="4" t="s">
        <v>3</v>
      </c>
      <c r="FXH3" s="4" t="s">
        <v>3</v>
      </c>
      <c r="FXI3" s="4" t="s">
        <v>3</v>
      </c>
      <c r="FXJ3" s="4" t="s">
        <v>3</v>
      </c>
      <c r="FXK3" s="4" t="s">
        <v>3</v>
      </c>
      <c r="FXL3" s="4" t="s">
        <v>3</v>
      </c>
      <c r="FXM3" s="4" t="s">
        <v>3</v>
      </c>
      <c r="FXN3" s="4" t="s">
        <v>3</v>
      </c>
      <c r="FXO3" s="4" t="s">
        <v>3</v>
      </c>
      <c r="FXP3" s="4" t="s">
        <v>3</v>
      </c>
      <c r="FXQ3" s="4" t="s">
        <v>3</v>
      </c>
      <c r="FXR3" s="4" t="s">
        <v>3</v>
      </c>
      <c r="FXS3" s="4" t="s">
        <v>3</v>
      </c>
      <c r="FXT3" s="4" t="s">
        <v>3</v>
      </c>
      <c r="FXU3" s="4" t="s">
        <v>3</v>
      </c>
      <c r="FXV3" s="4" t="s">
        <v>3</v>
      </c>
      <c r="FXW3" s="4" t="s">
        <v>3</v>
      </c>
      <c r="FXX3" s="4" t="s">
        <v>3</v>
      </c>
      <c r="FXY3" s="4" t="s">
        <v>3</v>
      </c>
      <c r="FXZ3" s="4" t="s">
        <v>3</v>
      </c>
      <c r="FYA3" s="4" t="s">
        <v>3</v>
      </c>
      <c r="FYB3" s="4" t="s">
        <v>3</v>
      </c>
      <c r="FYC3" s="4" t="s">
        <v>3</v>
      </c>
      <c r="FYD3" s="4" t="s">
        <v>3</v>
      </c>
      <c r="FYE3" s="4" t="s">
        <v>3</v>
      </c>
      <c r="FYF3" s="4" t="s">
        <v>3</v>
      </c>
      <c r="FYG3" s="4" t="s">
        <v>3</v>
      </c>
      <c r="FYH3" s="4" t="s">
        <v>3</v>
      </c>
      <c r="FYI3" s="4" t="s">
        <v>3</v>
      </c>
      <c r="FYJ3" s="4" t="s">
        <v>3</v>
      </c>
      <c r="FYK3" s="4" t="s">
        <v>3</v>
      </c>
      <c r="FYL3" s="4" t="s">
        <v>3</v>
      </c>
      <c r="FYM3" s="4" t="s">
        <v>3</v>
      </c>
      <c r="FYN3" s="4" t="s">
        <v>3</v>
      </c>
      <c r="FYO3" s="4" t="s">
        <v>3</v>
      </c>
      <c r="FYP3" s="4" t="s">
        <v>3</v>
      </c>
      <c r="FYQ3" s="4" t="s">
        <v>3</v>
      </c>
      <c r="FYR3" s="4" t="s">
        <v>3</v>
      </c>
      <c r="FYS3" s="4" t="s">
        <v>3</v>
      </c>
      <c r="FYT3" s="4" t="s">
        <v>3</v>
      </c>
      <c r="FYU3" s="4" t="s">
        <v>3</v>
      </c>
      <c r="FYV3" s="4" t="s">
        <v>3</v>
      </c>
      <c r="FYW3" s="4" t="s">
        <v>3</v>
      </c>
      <c r="FYX3" s="4" t="s">
        <v>3</v>
      </c>
      <c r="FYY3" s="4" t="s">
        <v>3</v>
      </c>
      <c r="FYZ3" s="4" t="s">
        <v>3</v>
      </c>
      <c r="FZA3" s="4" t="s">
        <v>3</v>
      </c>
      <c r="FZB3" s="4" t="s">
        <v>3</v>
      </c>
      <c r="FZC3" s="4" t="s">
        <v>3</v>
      </c>
      <c r="FZD3" s="4" t="s">
        <v>3</v>
      </c>
      <c r="FZE3" s="4" t="s">
        <v>3</v>
      </c>
      <c r="FZF3" s="4" t="s">
        <v>3</v>
      </c>
      <c r="FZG3" s="4" t="s">
        <v>3</v>
      </c>
      <c r="FZH3" s="4" t="s">
        <v>3</v>
      </c>
      <c r="FZI3" s="4" t="s">
        <v>3</v>
      </c>
      <c r="FZJ3" s="4" t="s">
        <v>3</v>
      </c>
      <c r="FZK3" s="4" t="s">
        <v>3</v>
      </c>
      <c r="FZL3" s="4" t="s">
        <v>3</v>
      </c>
      <c r="FZM3" s="4" t="s">
        <v>3</v>
      </c>
      <c r="FZN3" s="4" t="s">
        <v>3</v>
      </c>
      <c r="FZO3" s="4" t="s">
        <v>3</v>
      </c>
      <c r="FZP3" s="4" t="s">
        <v>3</v>
      </c>
      <c r="FZQ3" s="4" t="s">
        <v>3</v>
      </c>
      <c r="FZR3" s="4" t="s">
        <v>3</v>
      </c>
      <c r="FZS3" s="4" t="s">
        <v>3</v>
      </c>
      <c r="FZT3" s="4" t="s">
        <v>3</v>
      </c>
      <c r="FZU3" s="4" t="s">
        <v>3</v>
      </c>
      <c r="FZV3" s="4" t="s">
        <v>3</v>
      </c>
      <c r="FZW3" s="4" t="s">
        <v>3</v>
      </c>
      <c r="FZX3" s="4" t="s">
        <v>3</v>
      </c>
      <c r="FZY3" s="4" t="s">
        <v>3</v>
      </c>
      <c r="FZZ3" s="4" t="s">
        <v>3</v>
      </c>
      <c r="GAA3" s="4" t="s">
        <v>3</v>
      </c>
      <c r="GAB3" s="4" t="s">
        <v>3</v>
      </c>
      <c r="GAC3" s="4" t="s">
        <v>3</v>
      </c>
      <c r="GAD3" s="4" t="s">
        <v>3</v>
      </c>
      <c r="GAE3" s="4" t="s">
        <v>3</v>
      </c>
      <c r="GAF3" s="4" t="s">
        <v>3</v>
      </c>
      <c r="GAG3" s="4" t="s">
        <v>3</v>
      </c>
      <c r="GAH3" s="4" t="s">
        <v>3</v>
      </c>
      <c r="GAI3" s="4" t="s">
        <v>3</v>
      </c>
      <c r="GAJ3" s="4" t="s">
        <v>3</v>
      </c>
      <c r="GAK3" s="4" t="s">
        <v>3</v>
      </c>
      <c r="GAL3" s="4" t="s">
        <v>3</v>
      </c>
      <c r="GAM3" s="4" t="s">
        <v>3</v>
      </c>
      <c r="GAN3" s="4" t="s">
        <v>3</v>
      </c>
      <c r="GAO3" s="4" t="s">
        <v>3</v>
      </c>
      <c r="GAP3" s="4" t="s">
        <v>3</v>
      </c>
      <c r="GAQ3" s="4" t="s">
        <v>3</v>
      </c>
      <c r="GAR3" s="4" t="s">
        <v>3</v>
      </c>
      <c r="GAS3" s="4" t="s">
        <v>3</v>
      </c>
      <c r="GAT3" s="4" t="s">
        <v>3</v>
      </c>
      <c r="GAU3" s="4" t="s">
        <v>3</v>
      </c>
      <c r="GAV3" s="4" t="s">
        <v>3</v>
      </c>
      <c r="GAW3" s="4" t="s">
        <v>3</v>
      </c>
      <c r="GAX3" s="4" t="s">
        <v>3</v>
      </c>
      <c r="GAY3" s="4" t="s">
        <v>3</v>
      </c>
      <c r="GAZ3" s="4" t="s">
        <v>3</v>
      </c>
      <c r="GBA3" s="4" t="s">
        <v>3</v>
      </c>
      <c r="GBB3" s="4" t="s">
        <v>3</v>
      </c>
      <c r="GBC3" s="4" t="s">
        <v>3</v>
      </c>
      <c r="GBD3" s="4" t="s">
        <v>3</v>
      </c>
      <c r="GBE3" s="4" t="s">
        <v>3</v>
      </c>
      <c r="GBF3" s="4" t="s">
        <v>3</v>
      </c>
      <c r="GBG3" s="4" t="s">
        <v>3</v>
      </c>
      <c r="GBH3" s="4" t="s">
        <v>3</v>
      </c>
      <c r="GBI3" s="4" t="s">
        <v>3</v>
      </c>
      <c r="GBJ3" s="4" t="s">
        <v>3</v>
      </c>
      <c r="GBK3" s="4" t="s">
        <v>3</v>
      </c>
      <c r="GBL3" s="4" t="s">
        <v>3</v>
      </c>
      <c r="GBM3" s="4" t="s">
        <v>3</v>
      </c>
      <c r="GBN3" s="4" t="s">
        <v>3</v>
      </c>
      <c r="GBO3" s="4" t="s">
        <v>3</v>
      </c>
      <c r="GBP3" s="4" t="s">
        <v>3</v>
      </c>
      <c r="GBQ3" s="4" t="s">
        <v>3</v>
      </c>
      <c r="GBR3" s="4" t="s">
        <v>3</v>
      </c>
      <c r="GBS3" s="4" t="s">
        <v>3</v>
      </c>
      <c r="GBT3" s="4" t="s">
        <v>3</v>
      </c>
      <c r="GBU3" s="4" t="s">
        <v>3</v>
      </c>
      <c r="GBV3" s="4" t="s">
        <v>3</v>
      </c>
      <c r="GBW3" s="4" t="s">
        <v>3</v>
      </c>
      <c r="GBX3" s="4" t="s">
        <v>3</v>
      </c>
      <c r="GBY3" s="4" t="s">
        <v>3</v>
      </c>
      <c r="GBZ3" s="4" t="s">
        <v>3</v>
      </c>
      <c r="GCA3" s="4" t="s">
        <v>3</v>
      </c>
      <c r="GCB3" s="4" t="s">
        <v>3</v>
      </c>
      <c r="GCC3" s="4" t="s">
        <v>3</v>
      </c>
      <c r="GCD3" s="4" t="s">
        <v>3</v>
      </c>
      <c r="GCE3" s="4" t="s">
        <v>3</v>
      </c>
      <c r="GCF3" s="4" t="s">
        <v>3</v>
      </c>
      <c r="GCG3" s="4" t="s">
        <v>3</v>
      </c>
      <c r="GCH3" s="4" t="s">
        <v>3</v>
      </c>
      <c r="GCI3" s="4" t="s">
        <v>3</v>
      </c>
      <c r="GCJ3" s="4" t="s">
        <v>3</v>
      </c>
      <c r="GCK3" s="4" t="s">
        <v>3</v>
      </c>
      <c r="GCL3" s="4" t="s">
        <v>3</v>
      </c>
      <c r="GCM3" s="4" t="s">
        <v>3</v>
      </c>
      <c r="GCN3" s="4" t="s">
        <v>3</v>
      </c>
      <c r="GCO3" s="4" t="s">
        <v>3</v>
      </c>
      <c r="GCP3" s="4" t="s">
        <v>3</v>
      </c>
      <c r="GCQ3" s="4" t="s">
        <v>3</v>
      </c>
      <c r="GCR3" s="4" t="s">
        <v>3</v>
      </c>
      <c r="GCS3" s="4" t="s">
        <v>3</v>
      </c>
      <c r="GCT3" s="4" t="s">
        <v>3</v>
      </c>
      <c r="GCU3" s="4" t="s">
        <v>3</v>
      </c>
      <c r="GCV3" s="4" t="s">
        <v>3</v>
      </c>
      <c r="GCW3" s="4" t="s">
        <v>3</v>
      </c>
      <c r="GCX3" s="4" t="s">
        <v>3</v>
      </c>
      <c r="GCY3" s="4" t="s">
        <v>3</v>
      </c>
      <c r="GCZ3" s="4" t="s">
        <v>3</v>
      </c>
      <c r="GDA3" s="4" t="s">
        <v>3</v>
      </c>
      <c r="GDB3" s="4" t="s">
        <v>3</v>
      </c>
      <c r="GDC3" s="4" t="s">
        <v>3</v>
      </c>
      <c r="GDD3" s="4" t="s">
        <v>3</v>
      </c>
      <c r="GDE3" s="4" t="s">
        <v>3</v>
      </c>
      <c r="GDF3" s="4" t="s">
        <v>3</v>
      </c>
      <c r="GDG3" s="4" t="s">
        <v>3</v>
      </c>
      <c r="GDH3" s="4" t="s">
        <v>3</v>
      </c>
      <c r="GDI3" s="4" t="s">
        <v>3</v>
      </c>
      <c r="GDJ3" s="4" t="s">
        <v>3</v>
      </c>
      <c r="GDK3" s="4" t="s">
        <v>3</v>
      </c>
      <c r="GDL3" s="4" t="s">
        <v>3</v>
      </c>
      <c r="GDM3" s="4" t="s">
        <v>3</v>
      </c>
      <c r="GDN3" s="4" t="s">
        <v>3</v>
      </c>
      <c r="GDO3" s="4" t="s">
        <v>3</v>
      </c>
      <c r="GDP3" s="4" t="s">
        <v>3</v>
      </c>
      <c r="GDQ3" s="4" t="s">
        <v>3</v>
      </c>
      <c r="GDR3" s="4" t="s">
        <v>3</v>
      </c>
      <c r="GDS3" s="4" t="s">
        <v>3</v>
      </c>
      <c r="GDT3" s="4" t="s">
        <v>3</v>
      </c>
      <c r="GDU3" s="4" t="s">
        <v>3</v>
      </c>
      <c r="GDV3" s="4" t="s">
        <v>3</v>
      </c>
      <c r="GDW3" s="4" t="s">
        <v>3</v>
      </c>
      <c r="GDX3" s="4" t="s">
        <v>3</v>
      </c>
      <c r="GDY3" s="4" t="s">
        <v>3</v>
      </c>
      <c r="GDZ3" s="4" t="s">
        <v>3</v>
      </c>
      <c r="GEA3" s="4" t="s">
        <v>3</v>
      </c>
      <c r="GEB3" s="4" t="s">
        <v>3</v>
      </c>
      <c r="GEC3" s="4" t="s">
        <v>3</v>
      </c>
      <c r="GED3" s="4" t="s">
        <v>3</v>
      </c>
      <c r="GEE3" s="4" t="s">
        <v>3</v>
      </c>
      <c r="GEF3" s="4" t="s">
        <v>3</v>
      </c>
      <c r="GEG3" s="4" t="s">
        <v>3</v>
      </c>
      <c r="GEH3" s="4" t="s">
        <v>3</v>
      </c>
      <c r="GEI3" s="4" t="s">
        <v>3</v>
      </c>
      <c r="GEJ3" s="4" t="s">
        <v>3</v>
      </c>
      <c r="GEK3" s="4" t="s">
        <v>3</v>
      </c>
      <c r="GEL3" s="4" t="s">
        <v>3</v>
      </c>
      <c r="GEM3" s="4" t="s">
        <v>3</v>
      </c>
      <c r="GEN3" s="4" t="s">
        <v>3</v>
      </c>
      <c r="GEO3" s="4" t="s">
        <v>3</v>
      </c>
      <c r="GEP3" s="4" t="s">
        <v>3</v>
      </c>
      <c r="GEQ3" s="4" t="s">
        <v>3</v>
      </c>
      <c r="GER3" s="4" t="s">
        <v>3</v>
      </c>
      <c r="GES3" s="4" t="s">
        <v>3</v>
      </c>
      <c r="GET3" s="4" t="s">
        <v>3</v>
      </c>
      <c r="GEU3" s="4" t="s">
        <v>3</v>
      </c>
      <c r="GEV3" s="4" t="s">
        <v>3</v>
      </c>
      <c r="GEW3" s="4" t="s">
        <v>3</v>
      </c>
      <c r="GEX3" s="4" t="s">
        <v>3</v>
      </c>
      <c r="GEY3" s="4" t="s">
        <v>3</v>
      </c>
      <c r="GEZ3" s="4" t="s">
        <v>3</v>
      </c>
      <c r="GFA3" s="4" t="s">
        <v>3</v>
      </c>
      <c r="GFB3" s="4" t="s">
        <v>3</v>
      </c>
      <c r="GFC3" s="4" t="s">
        <v>3</v>
      </c>
      <c r="GFD3" s="4" t="s">
        <v>3</v>
      </c>
      <c r="GFE3" s="4" t="s">
        <v>3</v>
      </c>
      <c r="GFF3" s="4" t="s">
        <v>3</v>
      </c>
      <c r="GFG3" s="4" t="s">
        <v>3</v>
      </c>
      <c r="GFH3" s="4" t="s">
        <v>3</v>
      </c>
      <c r="GFI3" s="4" t="s">
        <v>3</v>
      </c>
      <c r="GFJ3" s="4" t="s">
        <v>3</v>
      </c>
      <c r="GFK3" s="4" t="s">
        <v>3</v>
      </c>
      <c r="GFL3" s="4" t="s">
        <v>3</v>
      </c>
      <c r="GFM3" s="4" t="s">
        <v>3</v>
      </c>
      <c r="GFN3" s="4" t="s">
        <v>3</v>
      </c>
      <c r="GFO3" s="4" t="s">
        <v>3</v>
      </c>
      <c r="GFP3" s="4" t="s">
        <v>3</v>
      </c>
      <c r="GFQ3" s="4" t="s">
        <v>3</v>
      </c>
      <c r="GFR3" s="4" t="s">
        <v>3</v>
      </c>
      <c r="GFS3" s="4" t="s">
        <v>3</v>
      </c>
      <c r="GFT3" s="4" t="s">
        <v>3</v>
      </c>
      <c r="GFU3" s="4" t="s">
        <v>3</v>
      </c>
      <c r="GFV3" s="4" t="s">
        <v>3</v>
      </c>
      <c r="GFW3" s="4" t="s">
        <v>3</v>
      </c>
      <c r="GFX3" s="4" t="s">
        <v>3</v>
      </c>
      <c r="GFY3" s="4" t="s">
        <v>3</v>
      </c>
      <c r="GFZ3" s="4" t="s">
        <v>3</v>
      </c>
      <c r="GGA3" s="4" t="s">
        <v>3</v>
      </c>
      <c r="GGB3" s="4" t="s">
        <v>3</v>
      </c>
      <c r="GGC3" s="4" t="s">
        <v>3</v>
      </c>
      <c r="GGD3" s="4" t="s">
        <v>3</v>
      </c>
      <c r="GGE3" s="4" t="s">
        <v>3</v>
      </c>
      <c r="GGF3" s="4" t="s">
        <v>3</v>
      </c>
      <c r="GGG3" s="4" t="s">
        <v>3</v>
      </c>
      <c r="GGH3" s="4" t="s">
        <v>3</v>
      </c>
      <c r="GGI3" s="4" t="s">
        <v>3</v>
      </c>
      <c r="GGJ3" s="4" t="s">
        <v>3</v>
      </c>
      <c r="GGK3" s="4" t="s">
        <v>3</v>
      </c>
      <c r="GGL3" s="4" t="s">
        <v>3</v>
      </c>
      <c r="GGM3" s="4" t="s">
        <v>3</v>
      </c>
      <c r="GGN3" s="4" t="s">
        <v>3</v>
      </c>
      <c r="GGO3" s="4" t="s">
        <v>3</v>
      </c>
      <c r="GGP3" s="4" t="s">
        <v>3</v>
      </c>
      <c r="GGQ3" s="4" t="s">
        <v>3</v>
      </c>
      <c r="GGR3" s="4" t="s">
        <v>3</v>
      </c>
      <c r="GGS3" s="4" t="s">
        <v>3</v>
      </c>
      <c r="GGT3" s="4" t="s">
        <v>3</v>
      </c>
      <c r="GGU3" s="4" t="s">
        <v>3</v>
      </c>
      <c r="GGV3" s="4" t="s">
        <v>3</v>
      </c>
      <c r="GGW3" s="4" t="s">
        <v>3</v>
      </c>
      <c r="GGX3" s="4" t="s">
        <v>3</v>
      </c>
      <c r="GGY3" s="4" t="s">
        <v>3</v>
      </c>
      <c r="GGZ3" s="4" t="s">
        <v>3</v>
      </c>
      <c r="GHA3" s="4" t="s">
        <v>3</v>
      </c>
      <c r="GHB3" s="4" t="s">
        <v>3</v>
      </c>
      <c r="GHC3" s="4" t="s">
        <v>3</v>
      </c>
      <c r="GHD3" s="4" t="s">
        <v>3</v>
      </c>
      <c r="GHE3" s="4" t="s">
        <v>3</v>
      </c>
      <c r="GHF3" s="4" t="s">
        <v>3</v>
      </c>
      <c r="GHG3" s="4" t="s">
        <v>3</v>
      </c>
      <c r="GHH3" s="4" t="s">
        <v>3</v>
      </c>
      <c r="GHI3" s="4" t="s">
        <v>3</v>
      </c>
      <c r="GHJ3" s="4" t="s">
        <v>3</v>
      </c>
      <c r="GHK3" s="4" t="s">
        <v>3</v>
      </c>
      <c r="GHL3" s="4" t="s">
        <v>3</v>
      </c>
      <c r="GHM3" s="4" t="s">
        <v>3</v>
      </c>
      <c r="GHN3" s="4" t="s">
        <v>3</v>
      </c>
      <c r="GHO3" s="4" t="s">
        <v>3</v>
      </c>
      <c r="GHP3" s="4" t="s">
        <v>3</v>
      </c>
      <c r="GHQ3" s="4" t="s">
        <v>3</v>
      </c>
      <c r="GHR3" s="4" t="s">
        <v>3</v>
      </c>
      <c r="GHS3" s="4" t="s">
        <v>3</v>
      </c>
      <c r="GHT3" s="4" t="s">
        <v>3</v>
      </c>
      <c r="GHU3" s="4" t="s">
        <v>3</v>
      </c>
      <c r="GHV3" s="4" t="s">
        <v>3</v>
      </c>
      <c r="GHW3" s="4" t="s">
        <v>3</v>
      </c>
      <c r="GHX3" s="4" t="s">
        <v>3</v>
      </c>
      <c r="GHY3" s="4" t="s">
        <v>3</v>
      </c>
      <c r="GHZ3" s="4" t="s">
        <v>3</v>
      </c>
      <c r="GIA3" s="4" t="s">
        <v>3</v>
      </c>
      <c r="GIB3" s="4" t="s">
        <v>3</v>
      </c>
      <c r="GIC3" s="4" t="s">
        <v>3</v>
      </c>
      <c r="GID3" s="4" t="s">
        <v>3</v>
      </c>
      <c r="GIE3" s="4" t="s">
        <v>3</v>
      </c>
      <c r="GIF3" s="4" t="s">
        <v>3</v>
      </c>
      <c r="GIG3" s="4" t="s">
        <v>3</v>
      </c>
      <c r="GIH3" s="4" t="s">
        <v>3</v>
      </c>
      <c r="GII3" s="4" t="s">
        <v>3</v>
      </c>
      <c r="GIJ3" s="4" t="s">
        <v>3</v>
      </c>
      <c r="GIK3" s="4" t="s">
        <v>3</v>
      </c>
      <c r="GIL3" s="4" t="s">
        <v>3</v>
      </c>
      <c r="GIM3" s="4" t="s">
        <v>3</v>
      </c>
      <c r="GIN3" s="4" t="s">
        <v>3</v>
      </c>
      <c r="GIO3" s="4" t="s">
        <v>3</v>
      </c>
      <c r="GIP3" s="4" t="s">
        <v>3</v>
      </c>
      <c r="GIQ3" s="4" t="s">
        <v>3</v>
      </c>
      <c r="GIR3" s="4" t="s">
        <v>3</v>
      </c>
      <c r="GIS3" s="4" t="s">
        <v>3</v>
      </c>
      <c r="GIT3" s="4" t="s">
        <v>3</v>
      </c>
      <c r="GIU3" s="4" t="s">
        <v>3</v>
      </c>
      <c r="GIV3" s="4" t="s">
        <v>3</v>
      </c>
      <c r="GIW3" s="4" t="s">
        <v>3</v>
      </c>
      <c r="GIX3" s="4" t="s">
        <v>3</v>
      </c>
      <c r="GIY3" s="4" t="s">
        <v>3</v>
      </c>
      <c r="GIZ3" s="4" t="s">
        <v>3</v>
      </c>
      <c r="GJA3" s="4" t="s">
        <v>3</v>
      </c>
      <c r="GJB3" s="4" t="s">
        <v>3</v>
      </c>
      <c r="GJC3" s="4" t="s">
        <v>3</v>
      </c>
      <c r="GJD3" s="4" t="s">
        <v>3</v>
      </c>
      <c r="GJE3" s="4" t="s">
        <v>3</v>
      </c>
      <c r="GJF3" s="4" t="s">
        <v>3</v>
      </c>
      <c r="GJG3" s="4" t="s">
        <v>3</v>
      </c>
      <c r="GJH3" s="4" t="s">
        <v>3</v>
      </c>
      <c r="GJI3" s="4" t="s">
        <v>3</v>
      </c>
      <c r="GJJ3" s="4" t="s">
        <v>3</v>
      </c>
      <c r="GJK3" s="4" t="s">
        <v>3</v>
      </c>
      <c r="GJL3" s="4" t="s">
        <v>3</v>
      </c>
      <c r="GJM3" s="4" t="s">
        <v>3</v>
      </c>
      <c r="GJN3" s="4" t="s">
        <v>3</v>
      </c>
      <c r="GJO3" s="4" t="s">
        <v>3</v>
      </c>
      <c r="GJP3" s="4" t="s">
        <v>3</v>
      </c>
      <c r="GJQ3" s="4" t="s">
        <v>3</v>
      </c>
      <c r="GJR3" s="4" t="s">
        <v>3</v>
      </c>
      <c r="GJS3" s="4" t="s">
        <v>3</v>
      </c>
      <c r="GJT3" s="4" t="s">
        <v>3</v>
      </c>
      <c r="GJU3" s="4" t="s">
        <v>3</v>
      </c>
      <c r="GJV3" s="4" t="s">
        <v>3</v>
      </c>
      <c r="GJW3" s="4" t="s">
        <v>3</v>
      </c>
      <c r="GJX3" s="4" t="s">
        <v>3</v>
      </c>
      <c r="GJY3" s="4" t="s">
        <v>3</v>
      </c>
      <c r="GJZ3" s="4" t="s">
        <v>3</v>
      </c>
      <c r="GKA3" s="4" t="s">
        <v>3</v>
      </c>
      <c r="GKB3" s="4" t="s">
        <v>3</v>
      </c>
      <c r="GKC3" s="4" t="s">
        <v>3</v>
      </c>
      <c r="GKD3" s="4" t="s">
        <v>3</v>
      </c>
      <c r="GKE3" s="4" t="s">
        <v>3</v>
      </c>
      <c r="GKF3" s="4" t="s">
        <v>3</v>
      </c>
      <c r="GKG3" s="4" t="s">
        <v>3</v>
      </c>
      <c r="GKH3" s="4" t="s">
        <v>3</v>
      </c>
      <c r="GKI3" s="4" t="s">
        <v>3</v>
      </c>
      <c r="GKJ3" s="4" t="s">
        <v>3</v>
      </c>
      <c r="GKK3" s="4" t="s">
        <v>3</v>
      </c>
      <c r="GKL3" s="4" t="s">
        <v>3</v>
      </c>
      <c r="GKM3" s="4" t="s">
        <v>3</v>
      </c>
      <c r="GKN3" s="4" t="s">
        <v>3</v>
      </c>
      <c r="GKO3" s="4" t="s">
        <v>3</v>
      </c>
      <c r="GKP3" s="4" t="s">
        <v>3</v>
      </c>
      <c r="GKQ3" s="4" t="s">
        <v>3</v>
      </c>
      <c r="GKR3" s="4" t="s">
        <v>3</v>
      </c>
      <c r="GKS3" s="4" t="s">
        <v>3</v>
      </c>
      <c r="GKT3" s="4" t="s">
        <v>3</v>
      </c>
      <c r="GKU3" s="4" t="s">
        <v>3</v>
      </c>
      <c r="GKV3" s="4" t="s">
        <v>3</v>
      </c>
      <c r="GKW3" s="4" t="s">
        <v>3</v>
      </c>
      <c r="GKX3" s="4" t="s">
        <v>3</v>
      </c>
      <c r="GKY3" s="4" t="s">
        <v>3</v>
      </c>
      <c r="GKZ3" s="4" t="s">
        <v>3</v>
      </c>
      <c r="GLA3" s="4" t="s">
        <v>3</v>
      </c>
      <c r="GLB3" s="4" t="s">
        <v>3</v>
      </c>
      <c r="GLC3" s="4" t="s">
        <v>3</v>
      </c>
      <c r="GLD3" s="4" t="s">
        <v>3</v>
      </c>
      <c r="GLE3" s="4" t="s">
        <v>3</v>
      </c>
      <c r="GLF3" s="4" t="s">
        <v>3</v>
      </c>
      <c r="GLG3" s="4" t="s">
        <v>3</v>
      </c>
      <c r="GLH3" s="4" t="s">
        <v>3</v>
      </c>
      <c r="GLI3" s="4" t="s">
        <v>3</v>
      </c>
      <c r="GLJ3" s="4" t="s">
        <v>3</v>
      </c>
      <c r="GLK3" s="4" t="s">
        <v>3</v>
      </c>
      <c r="GLL3" s="4" t="s">
        <v>3</v>
      </c>
      <c r="GLM3" s="4" t="s">
        <v>3</v>
      </c>
      <c r="GLN3" s="4" t="s">
        <v>3</v>
      </c>
      <c r="GLO3" s="4" t="s">
        <v>3</v>
      </c>
      <c r="GLP3" s="4" t="s">
        <v>3</v>
      </c>
      <c r="GLQ3" s="4" t="s">
        <v>3</v>
      </c>
      <c r="GLR3" s="4" t="s">
        <v>3</v>
      </c>
      <c r="GLS3" s="4" t="s">
        <v>3</v>
      </c>
      <c r="GLT3" s="4" t="s">
        <v>3</v>
      </c>
      <c r="GLU3" s="4" t="s">
        <v>3</v>
      </c>
      <c r="GLV3" s="4" t="s">
        <v>3</v>
      </c>
      <c r="GLW3" s="4" t="s">
        <v>3</v>
      </c>
      <c r="GLX3" s="4" t="s">
        <v>3</v>
      </c>
      <c r="GLY3" s="4" t="s">
        <v>3</v>
      </c>
      <c r="GLZ3" s="4" t="s">
        <v>3</v>
      </c>
      <c r="GMA3" s="4" t="s">
        <v>3</v>
      </c>
      <c r="GMB3" s="4" t="s">
        <v>3</v>
      </c>
      <c r="GMC3" s="4" t="s">
        <v>3</v>
      </c>
      <c r="GMD3" s="4" t="s">
        <v>3</v>
      </c>
      <c r="GME3" s="4" t="s">
        <v>3</v>
      </c>
      <c r="GMF3" s="4" t="s">
        <v>3</v>
      </c>
      <c r="GMG3" s="4" t="s">
        <v>3</v>
      </c>
      <c r="GMH3" s="4" t="s">
        <v>3</v>
      </c>
      <c r="GMI3" s="4" t="s">
        <v>3</v>
      </c>
      <c r="GMJ3" s="4" t="s">
        <v>3</v>
      </c>
      <c r="GMK3" s="4" t="s">
        <v>3</v>
      </c>
      <c r="GML3" s="4" t="s">
        <v>3</v>
      </c>
      <c r="GMM3" s="4" t="s">
        <v>3</v>
      </c>
      <c r="GMN3" s="4" t="s">
        <v>3</v>
      </c>
      <c r="GMO3" s="4" t="s">
        <v>3</v>
      </c>
      <c r="GMP3" s="4" t="s">
        <v>3</v>
      </c>
      <c r="GMQ3" s="4" t="s">
        <v>3</v>
      </c>
      <c r="GMR3" s="4" t="s">
        <v>3</v>
      </c>
      <c r="GMS3" s="4" t="s">
        <v>3</v>
      </c>
      <c r="GMT3" s="4" t="s">
        <v>3</v>
      </c>
      <c r="GMU3" s="4" t="s">
        <v>3</v>
      </c>
      <c r="GMV3" s="4" t="s">
        <v>3</v>
      </c>
      <c r="GMW3" s="4" t="s">
        <v>3</v>
      </c>
      <c r="GMX3" s="4" t="s">
        <v>3</v>
      </c>
      <c r="GMY3" s="4" t="s">
        <v>3</v>
      </c>
      <c r="GMZ3" s="4" t="s">
        <v>3</v>
      </c>
      <c r="GNA3" s="4" t="s">
        <v>3</v>
      </c>
      <c r="GNB3" s="4" t="s">
        <v>3</v>
      </c>
      <c r="GNC3" s="4" t="s">
        <v>3</v>
      </c>
      <c r="GND3" s="4" t="s">
        <v>3</v>
      </c>
      <c r="GNE3" s="4" t="s">
        <v>3</v>
      </c>
      <c r="GNF3" s="4" t="s">
        <v>3</v>
      </c>
      <c r="GNG3" s="4" t="s">
        <v>3</v>
      </c>
      <c r="GNH3" s="4" t="s">
        <v>3</v>
      </c>
      <c r="GNI3" s="4" t="s">
        <v>3</v>
      </c>
      <c r="GNJ3" s="4" t="s">
        <v>3</v>
      </c>
      <c r="GNK3" s="4" t="s">
        <v>3</v>
      </c>
      <c r="GNL3" s="4" t="s">
        <v>3</v>
      </c>
      <c r="GNM3" s="4" t="s">
        <v>3</v>
      </c>
      <c r="GNN3" s="4" t="s">
        <v>3</v>
      </c>
      <c r="GNO3" s="4" t="s">
        <v>3</v>
      </c>
      <c r="GNP3" s="4" t="s">
        <v>3</v>
      </c>
      <c r="GNQ3" s="4" t="s">
        <v>3</v>
      </c>
      <c r="GNR3" s="4" t="s">
        <v>3</v>
      </c>
      <c r="GNS3" s="4" t="s">
        <v>3</v>
      </c>
      <c r="GNT3" s="4" t="s">
        <v>3</v>
      </c>
      <c r="GNU3" s="4" t="s">
        <v>3</v>
      </c>
      <c r="GNV3" s="4" t="s">
        <v>3</v>
      </c>
      <c r="GNW3" s="4" t="s">
        <v>3</v>
      </c>
      <c r="GNX3" s="4" t="s">
        <v>3</v>
      </c>
      <c r="GNY3" s="4" t="s">
        <v>3</v>
      </c>
      <c r="GNZ3" s="4" t="s">
        <v>3</v>
      </c>
      <c r="GOA3" s="4" t="s">
        <v>3</v>
      </c>
      <c r="GOB3" s="4" t="s">
        <v>3</v>
      </c>
      <c r="GOC3" s="4" t="s">
        <v>3</v>
      </c>
      <c r="GOD3" s="4" t="s">
        <v>3</v>
      </c>
      <c r="GOE3" s="4" t="s">
        <v>3</v>
      </c>
      <c r="GOF3" s="4" t="s">
        <v>3</v>
      </c>
      <c r="GOG3" s="4" t="s">
        <v>3</v>
      </c>
      <c r="GOH3" s="4" t="s">
        <v>3</v>
      </c>
      <c r="GOI3" s="4" t="s">
        <v>3</v>
      </c>
      <c r="GOJ3" s="4" t="s">
        <v>3</v>
      </c>
      <c r="GOK3" s="4" t="s">
        <v>3</v>
      </c>
      <c r="GOL3" s="4" t="s">
        <v>3</v>
      </c>
      <c r="GOM3" s="4" t="s">
        <v>3</v>
      </c>
      <c r="GON3" s="4" t="s">
        <v>3</v>
      </c>
      <c r="GOO3" s="4" t="s">
        <v>3</v>
      </c>
      <c r="GOP3" s="4" t="s">
        <v>3</v>
      </c>
      <c r="GOQ3" s="4" t="s">
        <v>3</v>
      </c>
      <c r="GOR3" s="4" t="s">
        <v>3</v>
      </c>
      <c r="GOS3" s="4" t="s">
        <v>3</v>
      </c>
      <c r="GOT3" s="4" t="s">
        <v>3</v>
      </c>
      <c r="GOU3" s="4" t="s">
        <v>3</v>
      </c>
      <c r="GOV3" s="4" t="s">
        <v>3</v>
      </c>
      <c r="GOW3" s="4" t="s">
        <v>3</v>
      </c>
      <c r="GOX3" s="4" t="s">
        <v>3</v>
      </c>
      <c r="GOY3" s="4" t="s">
        <v>3</v>
      </c>
      <c r="GOZ3" s="4" t="s">
        <v>3</v>
      </c>
      <c r="GPA3" s="4" t="s">
        <v>3</v>
      </c>
      <c r="GPB3" s="4" t="s">
        <v>3</v>
      </c>
      <c r="GPC3" s="4" t="s">
        <v>3</v>
      </c>
      <c r="GPD3" s="4" t="s">
        <v>3</v>
      </c>
      <c r="GPE3" s="4" t="s">
        <v>3</v>
      </c>
      <c r="GPF3" s="4" t="s">
        <v>3</v>
      </c>
      <c r="GPG3" s="4" t="s">
        <v>3</v>
      </c>
      <c r="GPH3" s="4" t="s">
        <v>3</v>
      </c>
      <c r="GPI3" s="4" t="s">
        <v>3</v>
      </c>
      <c r="GPJ3" s="4" t="s">
        <v>3</v>
      </c>
      <c r="GPK3" s="4" t="s">
        <v>3</v>
      </c>
      <c r="GPL3" s="4" t="s">
        <v>3</v>
      </c>
      <c r="GPM3" s="4" t="s">
        <v>3</v>
      </c>
      <c r="GPN3" s="4" t="s">
        <v>3</v>
      </c>
      <c r="GPO3" s="4" t="s">
        <v>3</v>
      </c>
      <c r="GPP3" s="4" t="s">
        <v>3</v>
      </c>
      <c r="GPQ3" s="4" t="s">
        <v>3</v>
      </c>
      <c r="GPR3" s="4" t="s">
        <v>3</v>
      </c>
      <c r="GPS3" s="4" t="s">
        <v>3</v>
      </c>
      <c r="GPT3" s="4" t="s">
        <v>3</v>
      </c>
      <c r="GPU3" s="4" t="s">
        <v>3</v>
      </c>
      <c r="GPV3" s="4" t="s">
        <v>3</v>
      </c>
      <c r="GPW3" s="4" t="s">
        <v>3</v>
      </c>
      <c r="GPX3" s="4" t="s">
        <v>3</v>
      </c>
      <c r="GPY3" s="4" t="s">
        <v>3</v>
      </c>
      <c r="GPZ3" s="4" t="s">
        <v>3</v>
      </c>
      <c r="GQA3" s="4" t="s">
        <v>3</v>
      </c>
      <c r="GQB3" s="4" t="s">
        <v>3</v>
      </c>
      <c r="GQC3" s="4" t="s">
        <v>3</v>
      </c>
      <c r="GQD3" s="4" t="s">
        <v>3</v>
      </c>
      <c r="GQE3" s="4" t="s">
        <v>3</v>
      </c>
      <c r="GQF3" s="4" t="s">
        <v>3</v>
      </c>
      <c r="GQG3" s="4" t="s">
        <v>3</v>
      </c>
      <c r="GQH3" s="4" t="s">
        <v>3</v>
      </c>
      <c r="GQI3" s="4" t="s">
        <v>3</v>
      </c>
      <c r="GQJ3" s="4" t="s">
        <v>3</v>
      </c>
      <c r="GQK3" s="4" t="s">
        <v>3</v>
      </c>
      <c r="GQL3" s="4" t="s">
        <v>3</v>
      </c>
      <c r="GQM3" s="4" t="s">
        <v>3</v>
      </c>
      <c r="GQN3" s="4" t="s">
        <v>3</v>
      </c>
      <c r="GQO3" s="4" t="s">
        <v>3</v>
      </c>
      <c r="GQP3" s="4" t="s">
        <v>3</v>
      </c>
      <c r="GQQ3" s="4" t="s">
        <v>3</v>
      </c>
      <c r="GQR3" s="4" t="s">
        <v>3</v>
      </c>
      <c r="GQS3" s="4" t="s">
        <v>3</v>
      </c>
      <c r="GQT3" s="4" t="s">
        <v>3</v>
      </c>
      <c r="GQU3" s="4" t="s">
        <v>3</v>
      </c>
      <c r="GQV3" s="4" t="s">
        <v>3</v>
      </c>
      <c r="GQW3" s="4" t="s">
        <v>3</v>
      </c>
      <c r="GQX3" s="4" t="s">
        <v>3</v>
      </c>
      <c r="GQY3" s="4" t="s">
        <v>3</v>
      </c>
      <c r="GQZ3" s="4" t="s">
        <v>3</v>
      </c>
      <c r="GRA3" s="4" t="s">
        <v>3</v>
      </c>
      <c r="GRB3" s="4" t="s">
        <v>3</v>
      </c>
      <c r="GRC3" s="4" t="s">
        <v>3</v>
      </c>
      <c r="GRD3" s="4" t="s">
        <v>3</v>
      </c>
      <c r="GRE3" s="4" t="s">
        <v>3</v>
      </c>
      <c r="GRF3" s="4" t="s">
        <v>3</v>
      </c>
      <c r="GRG3" s="4" t="s">
        <v>3</v>
      </c>
      <c r="GRH3" s="4" t="s">
        <v>3</v>
      </c>
      <c r="GRI3" s="4" t="s">
        <v>3</v>
      </c>
      <c r="GRJ3" s="4" t="s">
        <v>3</v>
      </c>
      <c r="GRK3" s="4" t="s">
        <v>3</v>
      </c>
      <c r="GRL3" s="4" t="s">
        <v>3</v>
      </c>
      <c r="GRM3" s="4" t="s">
        <v>3</v>
      </c>
      <c r="GRN3" s="4" t="s">
        <v>3</v>
      </c>
      <c r="GRO3" s="4" t="s">
        <v>3</v>
      </c>
      <c r="GRP3" s="4" t="s">
        <v>3</v>
      </c>
      <c r="GRQ3" s="4" t="s">
        <v>3</v>
      </c>
      <c r="GRR3" s="4" t="s">
        <v>3</v>
      </c>
      <c r="GRS3" s="4" t="s">
        <v>3</v>
      </c>
      <c r="GRT3" s="4" t="s">
        <v>3</v>
      </c>
      <c r="GRU3" s="4" t="s">
        <v>3</v>
      </c>
      <c r="GRV3" s="4" t="s">
        <v>3</v>
      </c>
      <c r="GRW3" s="4" t="s">
        <v>3</v>
      </c>
      <c r="GRX3" s="4" t="s">
        <v>3</v>
      </c>
      <c r="GRY3" s="4" t="s">
        <v>3</v>
      </c>
      <c r="GRZ3" s="4" t="s">
        <v>3</v>
      </c>
      <c r="GSA3" s="4" t="s">
        <v>3</v>
      </c>
      <c r="GSB3" s="4" t="s">
        <v>3</v>
      </c>
      <c r="GSC3" s="4" t="s">
        <v>3</v>
      </c>
      <c r="GSD3" s="4" t="s">
        <v>3</v>
      </c>
      <c r="GSE3" s="4" t="s">
        <v>3</v>
      </c>
      <c r="GSF3" s="4" t="s">
        <v>3</v>
      </c>
      <c r="GSG3" s="4" t="s">
        <v>3</v>
      </c>
      <c r="GSH3" s="4" t="s">
        <v>3</v>
      </c>
      <c r="GSI3" s="4" t="s">
        <v>3</v>
      </c>
      <c r="GSJ3" s="4" t="s">
        <v>3</v>
      </c>
      <c r="GSK3" s="4" t="s">
        <v>3</v>
      </c>
      <c r="GSL3" s="4" t="s">
        <v>3</v>
      </c>
      <c r="GSM3" s="4" t="s">
        <v>3</v>
      </c>
      <c r="GSN3" s="4" t="s">
        <v>3</v>
      </c>
      <c r="GSO3" s="4" t="s">
        <v>3</v>
      </c>
      <c r="GSP3" s="4" t="s">
        <v>3</v>
      </c>
      <c r="GSQ3" s="4" t="s">
        <v>3</v>
      </c>
      <c r="GSR3" s="4" t="s">
        <v>3</v>
      </c>
      <c r="GSS3" s="4" t="s">
        <v>3</v>
      </c>
      <c r="GST3" s="4" t="s">
        <v>3</v>
      </c>
      <c r="GSU3" s="4" t="s">
        <v>3</v>
      </c>
      <c r="GSV3" s="4" t="s">
        <v>3</v>
      </c>
      <c r="GSW3" s="4" t="s">
        <v>3</v>
      </c>
      <c r="GSX3" s="4" t="s">
        <v>3</v>
      </c>
      <c r="GSY3" s="4" t="s">
        <v>3</v>
      </c>
      <c r="GSZ3" s="4" t="s">
        <v>3</v>
      </c>
      <c r="GTA3" s="4" t="s">
        <v>3</v>
      </c>
      <c r="GTB3" s="4" t="s">
        <v>3</v>
      </c>
      <c r="GTC3" s="4" t="s">
        <v>3</v>
      </c>
      <c r="GTD3" s="4" t="s">
        <v>3</v>
      </c>
      <c r="GTE3" s="4" t="s">
        <v>3</v>
      </c>
      <c r="GTF3" s="4" t="s">
        <v>3</v>
      </c>
      <c r="GTG3" s="4" t="s">
        <v>3</v>
      </c>
      <c r="GTH3" s="4" t="s">
        <v>3</v>
      </c>
      <c r="GTI3" s="4" t="s">
        <v>3</v>
      </c>
      <c r="GTJ3" s="4" t="s">
        <v>3</v>
      </c>
      <c r="GTK3" s="4" t="s">
        <v>3</v>
      </c>
      <c r="GTL3" s="4" t="s">
        <v>3</v>
      </c>
      <c r="GTM3" s="4" t="s">
        <v>3</v>
      </c>
      <c r="GTN3" s="4" t="s">
        <v>3</v>
      </c>
      <c r="GTO3" s="4" t="s">
        <v>3</v>
      </c>
      <c r="GTP3" s="4" t="s">
        <v>3</v>
      </c>
      <c r="GTQ3" s="4" t="s">
        <v>3</v>
      </c>
      <c r="GTR3" s="4" t="s">
        <v>3</v>
      </c>
      <c r="GTS3" s="4" t="s">
        <v>3</v>
      </c>
      <c r="GTT3" s="4" t="s">
        <v>3</v>
      </c>
      <c r="GTU3" s="4" t="s">
        <v>3</v>
      </c>
      <c r="GTV3" s="4" t="s">
        <v>3</v>
      </c>
      <c r="GTW3" s="4" t="s">
        <v>3</v>
      </c>
      <c r="GTX3" s="4" t="s">
        <v>3</v>
      </c>
      <c r="GTY3" s="4" t="s">
        <v>3</v>
      </c>
      <c r="GTZ3" s="4" t="s">
        <v>3</v>
      </c>
      <c r="GUA3" s="4" t="s">
        <v>3</v>
      </c>
      <c r="GUB3" s="4" t="s">
        <v>3</v>
      </c>
      <c r="GUC3" s="4" t="s">
        <v>3</v>
      </c>
      <c r="GUD3" s="4" t="s">
        <v>3</v>
      </c>
      <c r="GUE3" s="4" t="s">
        <v>3</v>
      </c>
      <c r="GUF3" s="4" t="s">
        <v>3</v>
      </c>
      <c r="GUG3" s="4" t="s">
        <v>3</v>
      </c>
      <c r="GUH3" s="4" t="s">
        <v>3</v>
      </c>
      <c r="GUI3" s="4" t="s">
        <v>3</v>
      </c>
      <c r="GUJ3" s="4" t="s">
        <v>3</v>
      </c>
      <c r="GUK3" s="4" t="s">
        <v>3</v>
      </c>
      <c r="GUL3" s="4" t="s">
        <v>3</v>
      </c>
      <c r="GUM3" s="4" t="s">
        <v>3</v>
      </c>
      <c r="GUN3" s="4" t="s">
        <v>3</v>
      </c>
      <c r="GUO3" s="4" t="s">
        <v>3</v>
      </c>
      <c r="GUP3" s="4" t="s">
        <v>3</v>
      </c>
      <c r="GUQ3" s="4" t="s">
        <v>3</v>
      </c>
      <c r="GUR3" s="4" t="s">
        <v>3</v>
      </c>
      <c r="GUS3" s="4" t="s">
        <v>3</v>
      </c>
      <c r="GUT3" s="4" t="s">
        <v>3</v>
      </c>
      <c r="GUU3" s="4" t="s">
        <v>3</v>
      </c>
      <c r="GUV3" s="4" t="s">
        <v>3</v>
      </c>
      <c r="GUW3" s="4" t="s">
        <v>3</v>
      </c>
      <c r="GUX3" s="4" t="s">
        <v>3</v>
      </c>
      <c r="GUY3" s="4" t="s">
        <v>3</v>
      </c>
      <c r="GUZ3" s="4" t="s">
        <v>3</v>
      </c>
      <c r="GVA3" s="4" t="s">
        <v>3</v>
      </c>
      <c r="GVB3" s="4" t="s">
        <v>3</v>
      </c>
      <c r="GVC3" s="4" t="s">
        <v>3</v>
      </c>
      <c r="GVD3" s="4" t="s">
        <v>3</v>
      </c>
      <c r="GVE3" s="4" t="s">
        <v>3</v>
      </c>
      <c r="GVF3" s="4" t="s">
        <v>3</v>
      </c>
      <c r="GVG3" s="4" t="s">
        <v>3</v>
      </c>
      <c r="GVH3" s="4" t="s">
        <v>3</v>
      </c>
      <c r="GVI3" s="4" t="s">
        <v>3</v>
      </c>
      <c r="GVJ3" s="4" t="s">
        <v>3</v>
      </c>
      <c r="GVK3" s="4" t="s">
        <v>3</v>
      </c>
      <c r="GVL3" s="4" t="s">
        <v>3</v>
      </c>
      <c r="GVM3" s="4" t="s">
        <v>3</v>
      </c>
      <c r="GVN3" s="4" t="s">
        <v>3</v>
      </c>
      <c r="GVO3" s="4" t="s">
        <v>3</v>
      </c>
      <c r="GVP3" s="4" t="s">
        <v>3</v>
      </c>
      <c r="GVQ3" s="4" t="s">
        <v>3</v>
      </c>
      <c r="GVR3" s="4" t="s">
        <v>3</v>
      </c>
      <c r="GVS3" s="4" t="s">
        <v>3</v>
      </c>
      <c r="GVT3" s="4" t="s">
        <v>3</v>
      </c>
      <c r="GVU3" s="4" t="s">
        <v>3</v>
      </c>
      <c r="GVV3" s="4" t="s">
        <v>3</v>
      </c>
      <c r="GVW3" s="4" t="s">
        <v>3</v>
      </c>
      <c r="GVX3" s="4" t="s">
        <v>3</v>
      </c>
      <c r="GVY3" s="4" t="s">
        <v>3</v>
      </c>
      <c r="GVZ3" s="4" t="s">
        <v>3</v>
      </c>
      <c r="GWA3" s="4" t="s">
        <v>3</v>
      </c>
      <c r="GWB3" s="4" t="s">
        <v>3</v>
      </c>
      <c r="GWC3" s="4" t="s">
        <v>3</v>
      </c>
      <c r="GWD3" s="4" t="s">
        <v>3</v>
      </c>
      <c r="GWE3" s="4" t="s">
        <v>3</v>
      </c>
      <c r="GWF3" s="4" t="s">
        <v>3</v>
      </c>
      <c r="GWG3" s="4" t="s">
        <v>3</v>
      </c>
      <c r="GWH3" s="4" t="s">
        <v>3</v>
      </c>
      <c r="GWI3" s="4" t="s">
        <v>3</v>
      </c>
      <c r="GWJ3" s="4" t="s">
        <v>3</v>
      </c>
      <c r="GWK3" s="4" t="s">
        <v>3</v>
      </c>
      <c r="GWL3" s="4" t="s">
        <v>3</v>
      </c>
      <c r="GWM3" s="4" t="s">
        <v>3</v>
      </c>
      <c r="GWN3" s="4" t="s">
        <v>3</v>
      </c>
      <c r="GWO3" s="4" t="s">
        <v>3</v>
      </c>
      <c r="GWP3" s="4" t="s">
        <v>3</v>
      </c>
      <c r="GWQ3" s="4" t="s">
        <v>3</v>
      </c>
      <c r="GWR3" s="4" t="s">
        <v>3</v>
      </c>
      <c r="GWS3" s="4" t="s">
        <v>3</v>
      </c>
      <c r="GWT3" s="4" t="s">
        <v>3</v>
      </c>
      <c r="GWU3" s="4" t="s">
        <v>3</v>
      </c>
      <c r="GWV3" s="4" t="s">
        <v>3</v>
      </c>
      <c r="GWW3" s="4" t="s">
        <v>3</v>
      </c>
      <c r="GWX3" s="4" t="s">
        <v>3</v>
      </c>
      <c r="GWY3" s="4" t="s">
        <v>3</v>
      </c>
      <c r="GWZ3" s="4" t="s">
        <v>3</v>
      </c>
      <c r="GXA3" s="4" t="s">
        <v>3</v>
      </c>
      <c r="GXB3" s="4" t="s">
        <v>3</v>
      </c>
      <c r="GXC3" s="4" t="s">
        <v>3</v>
      </c>
      <c r="GXD3" s="4" t="s">
        <v>3</v>
      </c>
      <c r="GXE3" s="4" t="s">
        <v>3</v>
      </c>
      <c r="GXF3" s="4" t="s">
        <v>3</v>
      </c>
      <c r="GXG3" s="4" t="s">
        <v>3</v>
      </c>
      <c r="GXH3" s="4" t="s">
        <v>3</v>
      </c>
      <c r="GXI3" s="4" t="s">
        <v>3</v>
      </c>
      <c r="GXJ3" s="4" t="s">
        <v>3</v>
      </c>
      <c r="GXK3" s="4" t="s">
        <v>3</v>
      </c>
      <c r="GXL3" s="4" t="s">
        <v>3</v>
      </c>
      <c r="GXM3" s="4" t="s">
        <v>3</v>
      </c>
      <c r="GXN3" s="4" t="s">
        <v>3</v>
      </c>
      <c r="GXO3" s="4" t="s">
        <v>3</v>
      </c>
      <c r="GXP3" s="4" t="s">
        <v>3</v>
      </c>
      <c r="GXQ3" s="4" t="s">
        <v>3</v>
      </c>
      <c r="GXR3" s="4" t="s">
        <v>3</v>
      </c>
      <c r="GXS3" s="4" t="s">
        <v>3</v>
      </c>
      <c r="GXT3" s="4" t="s">
        <v>3</v>
      </c>
      <c r="GXU3" s="4" t="s">
        <v>3</v>
      </c>
      <c r="GXV3" s="4" t="s">
        <v>3</v>
      </c>
      <c r="GXW3" s="4" t="s">
        <v>3</v>
      </c>
      <c r="GXX3" s="4" t="s">
        <v>3</v>
      </c>
      <c r="GXY3" s="4" t="s">
        <v>3</v>
      </c>
      <c r="GXZ3" s="4" t="s">
        <v>3</v>
      </c>
      <c r="GYA3" s="4" t="s">
        <v>3</v>
      </c>
      <c r="GYB3" s="4" t="s">
        <v>3</v>
      </c>
      <c r="GYC3" s="4" t="s">
        <v>3</v>
      </c>
      <c r="GYD3" s="4" t="s">
        <v>3</v>
      </c>
      <c r="GYE3" s="4" t="s">
        <v>3</v>
      </c>
      <c r="GYF3" s="4" t="s">
        <v>3</v>
      </c>
      <c r="GYG3" s="4" t="s">
        <v>3</v>
      </c>
      <c r="GYH3" s="4" t="s">
        <v>3</v>
      </c>
      <c r="GYI3" s="4" t="s">
        <v>3</v>
      </c>
      <c r="GYJ3" s="4" t="s">
        <v>3</v>
      </c>
      <c r="GYK3" s="4" t="s">
        <v>3</v>
      </c>
      <c r="GYL3" s="4" t="s">
        <v>3</v>
      </c>
      <c r="GYM3" s="4" t="s">
        <v>3</v>
      </c>
      <c r="GYN3" s="4" t="s">
        <v>3</v>
      </c>
      <c r="GYO3" s="4" t="s">
        <v>3</v>
      </c>
      <c r="GYP3" s="4" t="s">
        <v>3</v>
      </c>
      <c r="GYQ3" s="4" t="s">
        <v>3</v>
      </c>
      <c r="GYR3" s="4" t="s">
        <v>3</v>
      </c>
      <c r="GYS3" s="4" t="s">
        <v>3</v>
      </c>
      <c r="GYT3" s="4" t="s">
        <v>3</v>
      </c>
      <c r="GYU3" s="4" t="s">
        <v>3</v>
      </c>
      <c r="GYV3" s="4" t="s">
        <v>3</v>
      </c>
      <c r="GYW3" s="4" t="s">
        <v>3</v>
      </c>
      <c r="GYX3" s="4" t="s">
        <v>3</v>
      </c>
      <c r="GYY3" s="4" t="s">
        <v>3</v>
      </c>
      <c r="GYZ3" s="4" t="s">
        <v>3</v>
      </c>
      <c r="GZA3" s="4" t="s">
        <v>3</v>
      </c>
      <c r="GZB3" s="4" t="s">
        <v>3</v>
      </c>
      <c r="GZC3" s="4" t="s">
        <v>3</v>
      </c>
      <c r="GZD3" s="4" t="s">
        <v>3</v>
      </c>
      <c r="GZE3" s="4" t="s">
        <v>3</v>
      </c>
      <c r="GZF3" s="4" t="s">
        <v>3</v>
      </c>
      <c r="GZG3" s="4" t="s">
        <v>3</v>
      </c>
      <c r="GZH3" s="4" t="s">
        <v>3</v>
      </c>
      <c r="GZI3" s="4" t="s">
        <v>3</v>
      </c>
      <c r="GZJ3" s="4" t="s">
        <v>3</v>
      </c>
      <c r="GZK3" s="4" t="s">
        <v>3</v>
      </c>
      <c r="GZL3" s="4" t="s">
        <v>3</v>
      </c>
      <c r="GZM3" s="4" t="s">
        <v>3</v>
      </c>
      <c r="GZN3" s="4" t="s">
        <v>3</v>
      </c>
      <c r="GZO3" s="4" t="s">
        <v>3</v>
      </c>
      <c r="GZP3" s="4" t="s">
        <v>3</v>
      </c>
      <c r="GZQ3" s="4" t="s">
        <v>3</v>
      </c>
      <c r="GZR3" s="4" t="s">
        <v>3</v>
      </c>
      <c r="GZS3" s="4" t="s">
        <v>3</v>
      </c>
      <c r="GZT3" s="4" t="s">
        <v>3</v>
      </c>
      <c r="GZU3" s="4" t="s">
        <v>3</v>
      </c>
      <c r="GZV3" s="4" t="s">
        <v>3</v>
      </c>
      <c r="GZW3" s="4" t="s">
        <v>3</v>
      </c>
      <c r="GZX3" s="4" t="s">
        <v>3</v>
      </c>
      <c r="GZY3" s="4" t="s">
        <v>3</v>
      </c>
      <c r="GZZ3" s="4" t="s">
        <v>3</v>
      </c>
      <c r="HAA3" s="4" t="s">
        <v>3</v>
      </c>
      <c r="HAB3" s="4" t="s">
        <v>3</v>
      </c>
      <c r="HAC3" s="4" t="s">
        <v>3</v>
      </c>
      <c r="HAD3" s="4" t="s">
        <v>3</v>
      </c>
      <c r="HAE3" s="4" t="s">
        <v>3</v>
      </c>
      <c r="HAF3" s="4" t="s">
        <v>3</v>
      </c>
      <c r="HAG3" s="4" t="s">
        <v>3</v>
      </c>
      <c r="HAH3" s="4" t="s">
        <v>3</v>
      </c>
      <c r="HAI3" s="4" t="s">
        <v>3</v>
      </c>
      <c r="HAJ3" s="4" t="s">
        <v>3</v>
      </c>
      <c r="HAK3" s="4" t="s">
        <v>3</v>
      </c>
      <c r="HAL3" s="4" t="s">
        <v>3</v>
      </c>
      <c r="HAM3" s="4" t="s">
        <v>3</v>
      </c>
      <c r="HAN3" s="4" t="s">
        <v>3</v>
      </c>
      <c r="HAO3" s="4" t="s">
        <v>3</v>
      </c>
      <c r="HAP3" s="4" t="s">
        <v>3</v>
      </c>
      <c r="HAQ3" s="4" t="s">
        <v>3</v>
      </c>
      <c r="HAR3" s="4" t="s">
        <v>3</v>
      </c>
      <c r="HAS3" s="4" t="s">
        <v>3</v>
      </c>
      <c r="HAT3" s="4" t="s">
        <v>3</v>
      </c>
      <c r="HAU3" s="4" t="s">
        <v>3</v>
      </c>
      <c r="HAV3" s="4" t="s">
        <v>3</v>
      </c>
      <c r="HAW3" s="4" t="s">
        <v>3</v>
      </c>
      <c r="HAX3" s="4" t="s">
        <v>3</v>
      </c>
      <c r="HAY3" s="4" t="s">
        <v>3</v>
      </c>
      <c r="HAZ3" s="4" t="s">
        <v>3</v>
      </c>
      <c r="HBA3" s="4" t="s">
        <v>3</v>
      </c>
      <c r="HBB3" s="4" t="s">
        <v>3</v>
      </c>
      <c r="HBC3" s="4" t="s">
        <v>3</v>
      </c>
      <c r="HBD3" s="4" t="s">
        <v>3</v>
      </c>
      <c r="HBE3" s="4" t="s">
        <v>3</v>
      </c>
      <c r="HBF3" s="4" t="s">
        <v>3</v>
      </c>
      <c r="HBG3" s="4" t="s">
        <v>3</v>
      </c>
      <c r="HBH3" s="4" t="s">
        <v>3</v>
      </c>
      <c r="HBI3" s="4" t="s">
        <v>3</v>
      </c>
      <c r="HBJ3" s="4" t="s">
        <v>3</v>
      </c>
      <c r="HBK3" s="4" t="s">
        <v>3</v>
      </c>
      <c r="HBL3" s="4" t="s">
        <v>3</v>
      </c>
      <c r="HBM3" s="4" t="s">
        <v>3</v>
      </c>
      <c r="HBN3" s="4" t="s">
        <v>3</v>
      </c>
      <c r="HBO3" s="4" t="s">
        <v>3</v>
      </c>
      <c r="HBP3" s="4" t="s">
        <v>3</v>
      </c>
      <c r="HBQ3" s="4" t="s">
        <v>3</v>
      </c>
      <c r="HBR3" s="4" t="s">
        <v>3</v>
      </c>
      <c r="HBS3" s="4" t="s">
        <v>3</v>
      </c>
      <c r="HBT3" s="4" t="s">
        <v>3</v>
      </c>
      <c r="HBU3" s="4" t="s">
        <v>3</v>
      </c>
      <c r="HBV3" s="4" t="s">
        <v>3</v>
      </c>
      <c r="HBW3" s="4" t="s">
        <v>3</v>
      </c>
      <c r="HBX3" s="4" t="s">
        <v>3</v>
      </c>
      <c r="HBY3" s="4" t="s">
        <v>3</v>
      </c>
      <c r="HBZ3" s="4" t="s">
        <v>3</v>
      </c>
      <c r="HCA3" s="4" t="s">
        <v>3</v>
      </c>
      <c r="HCB3" s="4" t="s">
        <v>3</v>
      </c>
      <c r="HCC3" s="4" t="s">
        <v>3</v>
      </c>
      <c r="HCD3" s="4" t="s">
        <v>3</v>
      </c>
      <c r="HCE3" s="4" t="s">
        <v>3</v>
      </c>
      <c r="HCF3" s="4" t="s">
        <v>3</v>
      </c>
      <c r="HCG3" s="4" t="s">
        <v>3</v>
      </c>
      <c r="HCH3" s="4" t="s">
        <v>3</v>
      </c>
      <c r="HCI3" s="4" t="s">
        <v>3</v>
      </c>
      <c r="HCJ3" s="4" t="s">
        <v>3</v>
      </c>
      <c r="HCK3" s="4" t="s">
        <v>3</v>
      </c>
      <c r="HCL3" s="4" t="s">
        <v>3</v>
      </c>
      <c r="HCM3" s="4" t="s">
        <v>3</v>
      </c>
      <c r="HCN3" s="4" t="s">
        <v>3</v>
      </c>
      <c r="HCO3" s="4" t="s">
        <v>3</v>
      </c>
      <c r="HCP3" s="4" t="s">
        <v>3</v>
      </c>
      <c r="HCQ3" s="4" t="s">
        <v>3</v>
      </c>
      <c r="HCR3" s="4" t="s">
        <v>3</v>
      </c>
      <c r="HCS3" s="4" t="s">
        <v>3</v>
      </c>
      <c r="HCT3" s="4" t="s">
        <v>3</v>
      </c>
      <c r="HCU3" s="4" t="s">
        <v>3</v>
      </c>
      <c r="HCV3" s="4" t="s">
        <v>3</v>
      </c>
      <c r="HCW3" s="4" t="s">
        <v>3</v>
      </c>
      <c r="HCX3" s="4" t="s">
        <v>3</v>
      </c>
      <c r="HCY3" s="4" t="s">
        <v>3</v>
      </c>
      <c r="HCZ3" s="4" t="s">
        <v>3</v>
      </c>
      <c r="HDA3" s="4" t="s">
        <v>3</v>
      </c>
      <c r="HDB3" s="4" t="s">
        <v>3</v>
      </c>
      <c r="HDC3" s="4" t="s">
        <v>3</v>
      </c>
      <c r="HDD3" s="4" t="s">
        <v>3</v>
      </c>
      <c r="HDE3" s="4" t="s">
        <v>3</v>
      </c>
      <c r="HDF3" s="4" t="s">
        <v>3</v>
      </c>
      <c r="HDG3" s="4" t="s">
        <v>3</v>
      </c>
      <c r="HDH3" s="4" t="s">
        <v>3</v>
      </c>
      <c r="HDI3" s="4" t="s">
        <v>3</v>
      </c>
      <c r="HDJ3" s="4" t="s">
        <v>3</v>
      </c>
      <c r="HDK3" s="4" t="s">
        <v>3</v>
      </c>
      <c r="HDL3" s="4" t="s">
        <v>3</v>
      </c>
      <c r="HDM3" s="4" t="s">
        <v>3</v>
      </c>
      <c r="HDN3" s="4" t="s">
        <v>3</v>
      </c>
      <c r="HDO3" s="4" t="s">
        <v>3</v>
      </c>
      <c r="HDP3" s="4" t="s">
        <v>3</v>
      </c>
      <c r="HDQ3" s="4" t="s">
        <v>3</v>
      </c>
      <c r="HDR3" s="4" t="s">
        <v>3</v>
      </c>
      <c r="HDS3" s="4" t="s">
        <v>3</v>
      </c>
      <c r="HDT3" s="4" t="s">
        <v>3</v>
      </c>
      <c r="HDU3" s="4" t="s">
        <v>3</v>
      </c>
      <c r="HDV3" s="4" t="s">
        <v>3</v>
      </c>
      <c r="HDW3" s="4" t="s">
        <v>3</v>
      </c>
      <c r="HDX3" s="4" t="s">
        <v>3</v>
      </c>
      <c r="HDY3" s="4" t="s">
        <v>3</v>
      </c>
      <c r="HDZ3" s="4" t="s">
        <v>3</v>
      </c>
      <c r="HEA3" s="4" t="s">
        <v>3</v>
      </c>
      <c r="HEB3" s="4" t="s">
        <v>3</v>
      </c>
      <c r="HEC3" s="4" t="s">
        <v>3</v>
      </c>
      <c r="HED3" s="4" t="s">
        <v>3</v>
      </c>
      <c r="HEE3" s="4" t="s">
        <v>3</v>
      </c>
      <c r="HEF3" s="4" t="s">
        <v>3</v>
      </c>
      <c r="HEG3" s="4" t="s">
        <v>3</v>
      </c>
      <c r="HEH3" s="4" t="s">
        <v>3</v>
      </c>
      <c r="HEI3" s="4" t="s">
        <v>3</v>
      </c>
      <c r="HEJ3" s="4" t="s">
        <v>3</v>
      </c>
      <c r="HEK3" s="4" t="s">
        <v>3</v>
      </c>
      <c r="HEL3" s="4" t="s">
        <v>3</v>
      </c>
      <c r="HEM3" s="4" t="s">
        <v>3</v>
      </c>
      <c r="HEN3" s="4" t="s">
        <v>3</v>
      </c>
      <c r="HEO3" s="4" t="s">
        <v>3</v>
      </c>
      <c r="HEP3" s="4" t="s">
        <v>3</v>
      </c>
      <c r="HEQ3" s="4" t="s">
        <v>3</v>
      </c>
      <c r="HER3" s="4" t="s">
        <v>3</v>
      </c>
      <c r="HES3" s="4" t="s">
        <v>3</v>
      </c>
      <c r="HET3" s="4" t="s">
        <v>3</v>
      </c>
      <c r="HEU3" s="4" t="s">
        <v>3</v>
      </c>
      <c r="HEV3" s="4" t="s">
        <v>3</v>
      </c>
      <c r="HEW3" s="4" t="s">
        <v>3</v>
      </c>
      <c r="HEX3" s="4" t="s">
        <v>3</v>
      </c>
      <c r="HEY3" s="4" t="s">
        <v>3</v>
      </c>
      <c r="HEZ3" s="4" t="s">
        <v>3</v>
      </c>
      <c r="HFA3" s="4" t="s">
        <v>3</v>
      </c>
      <c r="HFB3" s="4" t="s">
        <v>3</v>
      </c>
      <c r="HFC3" s="4" t="s">
        <v>3</v>
      </c>
      <c r="HFD3" s="4" t="s">
        <v>3</v>
      </c>
      <c r="HFE3" s="4" t="s">
        <v>3</v>
      </c>
      <c r="HFF3" s="4" t="s">
        <v>3</v>
      </c>
      <c r="HFG3" s="4" t="s">
        <v>3</v>
      </c>
      <c r="HFH3" s="4" t="s">
        <v>3</v>
      </c>
      <c r="HFI3" s="4" t="s">
        <v>3</v>
      </c>
      <c r="HFJ3" s="4" t="s">
        <v>3</v>
      </c>
      <c r="HFK3" s="4" t="s">
        <v>3</v>
      </c>
      <c r="HFL3" s="4" t="s">
        <v>3</v>
      </c>
      <c r="HFM3" s="4" t="s">
        <v>3</v>
      </c>
      <c r="HFN3" s="4" t="s">
        <v>3</v>
      </c>
      <c r="HFO3" s="4" t="s">
        <v>3</v>
      </c>
      <c r="HFP3" s="4" t="s">
        <v>3</v>
      </c>
      <c r="HFQ3" s="4" t="s">
        <v>3</v>
      </c>
      <c r="HFR3" s="4" t="s">
        <v>3</v>
      </c>
      <c r="HFS3" s="4" t="s">
        <v>3</v>
      </c>
      <c r="HFT3" s="4" t="s">
        <v>3</v>
      </c>
      <c r="HFU3" s="4" t="s">
        <v>3</v>
      </c>
      <c r="HFV3" s="4" t="s">
        <v>3</v>
      </c>
      <c r="HFW3" s="4" t="s">
        <v>3</v>
      </c>
      <c r="HFX3" s="4" t="s">
        <v>3</v>
      </c>
      <c r="HFY3" s="4" t="s">
        <v>3</v>
      </c>
      <c r="HFZ3" s="4" t="s">
        <v>3</v>
      </c>
      <c r="HGA3" s="4" t="s">
        <v>3</v>
      </c>
      <c r="HGB3" s="4" t="s">
        <v>3</v>
      </c>
      <c r="HGC3" s="4" t="s">
        <v>3</v>
      </c>
      <c r="HGD3" s="4" t="s">
        <v>3</v>
      </c>
      <c r="HGE3" s="4" t="s">
        <v>3</v>
      </c>
      <c r="HGF3" s="4" t="s">
        <v>3</v>
      </c>
      <c r="HGG3" s="4" t="s">
        <v>3</v>
      </c>
      <c r="HGH3" s="4" t="s">
        <v>3</v>
      </c>
      <c r="HGI3" s="4" t="s">
        <v>3</v>
      </c>
      <c r="HGJ3" s="4" t="s">
        <v>3</v>
      </c>
      <c r="HGK3" s="4" t="s">
        <v>3</v>
      </c>
      <c r="HGL3" s="4" t="s">
        <v>3</v>
      </c>
      <c r="HGM3" s="4" t="s">
        <v>3</v>
      </c>
      <c r="HGN3" s="4" t="s">
        <v>3</v>
      </c>
      <c r="HGO3" s="4" t="s">
        <v>3</v>
      </c>
      <c r="HGP3" s="4" t="s">
        <v>3</v>
      </c>
      <c r="HGQ3" s="4" t="s">
        <v>3</v>
      </c>
      <c r="HGR3" s="4" t="s">
        <v>3</v>
      </c>
      <c r="HGS3" s="4" t="s">
        <v>3</v>
      </c>
      <c r="HGT3" s="4" t="s">
        <v>3</v>
      </c>
      <c r="HGU3" s="4" t="s">
        <v>3</v>
      </c>
      <c r="HGV3" s="4" t="s">
        <v>3</v>
      </c>
      <c r="HGW3" s="4" t="s">
        <v>3</v>
      </c>
      <c r="HGX3" s="4" t="s">
        <v>3</v>
      </c>
      <c r="HGY3" s="4" t="s">
        <v>3</v>
      </c>
      <c r="HGZ3" s="4" t="s">
        <v>3</v>
      </c>
      <c r="HHA3" s="4" t="s">
        <v>3</v>
      </c>
      <c r="HHB3" s="4" t="s">
        <v>3</v>
      </c>
      <c r="HHC3" s="4" t="s">
        <v>3</v>
      </c>
      <c r="HHD3" s="4" t="s">
        <v>3</v>
      </c>
      <c r="HHE3" s="4" t="s">
        <v>3</v>
      </c>
      <c r="HHF3" s="4" t="s">
        <v>3</v>
      </c>
      <c r="HHG3" s="4" t="s">
        <v>3</v>
      </c>
      <c r="HHH3" s="4" t="s">
        <v>3</v>
      </c>
      <c r="HHI3" s="4" t="s">
        <v>3</v>
      </c>
      <c r="HHJ3" s="4" t="s">
        <v>3</v>
      </c>
      <c r="HHK3" s="4" t="s">
        <v>3</v>
      </c>
      <c r="HHL3" s="4" t="s">
        <v>3</v>
      </c>
      <c r="HHM3" s="4" t="s">
        <v>3</v>
      </c>
      <c r="HHN3" s="4" t="s">
        <v>3</v>
      </c>
      <c r="HHO3" s="4" t="s">
        <v>3</v>
      </c>
      <c r="HHP3" s="4" t="s">
        <v>3</v>
      </c>
      <c r="HHQ3" s="4" t="s">
        <v>3</v>
      </c>
      <c r="HHR3" s="4" t="s">
        <v>3</v>
      </c>
      <c r="HHS3" s="4" t="s">
        <v>3</v>
      </c>
      <c r="HHT3" s="4" t="s">
        <v>3</v>
      </c>
      <c r="HHU3" s="4" t="s">
        <v>3</v>
      </c>
      <c r="HHV3" s="4" t="s">
        <v>3</v>
      </c>
      <c r="HHW3" s="4" t="s">
        <v>3</v>
      </c>
      <c r="HHX3" s="4" t="s">
        <v>3</v>
      </c>
      <c r="HHY3" s="4" t="s">
        <v>3</v>
      </c>
      <c r="HHZ3" s="4" t="s">
        <v>3</v>
      </c>
      <c r="HIA3" s="4" t="s">
        <v>3</v>
      </c>
      <c r="HIB3" s="4" t="s">
        <v>3</v>
      </c>
      <c r="HIC3" s="4" t="s">
        <v>3</v>
      </c>
      <c r="HID3" s="4" t="s">
        <v>3</v>
      </c>
      <c r="HIE3" s="4" t="s">
        <v>3</v>
      </c>
      <c r="HIF3" s="4" t="s">
        <v>3</v>
      </c>
      <c r="HIG3" s="4" t="s">
        <v>3</v>
      </c>
      <c r="HIH3" s="4" t="s">
        <v>3</v>
      </c>
      <c r="HII3" s="4" t="s">
        <v>3</v>
      </c>
      <c r="HIJ3" s="4" t="s">
        <v>3</v>
      </c>
      <c r="HIK3" s="4" t="s">
        <v>3</v>
      </c>
      <c r="HIL3" s="4" t="s">
        <v>3</v>
      </c>
      <c r="HIM3" s="4" t="s">
        <v>3</v>
      </c>
      <c r="HIN3" s="4" t="s">
        <v>3</v>
      </c>
      <c r="HIO3" s="4" t="s">
        <v>3</v>
      </c>
      <c r="HIP3" s="4" t="s">
        <v>3</v>
      </c>
      <c r="HIQ3" s="4" t="s">
        <v>3</v>
      </c>
      <c r="HIR3" s="4" t="s">
        <v>3</v>
      </c>
      <c r="HIS3" s="4" t="s">
        <v>3</v>
      </c>
      <c r="HIT3" s="4" t="s">
        <v>3</v>
      </c>
      <c r="HIU3" s="4" t="s">
        <v>3</v>
      </c>
      <c r="HIV3" s="4" t="s">
        <v>3</v>
      </c>
      <c r="HIW3" s="4" t="s">
        <v>3</v>
      </c>
      <c r="HIX3" s="4" t="s">
        <v>3</v>
      </c>
      <c r="HIY3" s="4" t="s">
        <v>3</v>
      </c>
      <c r="HIZ3" s="4" t="s">
        <v>3</v>
      </c>
      <c r="HJA3" s="4" t="s">
        <v>3</v>
      </c>
      <c r="HJB3" s="4" t="s">
        <v>3</v>
      </c>
      <c r="HJC3" s="4" t="s">
        <v>3</v>
      </c>
      <c r="HJD3" s="4" t="s">
        <v>3</v>
      </c>
      <c r="HJE3" s="4" t="s">
        <v>3</v>
      </c>
      <c r="HJF3" s="4" t="s">
        <v>3</v>
      </c>
      <c r="HJG3" s="4" t="s">
        <v>3</v>
      </c>
      <c r="HJH3" s="4" t="s">
        <v>3</v>
      </c>
      <c r="HJI3" s="4" t="s">
        <v>3</v>
      </c>
      <c r="HJJ3" s="4" t="s">
        <v>3</v>
      </c>
      <c r="HJK3" s="4" t="s">
        <v>3</v>
      </c>
      <c r="HJL3" s="4" t="s">
        <v>3</v>
      </c>
      <c r="HJM3" s="4" t="s">
        <v>3</v>
      </c>
      <c r="HJN3" s="4" t="s">
        <v>3</v>
      </c>
      <c r="HJO3" s="4" t="s">
        <v>3</v>
      </c>
      <c r="HJP3" s="4" t="s">
        <v>3</v>
      </c>
      <c r="HJQ3" s="4" t="s">
        <v>3</v>
      </c>
      <c r="HJR3" s="4" t="s">
        <v>3</v>
      </c>
      <c r="HJS3" s="4" t="s">
        <v>3</v>
      </c>
      <c r="HJT3" s="4" t="s">
        <v>3</v>
      </c>
      <c r="HJU3" s="4" t="s">
        <v>3</v>
      </c>
      <c r="HJV3" s="4" t="s">
        <v>3</v>
      </c>
      <c r="HJW3" s="4" t="s">
        <v>3</v>
      </c>
      <c r="HJX3" s="4" t="s">
        <v>3</v>
      </c>
      <c r="HJY3" s="4" t="s">
        <v>3</v>
      </c>
      <c r="HJZ3" s="4" t="s">
        <v>3</v>
      </c>
      <c r="HKA3" s="4" t="s">
        <v>3</v>
      </c>
      <c r="HKB3" s="4" t="s">
        <v>3</v>
      </c>
      <c r="HKC3" s="4" t="s">
        <v>3</v>
      </c>
      <c r="HKD3" s="4" t="s">
        <v>3</v>
      </c>
      <c r="HKE3" s="4" t="s">
        <v>3</v>
      </c>
      <c r="HKF3" s="4" t="s">
        <v>3</v>
      </c>
      <c r="HKG3" s="4" t="s">
        <v>3</v>
      </c>
      <c r="HKH3" s="4" t="s">
        <v>3</v>
      </c>
      <c r="HKI3" s="4" t="s">
        <v>3</v>
      </c>
      <c r="HKJ3" s="4" t="s">
        <v>3</v>
      </c>
      <c r="HKK3" s="4" t="s">
        <v>3</v>
      </c>
      <c r="HKL3" s="4" t="s">
        <v>3</v>
      </c>
      <c r="HKM3" s="4" t="s">
        <v>3</v>
      </c>
      <c r="HKN3" s="4" t="s">
        <v>3</v>
      </c>
      <c r="HKO3" s="4" t="s">
        <v>3</v>
      </c>
      <c r="HKP3" s="4" t="s">
        <v>3</v>
      </c>
      <c r="HKQ3" s="4" t="s">
        <v>3</v>
      </c>
      <c r="HKR3" s="4" t="s">
        <v>3</v>
      </c>
      <c r="HKS3" s="4" t="s">
        <v>3</v>
      </c>
      <c r="HKT3" s="4" t="s">
        <v>3</v>
      </c>
      <c r="HKU3" s="4" t="s">
        <v>3</v>
      </c>
      <c r="HKV3" s="4" t="s">
        <v>3</v>
      </c>
      <c r="HKW3" s="4" t="s">
        <v>3</v>
      </c>
      <c r="HKX3" s="4" t="s">
        <v>3</v>
      </c>
      <c r="HKY3" s="4" t="s">
        <v>3</v>
      </c>
      <c r="HKZ3" s="4" t="s">
        <v>3</v>
      </c>
      <c r="HLA3" s="4" t="s">
        <v>3</v>
      </c>
      <c r="HLB3" s="4" t="s">
        <v>3</v>
      </c>
      <c r="HLC3" s="4" t="s">
        <v>3</v>
      </c>
      <c r="HLD3" s="4" t="s">
        <v>3</v>
      </c>
      <c r="HLE3" s="4" t="s">
        <v>3</v>
      </c>
      <c r="HLF3" s="4" t="s">
        <v>3</v>
      </c>
      <c r="HLG3" s="4" t="s">
        <v>3</v>
      </c>
      <c r="HLH3" s="4" t="s">
        <v>3</v>
      </c>
      <c r="HLI3" s="4" t="s">
        <v>3</v>
      </c>
      <c r="HLJ3" s="4" t="s">
        <v>3</v>
      </c>
      <c r="HLK3" s="4" t="s">
        <v>3</v>
      </c>
      <c r="HLL3" s="4" t="s">
        <v>3</v>
      </c>
      <c r="HLM3" s="4" t="s">
        <v>3</v>
      </c>
      <c r="HLN3" s="4" t="s">
        <v>3</v>
      </c>
      <c r="HLO3" s="4" t="s">
        <v>3</v>
      </c>
      <c r="HLP3" s="4" t="s">
        <v>3</v>
      </c>
      <c r="HLQ3" s="4" t="s">
        <v>3</v>
      </c>
      <c r="HLR3" s="4" t="s">
        <v>3</v>
      </c>
      <c r="HLS3" s="4" t="s">
        <v>3</v>
      </c>
      <c r="HLT3" s="4" t="s">
        <v>3</v>
      </c>
      <c r="HLU3" s="4" t="s">
        <v>3</v>
      </c>
      <c r="HLV3" s="4" t="s">
        <v>3</v>
      </c>
      <c r="HLW3" s="4" t="s">
        <v>3</v>
      </c>
      <c r="HLX3" s="4" t="s">
        <v>3</v>
      </c>
      <c r="HLY3" s="4" t="s">
        <v>3</v>
      </c>
      <c r="HLZ3" s="4" t="s">
        <v>3</v>
      </c>
      <c r="HMA3" s="4" t="s">
        <v>3</v>
      </c>
      <c r="HMB3" s="4" t="s">
        <v>3</v>
      </c>
      <c r="HMC3" s="4" t="s">
        <v>3</v>
      </c>
      <c r="HMD3" s="4" t="s">
        <v>3</v>
      </c>
      <c r="HME3" s="4" t="s">
        <v>3</v>
      </c>
      <c r="HMF3" s="4" t="s">
        <v>3</v>
      </c>
      <c r="HMG3" s="4" t="s">
        <v>3</v>
      </c>
      <c r="HMH3" s="4" t="s">
        <v>3</v>
      </c>
      <c r="HMI3" s="4" t="s">
        <v>3</v>
      </c>
      <c r="HMJ3" s="4" t="s">
        <v>3</v>
      </c>
      <c r="HMK3" s="4" t="s">
        <v>3</v>
      </c>
      <c r="HML3" s="4" t="s">
        <v>3</v>
      </c>
      <c r="HMM3" s="4" t="s">
        <v>3</v>
      </c>
      <c r="HMN3" s="4" t="s">
        <v>3</v>
      </c>
      <c r="HMO3" s="4" t="s">
        <v>3</v>
      </c>
      <c r="HMP3" s="4" t="s">
        <v>3</v>
      </c>
      <c r="HMQ3" s="4" t="s">
        <v>3</v>
      </c>
      <c r="HMR3" s="4" t="s">
        <v>3</v>
      </c>
      <c r="HMS3" s="4" t="s">
        <v>3</v>
      </c>
      <c r="HMT3" s="4" t="s">
        <v>3</v>
      </c>
      <c r="HMU3" s="4" t="s">
        <v>3</v>
      </c>
      <c r="HMV3" s="4" t="s">
        <v>3</v>
      </c>
      <c r="HMW3" s="4" t="s">
        <v>3</v>
      </c>
      <c r="HMX3" s="4" t="s">
        <v>3</v>
      </c>
      <c r="HMY3" s="4" t="s">
        <v>3</v>
      </c>
      <c r="HMZ3" s="4" t="s">
        <v>3</v>
      </c>
      <c r="HNA3" s="4" t="s">
        <v>3</v>
      </c>
      <c r="HNB3" s="4" t="s">
        <v>3</v>
      </c>
      <c r="HNC3" s="4" t="s">
        <v>3</v>
      </c>
      <c r="HND3" s="4" t="s">
        <v>3</v>
      </c>
      <c r="HNE3" s="4" t="s">
        <v>3</v>
      </c>
      <c r="HNF3" s="4" t="s">
        <v>3</v>
      </c>
      <c r="HNG3" s="4" t="s">
        <v>3</v>
      </c>
      <c r="HNH3" s="4" t="s">
        <v>3</v>
      </c>
      <c r="HNI3" s="4" t="s">
        <v>3</v>
      </c>
      <c r="HNJ3" s="4" t="s">
        <v>3</v>
      </c>
      <c r="HNK3" s="4" t="s">
        <v>3</v>
      </c>
      <c r="HNL3" s="4" t="s">
        <v>3</v>
      </c>
      <c r="HNM3" s="4" t="s">
        <v>3</v>
      </c>
      <c r="HNN3" s="4" t="s">
        <v>3</v>
      </c>
      <c r="HNO3" s="4" t="s">
        <v>3</v>
      </c>
      <c r="HNP3" s="4" t="s">
        <v>3</v>
      </c>
      <c r="HNQ3" s="4" t="s">
        <v>3</v>
      </c>
      <c r="HNR3" s="4" t="s">
        <v>3</v>
      </c>
      <c r="HNS3" s="4" t="s">
        <v>3</v>
      </c>
      <c r="HNT3" s="4" t="s">
        <v>3</v>
      </c>
      <c r="HNU3" s="4" t="s">
        <v>3</v>
      </c>
      <c r="HNV3" s="4" t="s">
        <v>3</v>
      </c>
      <c r="HNW3" s="4" t="s">
        <v>3</v>
      </c>
      <c r="HNX3" s="4" t="s">
        <v>3</v>
      </c>
      <c r="HNY3" s="4" t="s">
        <v>3</v>
      </c>
      <c r="HNZ3" s="4" t="s">
        <v>3</v>
      </c>
      <c r="HOA3" s="4" t="s">
        <v>3</v>
      </c>
      <c r="HOB3" s="4" t="s">
        <v>3</v>
      </c>
      <c r="HOC3" s="4" t="s">
        <v>3</v>
      </c>
      <c r="HOD3" s="4" t="s">
        <v>3</v>
      </c>
      <c r="HOE3" s="4" t="s">
        <v>3</v>
      </c>
      <c r="HOF3" s="4" t="s">
        <v>3</v>
      </c>
      <c r="HOG3" s="4" t="s">
        <v>3</v>
      </c>
      <c r="HOH3" s="4" t="s">
        <v>3</v>
      </c>
      <c r="HOI3" s="4" t="s">
        <v>3</v>
      </c>
      <c r="HOJ3" s="4" t="s">
        <v>3</v>
      </c>
      <c r="HOK3" s="4" t="s">
        <v>3</v>
      </c>
      <c r="HOL3" s="4" t="s">
        <v>3</v>
      </c>
      <c r="HOM3" s="4" t="s">
        <v>3</v>
      </c>
      <c r="HON3" s="4" t="s">
        <v>3</v>
      </c>
      <c r="HOO3" s="4" t="s">
        <v>3</v>
      </c>
      <c r="HOP3" s="4" t="s">
        <v>3</v>
      </c>
      <c r="HOQ3" s="4" t="s">
        <v>3</v>
      </c>
      <c r="HOR3" s="4" t="s">
        <v>3</v>
      </c>
      <c r="HOS3" s="4" t="s">
        <v>3</v>
      </c>
      <c r="HOT3" s="4" t="s">
        <v>3</v>
      </c>
      <c r="HOU3" s="4" t="s">
        <v>3</v>
      </c>
      <c r="HOV3" s="4" t="s">
        <v>3</v>
      </c>
      <c r="HOW3" s="4" t="s">
        <v>3</v>
      </c>
      <c r="HOX3" s="4" t="s">
        <v>3</v>
      </c>
      <c r="HOY3" s="4" t="s">
        <v>3</v>
      </c>
      <c r="HOZ3" s="4" t="s">
        <v>3</v>
      </c>
      <c r="HPA3" s="4" t="s">
        <v>3</v>
      </c>
      <c r="HPB3" s="4" t="s">
        <v>3</v>
      </c>
      <c r="HPC3" s="4" t="s">
        <v>3</v>
      </c>
      <c r="HPD3" s="4" t="s">
        <v>3</v>
      </c>
      <c r="HPE3" s="4" t="s">
        <v>3</v>
      </c>
      <c r="HPF3" s="4" t="s">
        <v>3</v>
      </c>
      <c r="HPG3" s="4" t="s">
        <v>3</v>
      </c>
      <c r="HPH3" s="4" t="s">
        <v>3</v>
      </c>
      <c r="HPI3" s="4" t="s">
        <v>3</v>
      </c>
      <c r="HPJ3" s="4" t="s">
        <v>3</v>
      </c>
      <c r="HPK3" s="4" t="s">
        <v>3</v>
      </c>
      <c r="HPL3" s="4" t="s">
        <v>3</v>
      </c>
      <c r="HPM3" s="4" t="s">
        <v>3</v>
      </c>
      <c r="HPN3" s="4" t="s">
        <v>3</v>
      </c>
      <c r="HPO3" s="4" t="s">
        <v>3</v>
      </c>
      <c r="HPP3" s="4" t="s">
        <v>3</v>
      </c>
      <c r="HPQ3" s="4" t="s">
        <v>3</v>
      </c>
      <c r="HPR3" s="4" t="s">
        <v>3</v>
      </c>
      <c r="HPS3" s="4" t="s">
        <v>3</v>
      </c>
      <c r="HPT3" s="4" t="s">
        <v>3</v>
      </c>
      <c r="HPU3" s="4" t="s">
        <v>3</v>
      </c>
      <c r="HPV3" s="4" t="s">
        <v>3</v>
      </c>
      <c r="HPW3" s="4" t="s">
        <v>3</v>
      </c>
      <c r="HPX3" s="4" t="s">
        <v>3</v>
      </c>
      <c r="HPY3" s="4" t="s">
        <v>3</v>
      </c>
      <c r="HPZ3" s="4" t="s">
        <v>3</v>
      </c>
      <c r="HQA3" s="4" t="s">
        <v>3</v>
      </c>
      <c r="HQB3" s="4" t="s">
        <v>3</v>
      </c>
      <c r="HQC3" s="4" t="s">
        <v>3</v>
      </c>
      <c r="HQD3" s="4" t="s">
        <v>3</v>
      </c>
      <c r="HQE3" s="4" t="s">
        <v>3</v>
      </c>
      <c r="HQF3" s="4" t="s">
        <v>3</v>
      </c>
      <c r="HQG3" s="4" t="s">
        <v>3</v>
      </c>
      <c r="HQH3" s="4" t="s">
        <v>3</v>
      </c>
      <c r="HQI3" s="4" t="s">
        <v>3</v>
      </c>
      <c r="HQJ3" s="4" t="s">
        <v>3</v>
      </c>
      <c r="HQK3" s="4" t="s">
        <v>3</v>
      </c>
      <c r="HQL3" s="4" t="s">
        <v>3</v>
      </c>
      <c r="HQM3" s="4" t="s">
        <v>3</v>
      </c>
      <c r="HQN3" s="4" t="s">
        <v>3</v>
      </c>
      <c r="HQO3" s="4" t="s">
        <v>3</v>
      </c>
      <c r="HQP3" s="4" t="s">
        <v>3</v>
      </c>
      <c r="HQQ3" s="4" t="s">
        <v>3</v>
      </c>
      <c r="HQR3" s="4" t="s">
        <v>3</v>
      </c>
      <c r="HQS3" s="4" t="s">
        <v>3</v>
      </c>
      <c r="HQT3" s="4" t="s">
        <v>3</v>
      </c>
      <c r="HQU3" s="4" t="s">
        <v>3</v>
      </c>
      <c r="HQV3" s="4" t="s">
        <v>3</v>
      </c>
      <c r="HQW3" s="4" t="s">
        <v>3</v>
      </c>
      <c r="HQX3" s="4" t="s">
        <v>3</v>
      </c>
      <c r="HQY3" s="4" t="s">
        <v>3</v>
      </c>
      <c r="HQZ3" s="4" t="s">
        <v>3</v>
      </c>
      <c r="HRA3" s="4" t="s">
        <v>3</v>
      </c>
      <c r="HRB3" s="4" t="s">
        <v>3</v>
      </c>
      <c r="HRC3" s="4" t="s">
        <v>3</v>
      </c>
      <c r="HRD3" s="4" t="s">
        <v>3</v>
      </c>
      <c r="HRE3" s="4" t="s">
        <v>3</v>
      </c>
      <c r="HRF3" s="4" t="s">
        <v>3</v>
      </c>
      <c r="HRG3" s="4" t="s">
        <v>3</v>
      </c>
      <c r="HRH3" s="4" t="s">
        <v>3</v>
      </c>
      <c r="HRI3" s="4" t="s">
        <v>3</v>
      </c>
      <c r="HRJ3" s="4" t="s">
        <v>3</v>
      </c>
      <c r="HRK3" s="4" t="s">
        <v>3</v>
      </c>
      <c r="HRL3" s="4" t="s">
        <v>3</v>
      </c>
      <c r="HRM3" s="4" t="s">
        <v>3</v>
      </c>
      <c r="HRN3" s="4" t="s">
        <v>3</v>
      </c>
      <c r="HRO3" s="4" t="s">
        <v>3</v>
      </c>
      <c r="HRP3" s="4" t="s">
        <v>3</v>
      </c>
      <c r="HRQ3" s="4" t="s">
        <v>3</v>
      </c>
      <c r="HRR3" s="4" t="s">
        <v>3</v>
      </c>
      <c r="HRS3" s="4" t="s">
        <v>3</v>
      </c>
      <c r="HRT3" s="4" t="s">
        <v>3</v>
      </c>
      <c r="HRU3" s="4" t="s">
        <v>3</v>
      </c>
      <c r="HRV3" s="4" t="s">
        <v>3</v>
      </c>
      <c r="HRW3" s="4" t="s">
        <v>3</v>
      </c>
      <c r="HRX3" s="4" t="s">
        <v>3</v>
      </c>
      <c r="HRY3" s="4" t="s">
        <v>3</v>
      </c>
      <c r="HRZ3" s="4" t="s">
        <v>3</v>
      </c>
      <c r="HSA3" s="4" t="s">
        <v>3</v>
      </c>
      <c r="HSB3" s="4" t="s">
        <v>3</v>
      </c>
      <c r="HSC3" s="4" t="s">
        <v>3</v>
      </c>
      <c r="HSD3" s="4" t="s">
        <v>3</v>
      </c>
      <c r="HSE3" s="4" t="s">
        <v>3</v>
      </c>
      <c r="HSF3" s="4" t="s">
        <v>3</v>
      </c>
      <c r="HSG3" s="4" t="s">
        <v>3</v>
      </c>
      <c r="HSH3" s="4" t="s">
        <v>3</v>
      </c>
      <c r="HSI3" s="4" t="s">
        <v>3</v>
      </c>
      <c r="HSJ3" s="4" t="s">
        <v>3</v>
      </c>
      <c r="HSK3" s="4" t="s">
        <v>3</v>
      </c>
      <c r="HSL3" s="4" t="s">
        <v>3</v>
      </c>
      <c r="HSM3" s="4" t="s">
        <v>3</v>
      </c>
      <c r="HSN3" s="4" t="s">
        <v>3</v>
      </c>
      <c r="HSO3" s="4" t="s">
        <v>3</v>
      </c>
      <c r="HSP3" s="4" t="s">
        <v>3</v>
      </c>
      <c r="HSQ3" s="4" t="s">
        <v>3</v>
      </c>
      <c r="HSR3" s="4" t="s">
        <v>3</v>
      </c>
      <c r="HSS3" s="4" t="s">
        <v>3</v>
      </c>
      <c r="HST3" s="4" t="s">
        <v>3</v>
      </c>
      <c r="HSU3" s="4" t="s">
        <v>3</v>
      </c>
      <c r="HSV3" s="4" t="s">
        <v>3</v>
      </c>
      <c r="HSW3" s="4" t="s">
        <v>3</v>
      </c>
      <c r="HSX3" s="4" t="s">
        <v>3</v>
      </c>
      <c r="HSY3" s="4" t="s">
        <v>3</v>
      </c>
      <c r="HSZ3" s="4" t="s">
        <v>3</v>
      </c>
      <c r="HTA3" s="4" t="s">
        <v>3</v>
      </c>
      <c r="HTB3" s="4" t="s">
        <v>3</v>
      </c>
      <c r="HTC3" s="4" t="s">
        <v>3</v>
      </c>
      <c r="HTD3" s="4" t="s">
        <v>3</v>
      </c>
      <c r="HTE3" s="4" t="s">
        <v>3</v>
      </c>
      <c r="HTF3" s="4" t="s">
        <v>3</v>
      </c>
      <c r="HTG3" s="4" t="s">
        <v>3</v>
      </c>
      <c r="HTH3" s="4" t="s">
        <v>3</v>
      </c>
      <c r="HTI3" s="4" t="s">
        <v>3</v>
      </c>
      <c r="HTJ3" s="4" t="s">
        <v>3</v>
      </c>
      <c r="HTK3" s="4" t="s">
        <v>3</v>
      </c>
      <c r="HTL3" s="4" t="s">
        <v>3</v>
      </c>
      <c r="HTM3" s="4" t="s">
        <v>3</v>
      </c>
      <c r="HTN3" s="4" t="s">
        <v>3</v>
      </c>
      <c r="HTO3" s="4" t="s">
        <v>3</v>
      </c>
      <c r="HTP3" s="4" t="s">
        <v>3</v>
      </c>
      <c r="HTQ3" s="4" t="s">
        <v>3</v>
      </c>
      <c r="HTR3" s="4" t="s">
        <v>3</v>
      </c>
      <c r="HTS3" s="4" t="s">
        <v>3</v>
      </c>
      <c r="HTT3" s="4" t="s">
        <v>3</v>
      </c>
      <c r="HTU3" s="4" t="s">
        <v>3</v>
      </c>
      <c r="HTV3" s="4" t="s">
        <v>3</v>
      </c>
      <c r="HTW3" s="4" t="s">
        <v>3</v>
      </c>
      <c r="HTX3" s="4" t="s">
        <v>3</v>
      </c>
      <c r="HTY3" s="4" t="s">
        <v>3</v>
      </c>
      <c r="HTZ3" s="4" t="s">
        <v>3</v>
      </c>
      <c r="HUA3" s="4" t="s">
        <v>3</v>
      </c>
      <c r="HUB3" s="4" t="s">
        <v>3</v>
      </c>
      <c r="HUC3" s="4" t="s">
        <v>3</v>
      </c>
      <c r="HUD3" s="4" t="s">
        <v>3</v>
      </c>
      <c r="HUE3" s="4" t="s">
        <v>3</v>
      </c>
      <c r="HUF3" s="4" t="s">
        <v>3</v>
      </c>
      <c r="HUG3" s="4" t="s">
        <v>3</v>
      </c>
      <c r="HUH3" s="4" t="s">
        <v>3</v>
      </c>
      <c r="HUI3" s="4" t="s">
        <v>3</v>
      </c>
      <c r="HUJ3" s="4" t="s">
        <v>3</v>
      </c>
      <c r="HUK3" s="4" t="s">
        <v>3</v>
      </c>
      <c r="HUL3" s="4" t="s">
        <v>3</v>
      </c>
      <c r="HUM3" s="4" t="s">
        <v>3</v>
      </c>
      <c r="HUN3" s="4" t="s">
        <v>3</v>
      </c>
      <c r="HUO3" s="4" t="s">
        <v>3</v>
      </c>
      <c r="HUP3" s="4" t="s">
        <v>3</v>
      </c>
      <c r="HUQ3" s="4" t="s">
        <v>3</v>
      </c>
      <c r="HUR3" s="4" t="s">
        <v>3</v>
      </c>
      <c r="HUS3" s="4" t="s">
        <v>3</v>
      </c>
      <c r="HUT3" s="4" t="s">
        <v>3</v>
      </c>
      <c r="HUU3" s="4" t="s">
        <v>3</v>
      </c>
      <c r="HUV3" s="4" t="s">
        <v>3</v>
      </c>
      <c r="HUW3" s="4" t="s">
        <v>3</v>
      </c>
      <c r="HUX3" s="4" t="s">
        <v>3</v>
      </c>
      <c r="HUY3" s="4" t="s">
        <v>3</v>
      </c>
      <c r="HUZ3" s="4" t="s">
        <v>3</v>
      </c>
      <c r="HVA3" s="4" t="s">
        <v>3</v>
      </c>
      <c r="HVB3" s="4" t="s">
        <v>3</v>
      </c>
      <c r="HVC3" s="4" t="s">
        <v>3</v>
      </c>
      <c r="HVD3" s="4" t="s">
        <v>3</v>
      </c>
      <c r="HVE3" s="4" t="s">
        <v>3</v>
      </c>
      <c r="HVF3" s="4" t="s">
        <v>3</v>
      </c>
      <c r="HVG3" s="4" t="s">
        <v>3</v>
      </c>
      <c r="HVH3" s="4" t="s">
        <v>3</v>
      </c>
      <c r="HVI3" s="4" t="s">
        <v>3</v>
      </c>
      <c r="HVJ3" s="4" t="s">
        <v>3</v>
      </c>
      <c r="HVK3" s="4" t="s">
        <v>3</v>
      </c>
      <c r="HVL3" s="4" t="s">
        <v>3</v>
      </c>
      <c r="HVM3" s="4" t="s">
        <v>3</v>
      </c>
      <c r="HVN3" s="4" t="s">
        <v>3</v>
      </c>
      <c r="HVO3" s="4" t="s">
        <v>3</v>
      </c>
      <c r="HVP3" s="4" t="s">
        <v>3</v>
      </c>
      <c r="HVQ3" s="4" t="s">
        <v>3</v>
      </c>
      <c r="HVR3" s="4" t="s">
        <v>3</v>
      </c>
      <c r="HVS3" s="4" t="s">
        <v>3</v>
      </c>
      <c r="HVT3" s="4" t="s">
        <v>3</v>
      </c>
      <c r="HVU3" s="4" t="s">
        <v>3</v>
      </c>
      <c r="HVV3" s="4" t="s">
        <v>3</v>
      </c>
      <c r="HVW3" s="4" t="s">
        <v>3</v>
      </c>
      <c r="HVX3" s="4" t="s">
        <v>3</v>
      </c>
      <c r="HVY3" s="4" t="s">
        <v>3</v>
      </c>
      <c r="HVZ3" s="4" t="s">
        <v>3</v>
      </c>
      <c r="HWA3" s="4" t="s">
        <v>3</v>
      </c>
      <c r="HWB3" s="4" t="s">
        <v>3</v>
      </c>
      <c r="HWC3" s="4" t="s">
        <v>3</v>
      </c>
      <c r="HWD3" s="4" t="s">
        <v>3</v>
      </c>
      <c r="HWE3" s="4" t="s">
        <v>3</v>
      </c>
      <c r="HWF3" s="4" t="s">
        <v>3</v>
      </c>
      <c r="HWG3" s="4" t="s">
        <v>3</v>
      </c>
      <c r="HWH3" s="4" t="s">
        <v>3</v>
      </c>
      <c r="HWI3" s="4" t="s">
        <v>3</v>
      </c>
      <c r="HWJ3" s="4" t="s">
        <v>3</v>
      </c>
      <c r="HWK3" s="4" t="s">
        <v>3</v>
      </c>
      <c r="HWL3" s="4" t="s">
        <v>3</v>
      </c>
      <c r="HWM3" s="4" t="s">
        <v>3</v>
      </c>
      <c r="HWN3" s="4" t="s">
        <v>3</v>
      </c>
      <c r="HWO3" s="4" t="s">
        <v>3</v>
      </c>
      <c r="HWP3" s="4" t="s">
        <v>3</v>
      </c>
      <c r="HWQ3" s="4" t="s">
        <v>3</v>
      </c>
      <c r="HWR3" s="4" t="s">
        <v>3</v>
      </c>
      <c r="HWS3" s="4" t="s">
        <v>3</v>
      </c>
      <c r="HWT3" s="4" t="s">
        <v>3</v>
      </c>
      <c r="HWU3" s="4" t="s">
        <v>3</v>
      </c>
      <c r="HWV3" s="4" t="s">
        <v>3</v>
      </c>
      <c r="HWW3" s="4" t="s">
        <v>3</v>
      </c>
      <c r="HWX3" s="4" t="s">
        <v>3</v>
      </c>
      <c r="HWY3" s="4" t="s">
        <v>3</v>
      </c>
      <c r="HWZ3" s="4" t="s">
        <v>3</v>
      </c>
      <c r="HXA3" s="4" t="s">
        <v>3</v>
      </c>
      <c r="HXB3" s="4" t="s">
        <v>3</v>
      </c>
      <c r="HXC3" s="4" t="s">
        <v>3</v>
      </c>
      <c r="HXD3" s="4" t="s">
        <v>3</v>
      </c>
      <c r="HXE3" s="4" t="s">
        <v>3</v>
      </c>
      <c r="HXF3" s="4" t="s">
        <v>3</v>
      </c>
      <c r="HXG3" s="4" t="s">
        <v>3</v>
      </c>
      <c r="HXH3" s="4" t="s">
        <v>3</v>
      </c>
      <c r="HXI3" s="4" t="s">
        <v>3</v>
      </c>
      <c r="HXJ3" s="4" t="s">
        <v>3</v>
      </c>
      <c r="HXK3" s="4" t="s">
        <v>3</v>
      </c>
      <c r="HXL3" s="4" t="s">
        <v>3</v>
      </c>
      <c r="HXM3" s="4" t="s">
        <v>3</v>
      </c>
      <c r="HXN3" s="4" t="s">
        <v>3</v>
      </c>
      <c r="HXO3" s="4" t="s">
        <v>3</v>
      </c>
      <c r="HXP3" s="4" t="s">
        <v>3</v>
      </c>
      <c r="HXQ3" s="4" t="s">
        <v>3</v>
      </c>
      <c r="HXR3" s="4" t="s">
        <v>3</v>
      </c>
      <c r="HXS3" s="4" t="s">
        <v>3</v>
      </c>
      <c r="HXT3" s="4" t="s">
        <v>3</v>
      </c>
      <c r="HXU3" s="4" t="s">
        <v>3</v>
      </c>
      <c r="HXV3" s="4" t="s">
        <v>3</v>
      </c>
      <c r="HXW3" s="4" t="s">
        <v>3</v>
      </c>
      <c r="HXX3" s="4" t="s">
        <v>3</v>
      </c>
      <c r="HXY3" s="4" t="s">
        <v>3</v>
      </c>
      <c r="HXZ3" s="4" t="s">
        <v>3</v>
      </c>
      <c r="HYA3" s="4" t="s">
        <v>3</v>
      </c>
      <c r="HYB3" s="4" t="s">
        <v>3</v>
      </c>
      <c r="HYC3" s="4" t="s">
        <v>3</v>
      </c>
      <c r="HYD3" s="4" t="s">
        <v>3</v>
      </c>
      <c r="HYE3" s="4" t="s">
        <v>3</v>
      </c>
      <c r="HYF3" s="4" t="s">
        <v>3</v>
      </c>
      <c r="HYG3" s="4" t="s">
        <v>3</v>
      </c>
      <c r="HYH3" s="4" t="s">
        <v>3</v>
      </c>
      <c r="HYI3" s="4" t="s">
        <v>3</v>
      </c>
      <c r="HYJ3" s="4" t="s">
        <v>3</v>
      </c>
      <c r="HYK3" s="4" t="s">
        <v>3</v>
      </c>
      <c r="HYL3" s="4" t="s">
        <v>3</v>
      </c>
      <c r="HYM3" s="4" t="s">
        <v>3</v>
      </c>
      <c r="HYN3" s="4" t="s">
        <v>3</v>
      </c>
      <c r="HYO3" s="4" t="s">
        <v>3</v>
      </c>
      <c r="HYP3" s="4" t="s">
        <v>3</v>
      </c>
      <c r="HYQ3" s="4" t="s">
        <v>3</v>
      </c>
      <c r="HYR3" s="4" t="s">
        <v>3</v>
      </c>
      <c r="HYS3" s="4" t="s">
        <v>3</v>
      </c>
      <c r="HYT3" s="4" t="s">
        <v>3</v>
      </c>
      <c r="HYU3" s="4" t="s">
        <v>3</v>
      </c>
      <c r="HYV3" s="4" t="s">
        <v>3</v>
      </c>
      <c r="HYW3" s="4" t="s">
        <v>3</v>
      </c>
      <c r="HYX3" s="4" t="s">
        <v>3</v>
      </c>
      <c r="HYY3" s="4" t="s">
        <v>3</v>
      </c>
      <c r="HYZ3" s="4" t="s">
        <v>3</v>
      </c>
      <c r="HZA3" s="4" t="s">
        <v>3</v>
      </c>
      <c r="HZB3" s="4" t="s">
        <v>3</v>
      </c>
      <c r="HZC3" s="4" t="s">
        <v>3</v>
      </c>
      <c r="HZD3" s="4" t="s">
        <v>3</v>
      </c>
      <c r="HZE3" s="4" t="s">
        <v>3</v>
      </c>
      <c r="HZF3" s="4" t="s">
        <v>3</v>
      </c>
      <c r="HZG3" s="4" t="s">
        <v>3</v>
      </c>
      <c r="HZH3" s="4" t="s">
        <v>3</v>
      </c>
      <c r="HZI3" s="4" t="s">
        <v>3</v>
      </c>
      <c r="HZJ3" s="4" t="s">
        <v>3</v>
      </c>
      <c r="HZK3" s="4" t="s">
        <v>3</v>
      </c>
      <c r="HZL3" s="4" t="s">
        <v>3</v>
      </c>
      <c r="HZM3" s="4" t="s">
        <v>3</v>
      </c>
      <c r="HZN3" s="4" t="s">
        <v>3</v>
      </c>
      <c r="HZO3" s="4" t="s">
        <v>3</v>
      </c>
      <c r="HZP3" s="4" t="s">
        <v>3</v>
      </c>
      <c r="HZQ3" s="4" t="s">
        <v>3</v>
      </c>
      <c r="HZR3" s="4" t="s">
        <v>3</v>
      </c>
      <c r="HZS3" s="4" t="s">
        <v>3</v>
      </c>
      <c r="HZT3" s="4" t="s">
        <v>3</v>
      </c>
      <c r="HZU3" s="4" t="s">
        <v>3</v>
      </c>
      <c r="HZV3" s="4" t="s">
        <v>3</v>
      </c>
      <c r="HZW3" s="4" t="s">
        <v>3</v>
      </c>
      <c r="HZX3" s="4" t="s">
        <v>3</v>
      </c>
      <c r="HZY3" s="4" t="s">
        <v>3</v>
      </c>
      <c r="HZZ3" s="4" t="s">
        <v>3</v>
      </c>
      <c r="IAA3" s="4" t="s">
        <v>3</v>
      </c>
      <c r="IAB3" s="4" t="s">
        <v>3</v>
      </c>
      <c r="IAC3" s="4" t="s">
        <v>3</v>
      </c>
      <c r="IAD3" s="4" t="s">
        <v>3</v>
      </c>
      <c r="IAE3" s="4" t="s">
        <v>3</v>
      </c>
      <c r="IAF3" s="4" t="s">
        <v>3</v>
      </c>
      <c r="IAG3" s="4" t="s">
        <v>3</v>
      </c>
      <c r="IAH3" s="4" t="s">
        <v>3</v>
      </c>
      <c r="IAI3" s="4" t="s">
        <v>3</v>
      </c>
      <c r="IAJ3" s="4" t="s">
        <v>3</v>
      </c>
      <c r="IAK3" s="4" t="s">
        <v>3</v>
      </c>
      <c r="IAL3" s="4" t="s">
        <v>3</v>
      </c>
      <c r="IAM3" s="4" t="s">
        <v>3</v>
      </c>
      <c r="IAN3" s="4" t="s">
        <v>3</v>
      </c>
      <c r="IAO3" s="4" t="s">
        <v>3</v>
      </c>
      <c r="IAP3" s="4" t="s">
        <v>3</v>
      </c>
      <c r="IAQ3" s="4" t="s">
        <v>3</v>
      </c>
      <c r="IAR3" s="4" t="s">
        <v>3</v>
      </c>
      <c r="IAS3" s="4" t="s">
        <v>3</v>
      </c>
      <c r="IAT3" s="4" t="s">
        <v>3</v>
      </c>
      <c r="IAU3" s="4" t="s">
        <v>3</v>
      </c>
      <c r="IAV3" s="4" t="s">
        <v>3</v>
      </c>
      <c r="IAW3" s="4" t="s">
        <v>3</v>
      </c>
      <c r="IAX3" s="4" t="s">
        <v>3</v>
      </c>
      <c r="IAY3" s="4" t="s">
        <v>3</v>
      </c>
      <c r="IAZ3" s="4" t="s">
        <v>3</v>
      </c>
      <c r="IBA3" s="4" t="s">
        <v>3</v>
      </c>
      <c r="IBB3" s="4" t="s">
        <v>3</v>
      </c>
      <c r="IBC3" s="4" t="s">
        <v>3</v>
      </c>
      <c r="IBD3" s="4" t="s">
        <v>3</v>
      </c>
      <c r="IBE3" s="4" t="s">
        <v>3</v>
      </c>
      <c r="IBF3" s="4" t="s">
        <v>3</v>
      </c>
      <c r="IBG3" s="4" t="s">
        <v>3</v>
      </c>
      <c r="IBH3" s="4" t="s">
        <v>3</v>
      </c>
      <c r="IBI3" s="4" t="s">
        <v>3</v>
      </c>
      <c r="IBJ3" s="4" t="s">
        <v>3</v>
      </c>
      <c r="IBK3" s="4" t="s">
        <v>3</v>
      </c>
      <c r="IBL3" s="4" t="s">
        <v>3</v>
      </c>
      <c r="IBM3" s="4" t="s">
        <v>3</v>
      </c>
      <c r="IBN3" s="4" t="s">
        <v>3</v>
      </c>
      <c r="IBO3" s="4" t="s">
        <v>3</v>
      </c>
      <c r="IBP3" s="4" t="s">
        <v>3</v>
      </c>
      <c r="IBQ3" s="4" t="s">
        <v>3</v>
      </c>
      <c r="IBR3" s="4" t="s">
        <v>3</v>
      </c>
      <c r="IBS3" s="4" t="s">
        <v>3</v>
      </c>
      <c r="IBT3" s="4" t="s">
        <v>3</v>
      </c>
      <c r="IBU3" s="4" t="s">
        <v>3</v>
      </c>
      <c r="IBV3" s="4" t="s">
        <v>3</v>
      </c>
      <c r="IBW3" s="4" t="s">
        <v>3</v>
      </c>
      <c r="IBX3" s="4" t="s">
        <v>3</v>
      </c>
      <c r="IBY3" s="4" t="s">
        <v>3</v>
      </c>
      <c r="IBZ3" s="4" t="s">
        <v>3</v>
      </c>
      <c r="ICA3" s="4" t="s">
        <v>3</v>
      </c>
      <c r="ICB3" s="4" t="s">
        <v>3</v>
      </c>
      <c r="ICC3" s="4" t="s">
        <v>3</v>
      </c>
      <c r="ICD3" s="4" t="s">
        <v>3</v>
      </c>
      <c r="ICE3" s="4" t="s">
        <v>3</v>
      </c>
      <c r="ICF3" s="4" t="s">
        <v>3</v>
      </c>
      <c r="ICG3" s="4" t="s">
        <v>3</v>
      </c>
      <c r="ICH3" s="4" t="s">
        <v>3</v>
      </c>
      <c r="ICI3" s="4" t="s">
        <v>3</v>
      </c>
      <c r="ICJ3" s="4" t="s">
        <v>3</v>
      </c>
      <c r="ICK3" s="4" t="s">
        <v>3</v>
      </c>
      <c r="ICL3" s="4" t="s">
        <v>3</v>
      </c>
      <c r="ICM3" s="4" t="s">
        <v>3</v>
      </c>
      <c r="ICN3" s="4" t="s">
        <v>3</v>
      </c>
      <c r="ICO3" s="4" t="s">
        <v>3</v>
      </c>
      <c r="ICP3" s="4" t="s">
        <v>3</v>
      </c>
      <c r="ICQ3" s="4" t="s">
        <v>3</v>
      </c>
      <c r="ICR3" s="4" t="s">
        <v>3</v>
      </c>
      <c r="ICS3" s="4" t="s">
        <v>3</v>
      </c>
      <c r="ICT3" s="4" t="s">
        <v>3</v>
      </c>
      <c r="ICU3" s="4" t="s">
        <v>3</v>
      </c>
      <c r="ICV3" s="4" t="s">
        <v>3</v>
      </c>
      <c r="ICW3" s="4" t="s">
        <v>3</v>
      </c>
      <c r="ICX3" s="4" t="s">
        <v>3</v>
      </c>
      <c r="ICY3" s="4" t="s">
        <v>3</v>
      </c>
      <c r="ICZ3" s="4" t="s">
        <v>3</v>
      </c>
      <c r="IDA3" s="4" t="s">
        <v>3</v>
      </c>
      <c r="IDB3" s="4" t="s">
        <v>3</v>
      </c>
      <c r="IDC3" s="4" t="s">
        <v>3</v>
      </c>
      <c r="IDD3" s="4" t="s">
        <v>3</v>
      </c>
      <c r="IDE3" s="4" t="s">
        <v>3</v>
      </c>
      <c r="IDF3" s="4" t="s">
        <v>3</v>
      </c>
      <c r="IDG3" s="4" t="s">
        <v>3</v>
      </c>
      <c r="IDH3" s="4" t="s">
        <v>3</v>
      </c>
      <c r="IDI3" s="4" t="s">
        <v>3</v>
      </c>
      <c r="IDJ3" s="4" t="s">
        <v>3</v>
      </c>
      <c r="IDK3" s="4" t="s">
        <v>3</v>
      </c>
      <c r="IDL3" s="4" t="s">
        <v>3</v>
      </c>
      <c r="IDM3" s="4" t="s">
        <v>3</v>
      </c>
      <c r="IDN3" s="4" t="s">
        <v>3</v>
      </c>
      <c r="IDO3" s="4" t="s">
        <v>3</v>
      </c>
      <c r="IDP3" s="4" t="s">
        <v>3</v>
      </c>
      <c r="IDQ3" s="4" t="s">
        <v>3</v>
      </c>
      <c r="IDR3" s="4" t="s">
        <v>3</v>
      </c>
      <c r="IDS3" s="4" t="s">
        <v>3</v>
      </c>
      <c r="IDT3" s="4" t="s">
        <v>3</v>
      </c>
      <c r="IDU3" s="4" t="s">
        <v>3</v>
      </c>
      <c r="IDV3" s="4" t="s">
        <v>3</v>
      </c>
      <c r="IDW3" s="4" t="s">
        <v>3</v>
      </c>
      <c r="IDX3" s="4" t="s">
        <v>3</v>
      </c>
      <c r="IDY3" s="4" t="s">
        <v>3</v>
      </c>
      <c r="IDZ3" s="4" t="s">
        <v>3</v>
      </c>
      <c r="IEA3" s="4" t="s">
        <v>3</v>
      </c>
      <c r="IEB3" s="4" t="s">
        <v>3</v>
      </c>
      <c r="IEC3" s="4" t="s">
        <v>3</v>
      </c>
      <c r="IED3" s="4" t="s">
        <v>3</v>
      </c>
      <c r="IEE3" s="4" t="s">
        <v>3</v>
      </c>
      <c r="IEF3" s="4" t="s">
        <v>3</v>
      </c>
      <c r="IEG3" s="4" t="s">
        <v>3</v>
      </c>
      <c r="IEH3" s="4" t="s">
        <v>3</v>
      </c>
      <c r="IEI3" s="4" t="s">
        <v>3</v>
      </c>
      <c r="IEJ3" s="4" t="s">
        <v>3</v>
      </c>
      <c r="IEK3" s="4" t="s">
        <v>3</v>
      </c>
      <c r="IEL3" s="4" t="s">
        <v>3</v>
      </c>
      <c r="IEM3" s="4" t="s">
        <v>3</v>
      </c>
      <c r="IEN3" s="4" t="s">
        <v>3</v>
      </c>
      <c r="IEO3" s="4" t="s">
        <v>3</v>
      </c>
      <c r="IEP3" s="4" t="s">
        <v>3</v>
      </c>
      <c r="IEQ3" s="4" t="s">
        <v>3</v>
      </c>
      <c r="IER3" s="4" t="s">
        <v>3</v>
      </c>
      <c r="IES3" s="4" t="s">
        <v>3</v>
      </c>
      <c r="IET3" s="4" t="s">
        <v>3</v>
      </c>
      <c r="IEU3" s="4" t="s">
        <v>3</v>
      </c>
      <c r="IEV3" s="4" t="s">
        <v>3</v>
      </c>
      <c r="IEW3" s="4" t="s">
        <v>3</v>
      </c>
      <c r="IEX3" s="4" t="s">
        <v>3</v>
      </c>
      <c r="IEY3" s="4" t="s">
        <v>3</v>
      </c>
      <c r="IEZ3" s="4" t="s">
        <v>3</v>
      </c>
      <c r="IFA3" s="4" t="s">
        <v>3</v>
      </c>
      <c r="IFB3" s="4" t="s">
        <v>3</v>
      </c>
      <c r="IFC3" s="4" t="s">
        <v>3</v>
      </c>
      <c r="IFD3" s="4" t="s">
        <v>3</v>
      </c>
      <c r="IFE3" s="4" t="s">
        <v>3</v>
      </c>
      <c r="IFF3" s="4" t="s">
        <v>3</v>
      </c>
      <c r="IFG3" s="4" t="s">
        <v>3</v>
      </c>
      <c r="IFH3" s="4" t="s">
        <v>3</v>
      </c>
      <c r="IFI3" s="4" t="s">
        <v>3</v>
      </c>
      <c r="IFJ3" s="4" t="s">
        <v>3</v>
      </c>
      <c r="IFK3" s="4" t="s">
        <v>3</v>
      </c>
      <c r="IFL3" s="4" t="s">
        <v>3</v>
      </c>
      <c r="IFM3" s="4" t="s">
        <v>3</v>
      </c>
      <c r="IFN3" s="4" t="s">
        <v>3</v>
      </c>
      <c r="IFO3" s="4" t="s">
        <v>3</v>
      </c>
      <c r="IFP3" s="4" t="s">
        <v>3</v>
      </c>
      <c r="IFQ3" s="4" t="s">
        <v>3</v>
      </c>
      <c r="IFR3" s="4" t="s">
        <v>3</v>
      </c>
      <c r="IFS3" s="4" t="s">
        <v>3</v>
      </c>
      <c r="IFT3" s="4" t="s">
        <v>3</v>
      </c>
      <c r="IFU3" s="4" t="s">
        <v>3</v>
      </c>
      <c r="IFV3" s="4" t="s">
        <v>3</v>
      </c>
      <c r="IFW3" s="4" t="s">
        <v>3</v>
      </c>
      <c r="IFX3" s="4" t="s">
        <v>3</v>
      </c>
      <c r="IFY3" s="4" t="s">
        <v>3</v>
      </c>
      <c r="IFZ3" s="4" t="s">
        <v>3</v>
      </c>
      <c r="IGA3" s="4" t="s">
        <v>3</v>
      </c>
      <c r="IGB3" s="4" t="s">
        <v>3</v>
      </c>
      <c r="IGC3" s="4" t="s">
        <v>3</v>
      </c>
      <c r="IGD3" s="4" t="s">
        <v>3</v>
      </c>
      <c r="IGE3" s="4" t="s">
        <v>3</v>
      </c>
      <c r="IGF3" s="4" t="s">
        <v>3</v>
      </c>
      <c r="IGG3" s="4" t="s">
        <v>3</v>
      </c>
      <c r="IGH3" s="4" t="s">
        <v>3</v>
      </c>
      <c r="IGI3" s="4" t="s">
        <v>3</v>
      </c>
      <c r="IGJ3" s="4" t="s">
        <v>3</v>
      </c>
      <c r="IGK3" s="4" t="s">
        <v>3</v>
      </c>
      <c r="IGL3" s="4" t="s">
        <v>3</v>
      </c>
      <c r="IGM3" s="4" t="s">
        <v>3</v>
      </c>
      <c r="IGN3" s="4" t="s">
        <v>3</v>
      </c>
      <c r="IGO3" s="4" t="s">
        <v>3</v>
      </c>
      <c r="IGP3" s="4" t="s">
        <v>3</v>
      </c>
      <c r="IGQ3" s="4" t="s">
        <v>3</v>
      </c>
      <c r="IGR3" s="4" t="s">
        <v>3</v>
      </c>
      <c r="IGS3" s="4" t="s">
        <v>3</v>
      </c>
      <c r="IGT3" s="4" t="s">
        <v>3</v>
      </c>
      <c r="IGU3" s="4" t="s">
        <v>3</v>
      </c>
      <c r="IGV3" s="4" t="s">
        <v>3</v>
      </c>
      <c r="IGW3" s="4" t="s">
        <v>3</v>
      </c>
      <c r="IGX3" s="4" t="s">
        <v>3</v>
      </c>
      <c r="IGY3" s="4" t="s">
        <v>3</v>
      </c>
      <c r="IGZ3" s="4" t="s">
        <v>3</v>
      </c>
      <c r="IHA3" s="4" t="s">
        <v>3</v>
      </c>
      <c r="IHB3" s="4" t="s">
        <v>3</v>
      </c>
      <c r="IHC3" s="4" t="s">
        <v>3</v>
      </c>
      <c r="IHD3" s="4" t="s">
        <v>3</v>
      </c>
      <c r="IHE3" s="4" t="s">
        <v>3</v>
      </c>
      <c r="IHF3" s="4" t="s">
        <v>3</v>
      </c>
      <c r="IHG3" s="4" t="s">
        <v>3</v>
      </c>
      <c r="IHH3" s="4" t="s">
        <v>3</v>
      </c>
      <c r="IHI3" s="4" t="s">
        <v>3</v>
      </c>
      <c r="IHJ3" s="4" t="s">
        <v>3</v>
      </c>
      <c r="IHK3" s="4" t="s">
        <v>3</v>
      </c>
      <c r="IHL3" s="4" t="s">
        <v>3</v>
      </c>
      <c r="IHM3" s="4" t="s">
        <v>3</v>
      </c>
      <c r="IHN3" s="4" t="s">
        <v>3</v>
      </c>
      <c r="IHO3" s="4" t="s">
        <v>3</v>
      </c>
      <c r="IHP3" s="4" t="s">
        <v>3</v>
      </c>
      <c r="IHQ3" s="4" t="s">
        <v>3</v>
      </c>
      <c r="IHR3" s="4" t="s">
        <v>3</v>
      </c>
      <c r="IHS3" s="4" t="s">
        <v>3</v>
      </c>
      <c r="IHT3" s="4" t="s">
        <v>3</v>
      </c>
      <c r="IHU3" s="4" t="s">
        <v>3</v>
      </c>
      <c r="IHV3" s="4" t="s">
        <v>3</v>
      </c>
      <c r="IHW3" s="4" t="s">
        <v>3</v>
      </c>
      <c r="IHX3" s="4" t="s">
        <v>3</v>
      </c>
      <c r="IHY3" s="4" t="s">
        <v>3</v>
      </c>
      <c r="IHZ3" s="4" t="s">
        <v>3</v>
      </c>
      <c r="IIA3" s="4" t="s">
        <v>3</v>
      </c>
      <c r="IIB3" s="4" t="s">
        <v>3</v>
      </c>
      <c r="IIC3" s="4" t="s">
        <v>3</v>
      </c>
      <c r="IID3" s="4" t="s">
        <v>3</v>
      </c>
      <c r="IIE3" s="4" t="s">
        <v>3</v>
      </c>
      <c r="IIF3" s="4" t="s">
        <v>3</v>
      </c>
      <c r="IIG3" s="4" t="s">
        <v>3</v>
      </c>
      <c r="IIH3" s="4" t="s">
        <v>3</v>
      </c>
      <c r="III3" s="4" t="s">
        <v>3</v>
      </c>
      <c r="IIJ3" s="4" t="s">
        <v>3</v>
      </c>
      <c r="IIK3" s="4" t="s">
        <v>3</v>
      </c>
      <c r="IIL3" s="4" t="s">
        <v>3</v>
      </c>
      <c r="IIM3" s="4" t="s">
        <v>3</v>
      </c>
      <c r="IIN3" s="4" t="s">
        <v>3</v>
      </c>
      <c r="IIO3" s="4" t="s">
        <v>3</v>
      </c>
      <c r="IIP3" s="4" t="s">
        <v>3</v>
      </c>
      <c r="IIQ3" s="4" t="s">
        <v>3</v>
      </c>
      <c r="IIR3" s="4" t="s">
        <v>3</v>
      </c>
      <c r="IIS3" s="4" t="s">
        <v>3</v>
      </c>
      <c r="IIT3" s="4" t="s">
        <v>3</v>
      </c>
      <c r="IIU3" s="4" t="s">
        <v>3</v>
      </c>
      <c r="IIV3" s="4" t="s">
        <v>3</v>
      </c>
      <c r="IIW3" s="4" t="s">
        <v>3</v>
      </c>
      <c r="IIX3" s="4" t="s">
        <v>3</v>
      </c>
      <c r="IIY3" s="4" t="s">
        <v>3</v>
      </c>
      <c r="IIZ3" s="4" t="s">
        <v>3</v>
      </c>
      <c r="IJA3" s="4" t="s">
        <v>3</v>
      </c>
      <c r="IJB3" s="4" t="s">
        <v>3</v>
      </c>
      <c r="IJC3" s="4" t="s">
        <v>3</v>
      </c>
      <c r="IJD3" s="4" t="s">
        <v>3</v>
      </c>
      <c r="IJE3" s="4" t="s">
        <v>3</v>
      </c>
      <c r="IJF3" s="4" t="s">
        <v>3</v>
      </c>
      <c r="IJG3" s="4" t="s">
        <v>3</v>
      </c>
      <c r="IJH3" s="4" t="s">
        <v>3</v>
      </c>
      <c r="IJI3" s="4" t="s">
        <v>3</v>
      </c>
      <c r="IJJ3" s="4" t="s">
        <v>3</v>
      </c>
      <c r="IJK3" s="4" t="s">
        <v>3</v>
      </c>
      <c r="IJL3" s="4" t="s">
        <v>3</v>
      </c>
      <c r="IJM3" s="4" t="s">
        <v>3</v>
      </c>
      <c r="IJN3" s="4" t="s">
        <v>3</v>
      </c>
      <c r="IJO3" s="4" t="s">
        <v>3</v>
      </c>
      <c r="IJP3" s="4" t="s">
        <v>3</v>
      </c>
      <c r="IJQ3" s="4" t="s">
        <v>3</v>
      </c>
      <c r="IJR3" s="4" t="s">
        <v>3</v>
      </c>
      <c r="IJS3" s="4" t="s">
        <v>3</v>
      </c>
      <c r="IJT3" s="4" t="s">
        <v>3</v>
      </c>
      <c r="IJU3" s="4" t="s">
        <v>3</v>
      </c>
      <c r="IJV3" s="4" t="s">
        <v>3</v>
      </c>
      <c r="IJW3" s="4" t="s">
        <v>3</v>
      </c>
      <c r="IJX3" s="4" t="s">
        <v>3</v>
      </c>
      <c r="IJY3" s="4" t="s">
        <v>3</v>
      </c>
      <c r="IJZ3" s="4" t="s">
        <v>3</v>
      </c>
      <c r="IKA3" s="4" t="s">
        <v>3</v>
      </c>
      <c r="IKB3" s="4" t="s">
        <v>3</v>
      </c>
      <c r="IKC3" s="4" t="s">
        <v>3</v>
      </c>
      <c r="IKD3" s="4" t="s">
        <v>3</v>
      </c>
      <c r="IKE3" s="4" t="s">
        <v>3</v>
      </c>
      <c r="IKF3" s="4" t="s">
        <v>3</v>
      </c>
      <c r="IKG3" s="4" t="s">
        <v>3</v>
      </c>
      <c r="IKH3" s="4" t="s">
        <v>3</v>
      </c>
      <c r="IKI3" s="4" t="s">
        <v>3</v>
      </c>
      <c r="IKJ3" s="4" t="s">
        <v>3</v>
      </c>
      <c r="IKK3" s="4" t="s">
        <v>3</v>
      </c>
      <c r="IKL3" s="4" t="s">
        <v>3</v>
      </c>
      <c r="IKM3" s="4" t="s">
        <v>3</v>
      </c>
      <c r="IKN3" s="4" t="s">
        <v>3</v>
      </c>
      <c r="IKO3" s="4" t="s">
        <v>3</v>
      </c>
      <c r="IKP3" s="4" t="s">
        <v>3</v>
      </c>
      <c r="IKQ3" s="4" t="s">
        <v>3</v>
      </c>
      <c r="IKR3" s="4" t="s">
        <v>3</v>
      </c>
      <c r="IKS3" s="4" t="s">
        <v>3</v>
      </c>
      <c r="IKT3" s="4" t="s">
        <v>3</v>
      </c>
      <c r="IKU3" s="4" t="s">
        <v>3</v>
      </c>
      <c r="IKV3" s="4" t="s">
        <v>3</v>
      </c>
      <c r="IKW3" s="4" t="s">
        <v>3</v>
      </c>
      <c r="IKX3" s="4" t="s">
        <v>3</v>
      </c>
      <c r="IKY3" s="4" t="s">
        <v>3</v>
      </c>
      <c r="IKZ3" s="4" t="s">
        <v>3</v>
      </c>
      <c r="ILA3" s="4" t="s">
        <v>3</v>
      </c>
      <c r="ILB3" s="4" t="s">
        <v>3</v>
      </c>
      <c r="ILC3" s="4" t="s">
        <v>3</v>
      </c>
      <c r="ILD3" s="4" t="s">
        <v>3</v>
      </c>
      <c r="ILE3" s="4" t="s">
        <v>3</v>
      </c>
      <c r="ILF3" s="4" t="s">
        <v>3</v>
      </c>
      <c r="ILG3" s="4" t="s">
        <v>3</v>
      </c>
      <c r="ILH3" s="4" t="s">
        <v>3</v>
      </c>
      <c r="ILI3" s="4" t="s">
        <v>3</v>
      </c>
      <c r="ILJ3" s="4" t="s">
        <v>3</v>
      </c>
      <c r="ILK3" s="4" t="s">
        <v>3</v>
      </c>
      <c r="ILL3" s="4" t="s">
        <v>3</v>
      </c>
      <c r="ILM3" s="4" t="s">
        <v>3</v>
      </c>
      <c r="ILN3" s="4" t="s">
        <v>3</v>
      </c>
      <c r="ILO3" s="4" t="s">
        <v>3</v>
      </c>
      <c r="ILP3" s="4" t="s">
        <v>3</v>
      </c>
      <c r="ILQ3" s="4" t="s">
        <v>3</v>
      </c>
      <c r="ILR3" s="4" t="s">
        <v>3</v>
      </c>
      <c r="ILS3" s="4" t="s">
        <v>3</v>
      </c>
      <c r="ILT3" s="4" t="s">
        <v>3</v>
      </c>
      <c r="ILU3" s="4" t="s">
        <v>3</v>
      </c>
      <c r="ILV3" s="4" t="s">
        <v>3</v>
      </c>
      <c r="ILW3" s="4" t="s">
        <v>3</v>
      </c>
      <c r="ILX3" s="4" t="s">
        <v>3</v>
      </c>
      <c r="ILY3" s="4" t="s">
        <v>3</v>
      </c>
      <c r="ILZ3" s="4" t="s">
        <v>3</v>
      </c>
      <c r="IMA3" s="4" t="s">
        <v>3</v>
      </c>
      <c r="IMB3" s="4" t="s">
        <v>3</v>
      </c>
      <c r="IMC3" s="4" t="s">
        <v>3</v>
      </c>
      <c r="IMD3" s="4" t="s">
        <v>3</v>
      </c>
      <c r="IME3" s="4" t="s">
        <v>3</v>
      </c>
      <c r="IMF3" s="4" t="s">
        <v>3</v>
      </c>
      <c r="IMG3" s="4" t="s">
        <v>3</v>
      </c>
      <c r="IMH3" s="4" t="s">
        <v>3</v>
      </c>
      <c r="IMI3" s="4" t="s">
        <v>3</v>
      </c>
      <c r="IMJ3" s="4" t="s">
        <v>3</v>
      </c>
      <c r="IMK3" s="4" t="s">
        <v>3</v>
      </c>
      <c r="IML3" s="4" t="s">
        <v>3</v>
      </c>
      <c r="IMM3" s="4" t="s">
        <v>3</v>
      </c>
      <c r="IMN3" s="4" t="s">
        <v>3</v>
      </c>
      <c r="IMO3" s="4" t="s">
        <v>3</v>
      </c>
      <c r="IMP3" s="4" t="s">
        <v>3</v>
      </c>
      <c r="IMQ3" s="4" t="s">
        <v>3</v>
      </c>
      <c r="IMR3" s="4" t="s">
        <v>3</v>
      </c>
      <c r="IMS3" s="4" t="s">
        <v>3</v>
      </c>
      <c r="IMT3" s="4" t="s">
        <v>3</v>
      </c>
      <c r="IMU3" s="4" t="s">
        <v>3</v>
      </c>
      <c r="IMV3" s="4" t="s">
        <v>3</v>
      </c>
      <c r="IMW3" s="4" t="s">
        <v>3</v>
      </c>
      <c r="IMX3" s="4" t="s">
        <v>3</v>
      </c>
      <c r="IMY3" s="4" t="s">
        <v>3</v>
      </c>
      <c r="IMZ3" s="4" t="s">
        <v>3</v>
      </c>
      <c r="INA3" s="4" t="s">
        <v>3</v>
      </c>
      <c r="INB3" s="4" t="s">
        <v>3</v>
      </c>
      <c r="INC3" s="4" t="s">
        <v>3</v>
      </c>
      <c r="IND3" s="4" t="s">
        <v>3</v>
      </c>
      <c r="INE3" s="4" t="s">
        <v>3</v>
      </c>
      <c r="INF3" s="4" t="s">
        <v>3</v>
      </c>
      <c r="ING3" s="4" t="s">
        <v>3</v>
      </c>
      <c r="INH3" s="4" t="s">
        <v>3</v>
      </c>
      <c r="INI3" s="4" t="s">
        <v>3</v>
      </c>
      <c r="INJ3" s="4" t="s">
        <v>3</v>
      </c>
      <c r="INK3" s="4" t="s">
        <v>3</v>
      </c>
      <c r="INL3" s="4" t="s">
        <v>3</v>
      </c>
      <c r="INM3" s="4" t="s">
        <v>3</v>
      </c>
      <c r="INN3" s="4" t="s">
        <v>3</v>
      </c>
      <c r="INO3" s="4" t="s">
        <v>3</v>
      </c>
      <c r="INP3" s="4" t="s">
        <v>3</v>
      </c>
      <c r="INQ3" s="4" t="s">
        <v>3</v>
      </c>
      <c r="INR3" s="4" t="s">
        <v>3</v>
      </c>
      <c r="INS3" s="4" t="s">
        <v>3</v>
      </c>
      <c r="INT3" s="4" t="s">
        <v>3</v>
      </c>
      <c r="INU3" s="4" t="s">
        <v>3</v>
      </c>
      <c r="INV3" s="4" t="s">
        <v>3</v>
      </c>
      <c r="INW3" s="4" t="s">
        <v>3</v>
      </c>
      <c r="INX3" s="4" t="s">
        <v>3</v>
      </c>
      <c r="INY3" s="4" t="s">
        <v>3</v>
      </c>
      <c r="INZ3" s="4" t="s">
        <v>3</v>
      </c>
      <c r="IOA3" s="4" t="s">
        <v>3</v>
      </c>
      <c r="IOB3" s="4" t="s">
        <v>3</v>
      </c>
      <c r="IOC3" s="4" t="s">
        <v>3</v>
      </c>
      <c r="IOD3" s="4" t="s">
        <v>3</v>
      </c>
      <c r="IOE3" s="4" t="s">
        <v>3</v>
      </c>
      <c r="IOF3" s="4" t="s">
        <v>3</v>
      </c>
      <c r="IOG3" s="4" t="s">
        <v>3</v>
      </c>
      <c r="IOH3" s="4" t="s">
        <v>3</v>
      </c>
      <c r="IOI3" s="4" t="s">
        <v>3</v>
      </c>
      <c r="IOJ3" s="4" t="s">
        <v>3</v>
      </c>
      <c r="IOK3" s="4" t="s">
        <v>3</v>
      </c>
      <c r="IOL3" s="4" t="s">
        <v>3</v>
      </c>
      <c r="IOM3" s="4" t="s">
        <v>3</v>
      </c>
      <c r="ION3" s="4" t="s">
        <v>3</v>
      </c>
      <c r="IOO3" s="4" t="s">
        <v>3</v>
      </c>
      <c r="IOP3" s="4" t="s">
        <v>3</v>
      </c>
      <c r="IOQ3" s="4" t="s">
        <v>3</v>
      </c>
      <c r="IOR3" s="4" t="s">
        <v>3</v>
      </c>
      <c r="IOS3" s="4" t="s">
        <v>3</v>
      </c>
      <c r="IOT3" s="4" t="s">
        <v>3</v>
      </c>
      <c r="IOU3" s="4" t="s">
        <v>3</v>
      </c>
      <c r="IOV3" s="4" t="s">
        <v>3</v>
      </c>
      <c r="IOW3" s="4" t="s">
        <v>3</v>
      </c>
      <c r="IOX3" s="4" t="s">
        <v>3</v>
      </c>
      <c r="IOY3" s="4" t="s">
        <v>3</v>
      </c>
      <c r="IOZ3" s="4" t="s">
        <v>3</v>
      </c>
      <c r="IPA3" s="4" t="s">
        <v>3</v>
      </c>
      <c r="IPB3" s="4" t="s">
        <v>3</v>
      </c>
      <c r="IPC3" s="4" t="s">
        <v>3</v>
      </c>
      <c r="IPD3" s="4" t="s">
        <v>3</v>
      </c>
      <c r="IPE3" s="4" t="s">
        <v>3</v>
      </c>
      <c r="IPF3" s="4" t="s">
        <v>3</v>
      </c>
      <c r="IPG3" s="4" t="s">
        <v>3</v>
      </c>
      <c r="IPH3" s="4" t="s">
        <v>3</v>
      </c>
      <c r="IPI3" s="4" t="s">
        <v>3</v>
      </c>
      <c r="IPJ3" s="4" t="s">
        <v>3</v>
      </c>
      <c r="IPK3" s="4" t="s">
        <v>3</v>
      </c>
      <c r="IPL3" s="4" t="s">
        <v>3</v>
      </c>
      <c r="IPM3" s="4" t="s">
        <v>3</v>
      </c>
      <c r="IPN3" s="4" t="s">
        <v>3</v>
      </c>
      <c r="IPO3" s="4" t="s">
        <v>3</v>
      </c>
      <c r="IPP3" s="4" t="s">
        <v>3</v>
      </c>
      <c r="IPQ3" s="4" t="s">
        <v>3</v>
      </c>
      <c r="IPR3" s="4" t="s">
        <v>3</v>
      </c>
      <c r="IPS3" s="4" t="s">
        <v>3</v>
      </c>
      <c r="IPT3" s="4" t="s">
        <v>3</v>
      </c>
      <c r="IPU3" s="4" t="s">
        <v>3</v>
      </c>
      <c r="IPV3" s="4" t="s">
        <v>3</v>
      </c>
      <c r="IPW3" s="4" t="s">
        <v>3</v>
      </c>
      <c r="IPX3" s="4" t="s">
        <v>3</v>
      </c>
      <c r="IPY3" s="4" t="s">
        <v>3</v>
      </c>
      <c r="IPZ3" s="4" t="s">
        <v>3</v>
      </c>
      <c r="IQA3" s="4" t="s">
        <v>3</v>
      </c>
      <c r="IQB3" s="4" t="s">
        <v>3</v>
      </c>
      <c r="IQC3" s="4" t="s">
        <v>3</v>
      </c>
      <c r="IQD3" s="4" t="s">
        <v>3</v>
      </c>
      <c r="IQE3" s="4" t="s">
        <v>3</v>
      </c>
      <c r="IQF3" s="4" t="s">
        <v>3</v>
      </c>
      <c r="IQG3" s="4" t="s">
        <v>3</v>
      </c>
      <c r="IQH3" s="4" t="s">
        <v>3</v>
      </c>
      <c r="IQI3" s="4" t="s">
        <v>3</v>
      </c>
      <c r="IQJ3" s="4" t="s">
        <v>3</v>
      </c>
      <c r="IQK3" s="4" t="s">
        <v>3</v>
      </c>
      <c r="IQL3" s="4" t="s">
        <v>3</v>
      </c>
      <c r="IQM3" s="4" t="s">
        <v>3</v>
      </c>
      <c r="IQN3" s="4" t="s">
        <v>3</v>
      </c>
      <c r="IQO3" s="4" t="s">
        <v>3</v>
      </c>
      <c r="IQP3" s="4" t="s">
        <v>3</v>
      </c>
      <c r="IQQ3" s="4" t="s">
        <v>3</v>
      </c>
      <c r="IQR3" s="4" t="s">
        <v>3</v>
      </c>
      <c r="IQS3" s="4" t="s">
        <v>3</v>
      </c>
      <c r="IQT3" s="4" t="s">
        <v>3</v>
      </c>
      <c r="IQU3" s="4" t="s">
        <v>3</v>
      </c>
      <c r="IQV3" s="4" t="s">
        <v>3</v>
      </c>
      <c r="IQW3" s="4" t="s">
        <v>3</v>
      </c>
      <c r="IQX3" s="4" t="s">
        <v>3</v>
      </c>
      <c r="IQY3" s="4" t="s">
        <v>3</v>
      </c>
      <c r="IQZ3" s="4" t="s">
        <v>3</v>
      </c>
      <c r="IRA3" s="4" t="s">
        <v>3</v>
      </c>
      <c r="IRB3" s="4" t="s">
        <v>3</v>
      </c>
      <c r="IRC3" s="4" t="s">
        <v>3</v>
      </c>
      <c r="IRD3" s="4" t="s">
        <v>3</v>
      </c>
      <c r="IRE3" s="4" t="s">
        <v>3</v>
      </c>
      <c r="IRF3" s="4" t="s">
        <v>3</v>
      </c>
      <c r="IRG3" s="4" t="s">
        <v>3</v>
      </c>
      <c r="IRH3" s="4" t="s">
        <v>3</v>
      </c>
      <c r="IRI3" s="4" t="s">
        <v>3</v>
      </c>
      <c r="IRJ3" s="4" t="s">
        <v>3</v>
      </c>
      <c r="IRK3" s="4" t="s">
        <v>3</v>
      </c>
      <c r="IRL3" s="4" t="s">
        <v>3</v>
      </c>
      <c r="IRM3" s="4" t="s">
        <v>3</v>
      </c>
      <c r="IRN3" s="4" t="s">
        <v>3</v>
      </c>
      <c r="IRO3" s="4" t="s">
        <v>3</v>
      </c>
      <c r="IRP3" s="4" t="s">
        <v>3</v>
      </c>
      <c r="IRQ3" s="4" t="s">
        <v>3</v>
      </c>
      <c r="IRR3" s="4" t="s">
        <v>3</v>
      </c>
      <c r="IRS3" s="4" t="s">
        <v>3</v>
      </c>
      <c r="IRT3" s="4" t="s">
        <v>3</v>
      </c>
      <c r="IRU3" s="4" t="s">
        <v>3</v>
      </c>
      <c r="IRV3" s="4" t="s">
        <v>3</v>
      </c>
      <c r="IRW3" s="4" t="s">
        <v>3</v>
      </c>
      <c r="IRX3" s="4" t="s">
        <v>3</v>
      </c>
      <c r="IRY3" s="4" t="s">
        <v>3</v>
      </c>
      <c r="IRZ3" s="4" t="s">
        <v>3</v>
      </c>
      <c r="ISA3" s="4" t="s">
        <v>3</v>
      </c>
      <c r="ISB3" s="4" t="s">
        <v>3</v>
      </c>
      <c r="ISC3" s="4" t="s">
        <v>3</v>
      </c>
      <c r="ISD3" s="4" t="s">
        <v>3</v>
      </c>
      <c r="ISE3" s="4" t="s">
        <v>3</v>
      </c>
      <c r="ISF3" s="4" t="s">
        <v>3</v>
      </c>
      <c r="ISG3" s="4" t="s">
        <v>3</v>
      </c>
      <c r="ISH3" s="4" t="s">
        <v>3</v>
      </c>
      <c r="ISI3" s="4" t="s">
        <v>3</v>
      </c>
      <c r="ISJ3" s="4" t="s">
        <v>3</v>
      </c>
      <c r="ISK3" s="4" t="s">
        <v>3</v>
      </c>
      <c r="ISL3" s="4" t="s">
        <v>3</v>
      </c>
      <c r="ISM3" s="4" t="s">
        <v>3</v>
      </c>
      <c r="ISN3" s="4" t="s">
        <v>3</v>
      </c>
      <c r="ISO3" s="4" t="s">
        <v>3</v>
      </c>
      <c r="ISP3" s="4" t="s">
        <v>3</v>
      </c>
      <c r="ISQ3" s="4" t="s">
        <v>3</v>
      </c>
      <c r="ISR3" s="4" t="s">
        <v>3</v>
      </c>
      <c r="ISS3" s="4" t="s">
        <v>3</v>
      </c>
      <c r="IST3" s="4" t="s">
        <v>3</v>
      </c>
      <c r="ISU3" s="4" t="s">
        <v>3</v>
      </c>
      <c r="ISV3" s="4" t="s">
        <v>3</v>
      </c>
      <c r="ISW3" s="4" t="s">
        <v>3</v>
      </c>
      <c r="ISX3" s="4" t="s">
        <v>3</v>
      </c>
      <c r="ISY3" s="4" t="s">
        <v>3</v>
      </c>
      <c r="ISZ3" s="4" t="s">
        <v>3</v>
      </c>
      <c r="ITA3" s="4" t="s">
        <v>3</v>
      </c>
      <c r="ITB3" s="4" t="s">
        <v>3</v>
      </c>
      <c r="ITC3" s="4" t="s">
        <v>3</v>
      </c>
      <c r="ITD3" s="4" t="s">
        <v>3</v>
      </c>
      <c r="ITE3" s="4" t="s">
        <v>3</v>
      </c>
      <c r="ITF3" s="4" t="s">
        <v>3</v>
      </c>
      <c r="ITG3" s="4" t="s">
        <v>3</v>
      </c>
      <c r="ITH3" s="4" t="s">
        <v>3</v>
      </c>
      <c r="ITI3" s="4" t="s">
        <v>3</v>
      </c>
      <c r="ITJ3" s="4" t="s">
        <v>3</v>
      </c>
      <c r="ITK3" s="4" t="s">
        <v>3</v>
      </c>
      <c r="ITL3" s="4" t="s">
        <v>3</v>
      </c>
      <c r="ITM3" s="4" t="s">
        <v>3</v>
      </c>
      <c r="ITN3" s="4" t="s">
        <v>3</v>
      </c>
      <c r="ITO3" s="4" t="s">
        <v>3</v>
      </c>
      <c r="ITP3" s="4" t="s">
        <v>3</v>
      </c>
      <c r="ITQ3" s="4" t="s">
        <v>3</v>
      </c>
      <c r="ITR3" s="4" t="s">
        <v>3</v>
      </c>
      <c r="ITS3" s="4" t="s">
        <v>3</v>
      </c>
      <c r="ITT3" s="4" t="s">
        <v>3</v>
      </c>
      <c r="ITU3" s="4" t="s">
        <v>3</v>
      </c>
      <c r="ITV3" s="4" t="s">
        <v>3</v>
      </c>
      <c r="ITW3" s="4" t="s">
        <v>3</v>
      </c>
      <c r="ITX3" s="4" t="s">
        <v>3</v>
      </c>
      <c r="ITY3" s="4" t="s">
        <v>3</v>
      </c>
      <c r="ITZ3" s="4" t="s">
        <v>3</v>
      </c>
      <c r="IUA3" s="4" t="s">
        <v>3</v>
      </c>
      <c r="IUB3" s="4" t="s">
        <v>3</v>
      </c>
      <c r="IUC3" s="4" t="s">
        <v>3</v>
      </c>
      <c r="IUD3" s="4" t="s">
        <v>3</v>
      </c>
      <c r="IUE3" s="4" t="s">
        <v>3</v>
      </c>
      <c r="IUF3" s="4" t="s">
        <v>3</v>
      </c>
      <c r="IUG3" s="4" t="s">
        <v>3</v>
      </c>
      <c r="IUH3" s="4" t="s">
        <v>3</v>
      </c>
      <c r="IUI3" s="4" t="s">
        <v>3</v>
      </c>
      <c r="IUJ3" s="4" t="s">
        <v>3</v>
      </c>
      <c r="IUK3" s="4" t="s">
        <v>3</v>
      </c>
      <c r="IUL3" s="4" t="s">
        <v>3</v>
      </c>
      <c r="IUM3" s="4" t="s">
        <v>3</v>
      </c>
      <c r="IUN3" s="4" t="s">
        <v>3</v>
      </c>
      <c r="IUO3" s="4" t="s">
        <v>3</v>
      </c>
      <c r="IUP3" s="4" t="s">
        <v>3</v>
      </c>
      <c r="IUQ3" s="4" t="s">
        <v>3</v>
      </c>
      <c r="IUR3" s="4" t="s">
        <v>3</v>
      </c>
      <c r="IUS3" s="4" t="s">
        <v>3</v>
      </c>
      <c r="IUT3" s="4" t="s">
        <v>3</v>
      </c>
      <c r="IUU3" s="4" t="s">
        <v>3</v>
      </c>
      <c r="IUV3" s="4" t="s">
        <v>3</v>
      </c>
      <c r="IUW3" s="4" t="s">
        <v>3</v>
      </c>
      <c r="IUX3" s="4" t="s">
        <v>3</v>
      </c>
      <c r="IUY3" s="4" t="s">
        <v>3</v>
      </c>
      <c r="IUZ3" s="4" t="s">
        <v>3</v>
      </c>
      <c r="IVA3" s="4" t="s">
        <v>3</v>
      </c>
      <c r="IVB3" s="4" t="s">
        <v>3</v>
      </c>
      <c r="IVC3" s="4" t="s">
        <v>3</v>
      </c>
      <c r="IVD3" s="4" t="s">
        <v>3</v>
      </c>
      <c r="IVE3" s="4" t="s">
        <v>3</v>
      </c>
      <c r="IVF3" s="4" t="s">
        <v>3</v>
      </c>
      <c r="IVG3" s="4" t="s">
        <v>3</v>
      </c>
      <c r="IVH3" s="4" t="s">
        <v>3</v>
      </c>
      <c r="IVI3" s="4" t="s">
        <v>3</v>
      </c>
      <c r="IVJ3" s="4" t="s">
        <v>3</v>
      </c>
      <c r="IVK3" s="4" t="s">
        <v>3</v>
      </c>
      <c r="IVL3" s="4" t="s">
        <v>3</v>
      </c>
      <c r="IVM3" s="4" t="s">
        <v>3</v>
      </c>
      <c r="IVN3" s="4" t="s">
        <v>3</v>
      </c>
      <c r="IVO3" s="4" t="s">
        <v>3</v>
      </c>
      <c r="IVP3" s="4" t="s">
        <v>3</v>
      </c>
      <c r="IVQ3" s="4" t="s">
        <v>3</v>
      </c>
      <c r="IVR3" s="4" t="s">
        <v>3</v>
      </c>
      <c r="IVS3" s="4" t="s">
        <v>3</v>
      </c>
      <c r="IVT3" s="4" t="s">
        <v>3</v>
      </c>
      <c r="IVU3" s="4" t="s">
        <v>3</v>
      </c>
      <c r="IVV3" s="4" t="s">
        <v>3</v>
      </c>
      <c r="IVW3" s="4" t="s">
        <v>3</v>
      </c>
      <c r="IVX3" s="4" t="s">
        <v>3</v>
      </c>
      <c r="IVY3" s="4" t="s">
        <v>3</v>
      </c>
      <c r="IVZ3" s="4" t="s">
        <v>3</v>
      </c>
      <c r="IWA3" s="4" t="s">
        <v>3</v>
      </c>
      <c r="IWB3" s="4" t="s">
        <v>3</v>
      </c>
      <c r="IWC3" s="4" t="s">
        <v>3</v>
      </c>
      <c r="IWD3" s="4" t="s">
        <v>3</v>
      </c>
      <c r="IWE3" s="4" t="s">
        <v>3</v>
      </c>
      <c r="IWF3" s="4" t="s">
        <v>3</v>
      </c>
      <c r="IWG3" s="4" t="s">
        <v>3</v>
      </c>
      <c r="IWH3" s="4" t="s">
        <v>3</v>
      </c>
      <c r="IWI3" s="4" t="s">
        <v>3</v>
      </c>
      <c r="IWJ3" s="4" t="s">
        <v>3</v>
      </c>
      <c r="IWK3" s="4" t="s">
        <v>3</v>
      </c>
      <c r="IWL3" s="4" t="s">
        <v>3</v>
      </c>
      <c r="IWM3" s="4" t="s">
        <v>3</v>
      </c>
      <c r="IWN3" s="4" t="s">
        <v>3</v>
      </c>
      <c r="IWO3" s="4" t="s">
        <v>3</v>
      </c>
      <c r="IWP3" s="4" t="s">
        <v>3</v>
      </c>
      <c r="IWQ3" s="4" t="s">
        <v>3</v>
      </c>
      <c r="IWR3" s="4" t="s">
        <v>3</v>
      </c>
      <c r="IWS3" s="4" t="s">
        <v>3</v>
      </c>
      <c r="IWT3" s="4" t="s">
        <v>3</v>
      </c>
      <c r="IWU3" s="4" t="s">
        <v>3</v>
      </c>
      <c r="IWV3" s="4" t="s">
        <v>3</v>
      </c>
      <c r="IWW3" s="4" t="s">
        <v>3</v>
      </c>
      <c r="IWX3" s="4" t="s">
        <v>3</v>
      </c>
      <c r="IWY3" s="4" t="s">
        <v>3</v>
      </c>
      <c r="IWZ3" s="4" t="s">
        <v>3</v>
      </c>
      <c r="IXA3" s="4" t="s">
        <v>3</v>
      </c>
      <c r="IXB3" s="4" t="s">
        <v>3</v>
      </c>
      <c r="IXC3" s="4" t="s">
        <v>3</v>
      </c>
      <c r="IXD3" s="4" t="s">
        <v>3</v>
      </c>
      <c r="IXE3" s="4" t="s">
        <v>3</v>
      </c>
      <c r="IXF3" s="4" t="s">
        <v>3</v>
      </c>
      <c r="IXG3" s="4" t="s">
        <v>3</v>
      </c>
      <c r="IXH3" s="4" t="s">
        <v>3</v>
      </c>
      <c r="IXI3" s="4" t="s">
        <v>3</v>
      </c>
      <c r="IXJ3" s="4" t="s">
        <v>3</v>
      </c>
      <c r="IXK3" s="4" t="s">
        <v>3</v>
      </c>
      <c r="IXL3" s="4" t="s">
        <v>3</v>
      </c>
      <c r="IXM3" s="4" t="s">
        <v>3</v>
      </c>
      <c r="IXN3" s="4" t="s">
        <v>3</v>
      </c>
      <c r="IXO3" s="4" t="s">
        <v>3</v>
      </c>
      <c r="IXP3" s="4" t="s">
        <v>3</v>
      </c>
      <c r="IXQ3" s="4" t="s">
        <v>3</v>
      </c>
      <c r="IXR3" s="4" t="s">
        <v>3</v>
      </c>
      <c r="IXS3" s="4" t="s">
        <v>3</v>
      </c>
      <c r="IXT3" s="4" t="s">
        <v>3</v>
      </c>
      <c r="IXU3" s="4" t="s">
        <v>3</v>
      </c>
      <c r="IXV3" s="4" t="s">
        <v>3</v>
      </c>
      <c r="IXW3" s="4" t="s">
        <v>3</v>
      </c>
      <c r="IXX3" s="4" t="s">
        <v>3</v>
      </c>
      <c r="IXY3" s="4" t="s">
        <v>3</v>
      </c>
      <c r="IXZ3" s="4" t="s">
        <v>3</v>
      </c>
      <c r="IYA3" s="4" t="s">
        <v>3</v>
      </c>
      <c r="IYB3" s="4" t="s">
        <v>3</v>
      </c>
      <c r="IYC3" s="4" t="s">
        <v>3</v>
      </c>
      <c r="IYD3" s="4" t="s">
        <v>3</v>
      </c>
      <c r="IYE3" s="4" t="s">
        <v>3</v>
      </c>
      <c r="IYF3" s="4" t="s">
        <v>3</v>
      </c>
      <c r="IYG3" s="4" t="s">
        <v>3</v>
      </c>
      <c r="IYH3" s="4" t="s">
        <v>3</v>
      </c>
      <c r="IYI3" s="4" t="s">
        <v>3</v>
      </c>
      <c r="IYJ3" s="4" t="s">
        <v>3</v>
      </c>
      <c r="IYK3" s="4" t="s">
        <v>3</v>
      </c>
      <c r="IYL3" s="4" t="s">
        <v>3</v>
      </c>
      <c r="IYM3" s="4" t="s">
        <v>3</v>
      </c>
      <c r="IYN3" s="4" t="s">
        <v>3</v>
      </c>
      <c r="IYO3" s="4" t="s">
        <v>3</v>
      </c>
      <c r="IYP3" s="4" t="s">
        <v>3</v>
      </c>
      <c r="IYQ3" s="4" t="s">
        <v>3</v>
      </c>
      <c r="IYR3" s="4" t="s">
        <v>3</v>
      </c>
      <c r="IYS3" s="4" t="s">
        <v>3</v>
      </c>
      <c r="IYT3" s="4" t="s">
        <v>3</v>
      </c>
      <c r="IYU3" s="4" t="s">
        <v>3</v>
      </c>
      <c r="IYV3" s="4" t="s">
        <v>3</v>
      </c>
      <c r="IYW3" s="4" t="s">
        <v>3</v>
      </c>
      <c r="IYX3" s="4" t="s">
        <v>3</v>
      </c>
      <c r="IYY3" s="4" t="s">
        <v>3</v>
      </c>
      <c r="IYZ3" s="4" t="s">
        <v>3</v>
      </c>
      <c r="IZA3" s="4" t="s">
        <v>3</v>
      </c>
      <c r="IZB3" s="4" t="s">
        <v>3</v>
      </c>
      <c r="IZC3" s="4" t="s">
        <v>3</v>
      </c>
      <c r="IZD3" s="4" t="s">
        <v>3</v>
      </c>
      <c r="IZE3" s="4" t="s">
        <v>3</v>
      </c>
      <c r="IZF3" s="4" t="s">
        <v>3</v>
      </c>
      <c r="IZG3" s="4" t="s">
        <v>3</v>
      </c>
      <c r="IZH3" s="4" t="s">
        <v>3</v>
      </c>
      <c r="IZI3" s="4" t="s">
        <v>3</v>
      </c>
      <c r="IZJ3" s="4" t="s">
        <v>3</v>
      </c>
      <c r="IZK3" s="4" t="s">
        <v>3</v>
      </c>
      <c r="IZL3" s="4" t="s">
        <v>3</v>
      </c>
      <c r="IZM3" s="4" t="s">
        <v>3</v>
      </c>
      <c r="IZN3" s="4" t="s">
        <v>3</v>
      </c>
      <c r="IZO3" s="4" t="s">
        <v>3</v>
      </c>
      <c r="IZP3" s="4" t="s">
        <v>3</v>
      </c>
      <c r="IZQ3" s="4" t="s">
        <v>3</v>
      </c>
      <c r="IZR3" s="4" t="s">
        <v>3</v>
      </c>
      <c r="IZS3" s="4" t="s">
        <v>3</v>
      </c>
      <c r="IZT3" s="4" t="s">
        <v>3</v>
      </c>
      <c r="IZU3" s="4" t="s">
        <v>3</v>
      </c>
      <c r="IZV3" s="4" t="s">
        <v>3</v>
      </c>
      <c r="IZW3" s="4" t="s">
        <v>3</v>
      </c>
      <c r="IZX3" s="4" t="s">
        <v>3</v>
      </c>
      <c r="IZY3" s="4" t="s">
        <v>3</v>
      </c>
      <c r="IZZ3" s="4" t="s">
        <v>3</v>
      </c>
      <c r="JAA3" s="4" t="s">
        <v>3</v>
      </c>
      <c r="JAB3" s="4" t="s">
        <v>3</v>
      </c>
      <c r="JAC3" s="4" t="s">
        <v>3</v>
      </c>
      <c r="JAD3" s="4" t="s">
        <v>3</v>
      </c>
      <c r="JAE3" s="4" t="s">
        <v>3</v>
      </c>
      <c r="JAF3" s="4" t="s">
        <v>3</v>
      </c>
      <c r="JAG3" s="4" t="s">
        <v>3</v>
      </c>
      <c r="JAH3" s="4" t="s">
        <v>3</v>
      </c>
      <c r="JAI3" s="4" t="s">
        <v>3</v>
      </c>
      <c r="JAJ3" s="4" t="s">
        <v>3</v>
      </c>
      <c r="JAK3" s="4" t="s">
        <v>3</v>
      </c>
      <c r="JAL3" s="4" t="s">
        <v>3</v>
      </c>
      <c r="JAM3" s="4" t="s">
        <v>3</v>
      </c>
      <c r="JAN3" s="4" t="s">
        <v>3</v>
      </c>
      <c r="JAO3" s="4" t="s">
        <v>3</v>
      </c>
      <c r="JAP3" s="4" t="s">
        <v>3</v>
      </c>
      <c r="JAQ3" s="4" t="s">
        <v>3</v>
      </c>
      <c r="JAR3" s="4" t="s">
        <v>3</v>
      </c>
      <c r="JAS3" s="4" t="s">
        <v>3</v>
      </c>
      <c r="JAT3" s="4" t="s">
        <v>3</v>
      </c>
      <c r="JAU3" s="4" t="s">
        <v>3</v>
      </c>
      <c r="JAV3" s="4" t="s">
        <v>3</v>
      </c>
      <c r="JAW3" s="4" t="s">
        <v>3</v>
      </c>
      <c r="JAX3" s="4" t="s">
        <v>3</v>
      </c>
      <c r="JAY3" s="4" t="s">
        <v>3</v>
      </c>
      <c r="JAZ3" s="4" t="s">
        <v>3</v>
      </c>
      <c r="JBA3" s="4" t="s">
        <v>3</v>
      </c>
      <c r="JBB3" s="4" t="s">
        <v>3</v>
      </c>
      <c r="JBC3" s="4" t="s">
        <v>3</v>
      </c>
      <c r="JBD3" s="4" t="s">
        <v>3</v>
      </c>
      <c r="JBE3" s="4" t="s">
        <v>3</v>
      </c>
      <c r="JBF3" s="4" t="s">
        <v>3</v>
      </c>
      <c r="JBG3" s="4" t="s">
        <v>3</v>
      </c>
      <c r="JBH3" s="4" t="s">
        <v>3</v>
      </c>
      <c r="JBI3" s="4" t="s">
        <v>3</v>
      </c>
      <c r="JBJ3" s="4" t="s">
        <v>3</v>
      </c>
      <c r="JBK3" s="4" t="s">
        <v>3</v>
      </c>
      <c r="JBL3" s="4" t="s">
        <v>3</v>
      </c>
      <c r="JBM3" s="4" t="s">
        <v>3</v>
      </c>
      <c r="JBN3" s="4" t="s">
        <v>3</v>
      </c>
      <c r="JBO3" s="4" t="s">
        <v>3</v>
      </c>
      <c r="JBP3" s="4" t="s">
        <v>3</v>
      </c>
      <c r="JBQ3" s="4" t="s">
        <v>3</v>
      </c>
      <c r="JBR3" s="4" t="s">
        <v>3</v>
      </c>
      <c r="JBS3" s="4" t="s">
        <v>3</v>
      </c>
      <c r="JBT3" s="4" t="s">
        <v>3</v>
      </c>
      <c r="JBU3" s="4" t="s">
        <v>3</v>
      </c>
      <c r="JBV3" s="4" t="s">
        <v>3</v>
      </c>
      <c r="JBW3" s="4" t="s">
        <v>3</v>
      </c>
      <c r="JBX3" s="4" t="s">
        <v>3</v>
      </c>
      <c r="JBY3" s="4" t="s">
        <v>3</v>
      </c>
      <c r="JBZ3" s="4" t="s">
        <v>3</v>
      </c>
      <c r="JCA3" s="4" t="s">
        <v>3</v>
      </c>
      <c r="JCB3" s="4" t="s">
        <v>3</v>
      </c>
      <c r="JCC3" s="4" t="s">
        <v>3</v>
      </c>
      <c r="JCD3" s="4" t="s">
        <v>3</v>
      </c>
      <c r="JCE3" s="4" t="s">
        <v>3</v>
      </c>
      <c r="JCF3" s="4" t="s">
        <v>3</v>
      </c>
      <c r="JCG3" s="4" t="s">
        <v>3</v>
      </c>
      <c r="JCH3" s="4" t="s">
        <v>3</v>
      </c>
      <c r="JCI3" s="4" t="s">
        <v>3</v>
      </c>
      <c r="JCJ3" s="4" t="s">
        <v>3</v>
      </c>
      <c r="JCK3" s="4" t="s">
        <v>3</v>
      </c>
      <c r="JCL3" s="4" t="s">
        <v>3</v>
      </c>
      <c r="JCM3" s="4" t="s">
        <v>3</v>
      </c>
      <c r="JCN3" s="4" t="s">
        <v>3</v>
      </c>
      <c r="JCO3" s="4" t="s">
        <v>3</v>
      </c>
      <c r="JCP3" s="4" t="s">
        <v>3</v>
      </c>
      <c r="JCQ3" s="4" t="s">
        <v>3</v>
      </c>
      <c r="JCR3" s="4" t="s">
        <v>3</v>
      </c>
      <c r="JCS3" s="4" t="s">
        <v>3</v>
      </c>
      <c r="JCT3" s="4" t="s">
        <v>3</v>
      </c>
      <c r="JCU3" s="4" t="s">
        <v>3</v>
      </c>
      <c r="JCV3" s="4" t="s">
        <v>3</v>
      </c>
      <c r="JCW3" s="4" t="s">
        <v>3</v>
      </c>
      <c r="JCX3" s="4" t="s">
        <v>3</v>
      </c>
      <c r="JCY3" s="4" t="s">
        <v>3</v>
      </c>
      <c r="JCZ3" s="4" t="s">
        <v>3</v>
      </c>
      <c r="JDA3" s="4" t="s">
        <v>3</v>
      </c>
      <c r="JDB3" s="4" t="s">
        <v>3</v>
      </c>
      <c r="JDC3" s="4" t="s">
        <v>3</v>
      </c>
      <c r="JDD3" s="4" t="s">
        <v>3</v>
      </c>
      <c r="JDE3" s="4" t="s">
        <v>3</v>
      </c>
      <c r="JDF3" s="4" t="s">
        <v>3</v>
      </c>
      <c r="JDG3" s="4" t="s">
        <v>3</v>
      </c>
      <c r="JDH3" s="4" t="s">
        <v>3</v>
      </c>
      <c r="JDI3" s="4" t="s">
        <v>3</v>
      </c>
      <c r="JDJ3" s="4" t="s">
        <v>3</v>
      </c>
      <c r="JDK3" s="4" t="s">
        <v>3</v>
      </c>
      <c r="JDL3" s="4" t="s">
        <v>3</v>
      </c>
      <c r="JDM3" s="4" t="s">
        <v>3</v>
      </c>
      <c r="JDN3" s="4" t="s">
        <v>3</v>
      </c>
      <c r="JDO3" s="4" t="s">
        <v>3</v>
      </c>
      <c r="JDP3" s="4" t="s">
        <v>3</v>
      </c>
      <c r="JDQ3" s="4" t="s">
        <v>3</v>
      </c>
      <c r="JDR3" s="4" t="s">
        <v>3</v>
      </c>
      <c r="JDS3" s="4" t="s">
        <v>3</v>
      </c>
      <c r="JDT3" s="4" t="s">
        <v>3</v>
      </c>
      <c r="JDU3" s="4" t="s">
        <v>3</v>
      </c>
      <c r="JDV3" s="4" t="s">
        <v>3</v>
      </c>
      <c r="JDW3" s="4" t="s">
        <v>3</v>
      </c>
      <c r="JDX3" s="4" t="s">
        <v>3</v>
      </c>
      <c r="JDY3" s="4" t="s">
        <v>3</v>
      </c>
      <c r="JDZ3" s="4" t="s">
        <v>3</v>
      </c>
      <c r="JEA3" s="4" t="s">
        <v>3</v>
      </c>
      <c r="JEB3" s="4" t="s">
        <v>3</v>
      </c>
      <c r="JEC3" s="4" t="s">
        <v>3</v>
      </c>
      <c r="JED3" s="4" t="s">
        <v>3</v>
      </c>
      <c r="JEE3" s="4" t="s">
        <v>3</v>
      </c>
      <c r="JEF3" s="4" t="s">
        <v>3</v>
      </c>
      <c r="JEG3" s="4" t="s">
        <v>3</v>
      </c>
      <c r="JEH3" s="4" t="s">
        <v>3</v>
      </c>
      <c r="JEI3" s="4" t="s">
        <v>3</v>
      </c>
      <c r="JEJ3" s="4" t="s">
        <v>3</v>
      </c>
      <c r="JEK3" s="4" t="s">
        <v>3</v>
      </c>
      <c r="JEL3" s="4" t="s">
        <v>3</v>
      </c>
      <c r="JEM3" s="4" t="s">
        <v>3</v>
      </c>
      <c r="JEN3" s="4" t="s">
        <v>3</v>
      </c>
      <c r="JEO3" s="4" t="s">
        <v>3</v>
      </c>
      <c r="JEP3" s="4" t="s">
        <v>3</v>
      </c>
      <c r="JEQ3" s="4" t="s">
        <v>3</v>
      </c>
      <c r="JER3" s="4" t="s">
        <v>3</v>
      </c>
      <c r="JES3" s="4" t="s">
        <v>3</v>
      </c>
      <c r="JET3" s="4" t="s">
        <v>3</v>
      </c>
      <c r="JEU3" s="4" t="s">
        <v>3</v>
      </c>
      <c r="JEV3" s="4" t="s">
        <v>3</v>
      </c>
      <c r="JEW3" s="4" t="s">
        <v>3</v>
      </c>
      <c r="JEX3" s="4" t="s">
        <v>3</v>
      </c>
      <c r="JEY3" s="4" t="s">
        <v>3</v>
      </c>
      <c r="JEZ3" s="4" t="s">
        <v>3</v>
      </c>
      <c r="JFA3" s="4" t="s">
        <v>3</v>
      </c>
      <c r="JFB3" s="4" t="s">
        <v>3</v>
      </c>
      <c r="JFC3" s="4" t="s">
        <v>3</v>
      </c>
      <c r="JFD3" s="4" t="s">
        <v>3</v>
      </c>
      <c r="JFE3" s="4" t="s">
        <v>3</v>
      </c>
      <c r="JFF3" s="4" t="s">
        <v>3</v>
      </c>
      <c r="JFG3" s="4" t="s">
        <v>3</v>
      </c>
      <c r="JFH3" s="4" t="s">
        <v>3</v>
      </c>
      <c r="JFI3" s="4" t="s">
        <v>3</v>
      </c>
      <c r="JFJ3" s="4" t="s">
        <v>3</v>
      </c>
      <c r="JFK3" s="4" t="s">
        <v>3</v>
      </c>
      <c r="JFL3" s="4" t="s">
        <v>3</v>
      </c>
      <c r="JFM3" s="4" t="s">
        <v>3</v>
      </c>
      <c r="JFN3" s="4" t="s">
        <v>3</v>
      </c>
      <c r="JFO3" s="4" t="s">
        <v>3</v>
      </c>
      <c r="JFP3" s="4" t="s">
        <v>3</v>
      </c>
      <c r="JFQ3" s="4" t="s">
        <v>3</v>
      </c>
      <c r="JFR3" s="4" t="s">
        <v>3</v>
      </c>
      <c r="JFS3" s="4" t="s">
        <v>3</v>
      </c>
      <c r="JFT3" s="4" t="s">
        <v>3</v>
      </c>
      <c r="JFU3" s="4" t="s">
        <v>3</v>
      </c>
      <c r="JFV3" s="4" t="s">
        <v>3</v>
      </c>
      <c r="JFW3" s="4" t="s">
        <v>3</v>
      </c>
      <c r="JFX3" s="4" t="s">
        <v>3</v>
      </c>
      <c r="JFY3" s="4" t="s">
        <v>3</v>
      </c>
      <c r="JFZ3" s="4" t="s">
        <v>3</v>
      </c>
      <c r="JGA3" s="4" t="s">
        <v>3</v>
      </c>
      <c r="JGB3" s="4" t="s">
        <v>3</v>
      </c>
      <c r="JGC3" s="4" t="s">
        <v>3</v>
      </c>
      <c r="JGD3" s="4" t="s">
        <v>3</v>
      </c>
      <c r="JGE3" s="4" t="s">
        <v>3</v>
      </c>
      <c r="JGF3" s="4" t="s">
        <v>3</v>
      </c>
      <c r="JGG3" s="4" t="s">
        <v>3</v>
      </c>
      <c r="JGH3" s="4" t="s">
        <v>3</v>
      </c>
      <c r="JGI3" s="4" t="s">
        <v>3</v>
      </c>
      <c r="JGJ3" s="4" t="s">
        <v>3</v>
      </c>
      <c r="JGK3" s="4" t="s">
        <v>3</v>
      </c>
      <c r="JGL3" s="4" t="s">
        <v>3</v>
      </c>
      <c r="JGM3" s="4" t="s">
        <v>3</v>
      </c>
      <c r="JGN3" s="4" t="s">
        <v>3</v>
      </c>
      <c r="JGO3" s="4" t="s">
        <v>3</v>
      </c>
      <c r="JGP3" s="4" t="s">
        <v>3</v>
      </c>
      <c r="JGQ3" s="4" t="s">
        <v>3</v>
      </c>
      <c r="JGR3" s="4" t="s">
        <v>3</v>
      </c>
      <c r="JGS3" s="4" t="s">
        <v>3</v>
      </c>
      <c r="JGT3" s="4" t="s">
        <v>3</v>
      </c>
      <c r="JGU3" s="4" t="s">
        <v>3</v>
      </c>
      <c r="JGV3" s="4" t="s">
        <v>3</v>
      </c>
      <c r="JGW3" s="4" t="s">
        <v>3</v>
      </c>
      <c r="JGX3" s="4" t="s">
        <v>3</v>
      </c>
      <c r="JGY3" s="4" t="s">
        <v>3</v>
      </c>
      <c r="JGZ3" s="4" t="s">
        <v>3</v>
      </c>
      <c r="JHA3" s="4" t="s">
        <v>3</v>
      </c>
      <c r="JHB3" s="4" t="s">
        <v>3</v>
      </c>
      <c r="JHC3" s="4" t="s">
        <v>3</v>
      </c>
      <c r="JHD3" s="4" t="s">
        <v>3</v>
      </c>
      <c r="JHE3" s="4" t="s">
        <v>3</v>
      </c>
      <c r="JHF3" s="4" t="s">
        <v>3</v>
      </c>
      <c r="JHG3" s="4" t="s">
        <v>3</v>
      </c>
      <c r="JHH3" s="4" t="s">
        <v>3</v>
      </c>
      <c r="JHI3" s="4" t="s">
        <v>3</v>
      </c>
      <c r="JHJ3" s="4" t="s">
        <v>3</v>
      </c>
      <c r="JHK3" s="4" t="s">
        <v>3</v>
      </c>
      <c r="JHL3" s="4" t="s">
        <v>3</v>
      </c>
      <c r="JHM3" s="4" t="s">
        <v>3</v>
      </c>
      <c r="JHN3" s="4" t="s">
        <v>3</v>
      </c>
      <c r="JHO3" s="4" t="s">
        <v>3</v>
      </c>
      <c r="JHP3" s="4" t="s">
        <v>3</v>
      </c>
      <c r="JHQ3" s="4" t="s">
        <v>3</v>
      </c>
      <c r="JHR3" s="4" t="s">
        <v>3</v>
      </c>
      <c r="JHS3" s="4" t="s">
        <v>3</v>
      </c>
      <c r="JHT3" s="4" t="s">
        <v>3</v>
      </c>
      <c r="JHU3" s="4" t="s">
        <v>3</v>
      </c>
      <c r="JHV3" s="4" t="s">
        <v>3</v>
      </c>
      <c r="JHW3" s="4" t="s">
        <v>3</v>
      </c>
      <c r="JHX3" s="4" t="s">
        <v>3</v>
      </c>
      <c r="JHY3" s="4" t="s">
        <v>3</v>
      </c>
      <c r="JHZ3" s="4" t="s">
        <v>3</v>
      </c>
      <c r="JIA3" s="4" t="s">
        <v>3</v>
      </c>
      <c r="JIB3" s="4" t="s">
        <v>3</v>
      </c>
      <c r="JIC3" s="4" t="s">
        <v>3</v>
      </c>
      <c r="JID3" s="4" t="s">
        <v>3</v>
      </c>
      <c r="JIE3" s="4" t="s">
        <v>3</v>
      </c>
      <c r="JIF3" s="4" t="s">
        <v>3</v>
      </c>
      <c r="JIG3" s="4" t="s">
        <v>3</v>
      </c>
      <c r="JIH3" s="4" t="s">
        <v>3</v>
      </c>
      <c r="JII3" s="4" t="s">
        <v>3</v>
      </c>
      <c r="JIJ3" s="4" t="s">
        <v>3</v>
      </c>
      <c r="JIK3" s="4" t="s">
        <v>3</v>
      </c>
      <c r="JIL3" s="4" t="s">
        <v>3</v>
      </c>
      <c r="JIM3" s="4" t="s">
        <v>3</v>
      </c>
      <c r="JIN3" s="4" t="s">
        <v>3</v>
      </c>
      <c r="JIO3" s="4" t="s">
        <v>3</v>
      </c>
      <c r="JIP3" s="4" t="s">
        <v>3</v>
      </c>
      <c r="JIQ3" s="4" t="s">
        <v>3</v>
      </c>
      <c r="JIR3" s="4" t="s">
        <v>3</v>
      </c>
      <c r="JIS3" s="4" t="s">
        <v>3</v>
      </c>
      <c r="JIT3" s="4" t="s">
        <v>3</v>
      </c>
      <c r="JIU3" s="4" t="s">
        <v>3</v>
      </c>
      <c r="JIV3" s="4" t="s">
        <v>3</v>
      </c>
      <c r="JIW3" s="4" t="s">
        <v>3</v>
      </c>
      <c r="JIX3" s="4" t="s">
        <v>3</v>
      </c>
      <c r="JIY3" s="4" t="s">
        <v>3</v>
      </c>
      <c r="JIZ3" s="4" t="s">
        <v>3</v>
      </c>
      <c r="JJA3" s="4" t="s">
        <v>3</v>
      </c>
      <c r="JJB3" s="4" t="s">
        <v>3</v>
      </c>
      <c r="JJC3" s="4" t="s">
        <v>3</v>
      </c>
      <c r="JJD3" s="4" t="s">
        <v>3</v>
      </c>
      <c r="JJE3" s="4" t="s">
        <v>3</v>
      </c>
      <c r="JJF3" s="4" t="s">
        <v>3</v>
      </c>
      <c r="JJG3" s="4" t="s">
        <v>3</v>
      </c>
      <c r="JJH3" s="4" t="s">
        <v>3</v>
      </c>
      <c r="JJI3" s="4" t="s">
        <v>3</v>
      </c>
      <c r="JJJ3" s="4" t="s">
        <v>3</v>
      </c>
      <c r="JJK3" s="4" t="s">
        <v>3</v>
      </c>
      <c r="JJL3" s="4" t="s">
        <v>3</v>
      </c>
      <c r="JJM3" s="4" t="s">
        <v>3</v>
      </c>
      <c r="JJN3" s="4" t="s">
        <v>3</v>
      </c>
      <c r="JJO3" s="4" t="s">
        <v>3</v>
      </c>
      <c r="JJP3" s="4" t="s">
        <v>3</v>
      </c>
      <c r="JJQ3" s="4" t="s">
        <v>3</v>
      </c>
      <c r="JJR3" s="4" t="s">
        <v>3</v>
      </c>
      <c r="JJS3" s="4" t="s">
        <v>3</v>
      </c>
      <c r="JJT3" s="4" t="s">
        <v>3</v>
      </c>
      <c r="JJU3" s="4" t="s">
        <v>3</v>
      </c>
      <c r="JJV3" s="4" t="s">
        <v>3</v>
      </c>
      <c r="JJW3" s="4" t="s">
        <v>3</v>
      </c>
      <c r="JJX3" s="4" t="s">
        <v>3</v>
      </c>
      <c r="JJY3" s="4" t="s">
        <v>3</v>
      </c>
      <c r="JJZ3" s="4" t="s">
        <v>3</v>
      </c>
      <c r="JKA3" s="4" t="s">
        <v>3</v>
      </c>
      <c r="JKB3" s="4" t="s">
        <v>3</v>
      </c>
      <c r="JKC3" s="4" t="s">
        <v>3</v>
      </c>
      <c r="JKD3" s="4" t="s">
        <v>3</v>
      </c>
      <c r="JKE3" s="4" t="s">
        <v>3</v>
      </c>
      <c r="JKF3" s="4" t="s">
        <v>3</v>
      </c>
      <c r="JKG3" s="4" t="s">
        <v>3</v>
      </c>
      <c r="JKH3" s="4" t="s">
        <v>3</v>
      </c>
      <c r="JKI3" s="4" t="s">
        <v>3</v>
      </c>
      <c r="JKJ3" s="4" t="s">
        <v>3</v>
      </c>
      <c r="JKK3" s="4" t="s">
        <v>3</v>
      </c>
      <c r="JKL3" s="4" t="s">
        <v>3</v>
      </c>
      <c r="JKM3" s="4" t="s">
        <v>3</v>
      </c>
      <c r="JKN3" s="4" t="s">
        <v>3</v>
      </c>
      <c r="JKO3" s="4" t="s">
        <v>3</v>
      </c>
      <c r="JKP3" s="4" t="s">
        <v>3</v>
      </c>
      <c r="JKQ3" s="4" t="s">
        <v>3</v>
      </c>
      <c r="JKR3" s="4" t="s">
        <v>3</v>
      </c>
      <c r="JKS3" s="4" t="s">
        <v>3</v>
      </c>
      <c r="JKT3" s="4" t="s">
        <v>3</v>
      </c>
      <c r="JKU3" s="4" t="s">
        <v>3</v>
      </c>
      <c r="JKV3" s="4" t="s">
        <v>3</v>
      </c>
      <c r="JKW3" s="4" t="s">
        <v>3</v>
      </c>
      <c r="JKX3" s="4" t="s">
        <v>3</v>
      </c>
      <c r="JKY3" s="4" t="s">
        <v>3</v>
      </c>
      <c r="JKZ3" s="4" t="s">
        <v>3</v>
      </c>
      <c r="JLA3" s="4" t="s">
        <v>3</v>
      </c>
      <c r="JLB3" s="4" t="s">
        <v>3</v>
      </c>
      <c r="JLC3" s="4" t="s">
        <v>3</v>
      </c>
      <c r="JLD3" s="4" t="s">
        <v>3</v>
      </c>
      <c r="JLE3" s="4" t="s">
        <v>3</v>
      </c>
      <c r="JLF3" s="4" t="s">
        <v>3</v>
      </c>
      <c r="JLG3" s="4" t="s">
        <v>3</v>
      </c>
      <c r="JLH3" s="4" t="s">
        <v>3</v>
      </c>
      <c r="JLI3" s="4" t="s">
        <v>3</v>
      </c>
      <c r="JLJ3" s="4" t="s">
        <v>3</v>
      </c>
      <c r="JLK3" s="4" t="s">
        <v>3</v>
      </c>
      <c r="JLL3" s="4" t="s">
        <v>3</v>
      </c>
      <c r="JLM3" s="4" t="s">
        <v>3</v>
      </c>
      <c r="JLN3" s="4" t="s">
        <v>3</v>
      </c>
      <c r="JLO3" s="4" t="s">
        <v>3</v>
      </c>
      <c r="JLP3" s="4" t="s">
        <v>3</v>
      </c>
      <c r="JLQ3" s="4" t="s">
        <v>3</v>
      </c>
      <c r="JLR3" s="4" t="s">
        <v>3</v>
      </c>
      <c r="JLS3" s="4" t="s">
        <v>3</v>
      </c>
      <c r="JLT3" s="4" t="s">
        <v>3</v>
      </c>
      <c r="JLU3" s="4" t="s">
        <v>3</v>
      </c>
      <c r="JLV3" s="4" t="s">
        <v>3</v>
      </c>
      <c r="JLW3" s="4" t="s">
        <v>3</v>
      </c>
      <c r="JLX3" s="4" t="s">
        <v>3</v>
      </c>
      <c r="JLY3" s="4" t="s">
        <v>3</v>
      </c>
      <c r="JLZ3" s="4" t="s">
        <v>3</v>
      </c>
      <c r="JMA3" s="4" t="s">
        <v>3</v>
      </c>
      <c r="JMB3" s="4" t="s">
        <v>3</v>
      </c>
      <c r="JMC3" s="4" t="s">
        <v>3</v>
      </c>
      <c r="JMD3" s="4" t="s">
        <v>3</v>
      </c>
      <c r="JME3" s="4" t="s">
        <v>3</v>
      </c>
      <c r="JMF3" s="4" t="s">
        <v>3</v>
      </c>
      <c r="JMG3" s="4" t="s">
        <v>3</v>
      </c>
      <c r="JMH3" s="4" t="s">
        <v>3</v>
      </c>
      <c r="JMI3" s="4" t="s">
        <v>3</v>
      </c>
      <c r="JMJ3" s="4" t="s">
        <v>3</v>
      </c>
      <c r="JMK3" s="4" t="s">
        <v>3</v>
      </c>
      <c r="JML3" s="4" t="s">
        <v>3</v>
      </c>
      <c r="JMM3" s="4" t="s">
        <v>3</v>
      </c>
      <c r="JMN3" s="4" t="s">
        <v>3</v>
      </c>
      <c r="JMO3" s="4" t="s">
        <v>3</v>
      </c>
      <c r="JMP3" s="4" t="s">
        <v>3</v>
      </c>
      <c r="JMQ3" s="4" t="s">
        <v>3</v>
      </c>
      <c r="JMR3" s="4" t="s">
        <v>3</v>
      </c>
      <c r="JMS3" s="4" t="s">
        <v>3</v>
      </c>
      <c r="JMT3" s="4" t="s">
        <v>3</v>
      </c>
      <c r="JMU3" s="4" t="s">
        <v>3</v>
      </c>
      <c r="JMV3" s="4" t="s">
        <v>3</v>
      </c>
      <c r="JMW3" s="4" t="s">
        <v>3</v>
      </c>
      <c r="JMX3" s="4" t="s">
        <v>3</v>
      </c>
      <c r="JMY3" s="4" t="s">
        <v>3</v>
      </c>
      <c r="JMZ3" s="4" t="s">
        <v>3</v>
      </c>
      <c r="JNA3" s="4" t="s">
        <v>3</v>
      </c>
      <c r="JNB3" s="4" t="s">
        <v>3</v>
      </c>
      <c r="JNC3" s="4" t="s">
        <v>3</v>
      </c>
      <c r="JND3" s="4" t="s">
        <v>3</v>
      </c>
      <c r="JNE3" s="4" t="s">
        <v>3</v>
      </c>
      <c r="JNF3" s="4" t="s">
        <v>3</v>
      </c>
      <c r="JNG3" s="4" t="s">
        <v>3</v>
      </c>
      <c r="JNH3" s="4" t="s">
        <v>3</v>
      </c>
      <c r="JNI3" s="4" t="s">
        <v>3</v>
      </c>
      <c r="JNJ3" s="4" t="s">
        <v>3</v>
      </c>
      <c r="JNK3" s="4" t="s">
        <v>3</v>
      </c>
      <c r="JNL3" s="4" t="s">
        <v>3</v>
      </c>
      <c r="JNM3" s="4" t="s">
        <v>3</v>
      </c>
      <c r="JNN3" s="4" t="s">
        <v>3</v>
      </c>
      <c r="JNO3" s="4" t="s">
        <v>3</v>
      </c>
      <c r="JNP3" s="4" t="s">
        <v>3</v>
      </c>
      <c r="JNQ3" s="4" t="s">
        <v>3</v>
      </c>
      <c r="JNR3" s="4" t="s">
        <v>3</v>
      </c>
      <c r="JNS3" s="4" t="s">
        <v>3</v>
      </c>
      <c r="JNT3" s="4" t="s">
        <v>3</v>
      </c>
      <c r="JNU3" s="4" t="s">
        <v>3</v>
      </c>
      <c r="JNV3" s="4" t="s">
        <v>3</v>
      </c>
      <c r="JNW3" s="4" t="s">
        <v>3</v>
      </c>
      <c r="JNX3" s="4" t="s">
        <v>3</v>
      </c>
      <c r="JNY3" s="4" t="s">
        <v>3</v>
      </c>
      <c r="JNZ3" s="4" t="s">
        <v>3</v>
      </c>
      <c r="JOA3" s="4" t="s">
        <v>3</v>
      </c>
      <c r="JOB3" s="4" t="s">
        <v>3</v>
      </c>
      <c r="JOC3" s="4" t="s">
        <v>3</v>
      </c>
      <c r="JOD3" s="4" t="s">
        <v>3</v>
      </c>
      <c r="JOE3" s="4" t="s">
        <v>3</v>
      </c>
      <c r="JOF3" s="4" t="s">
        <v>3</v>
      </c>
      <c r="JOG3" s="4" t="s">
        <v>3</v>
      </c>
      <c r="JOH3" s="4" t="s">
        <v>3</v>
      </c>
      <c r="JOI3" s="4" t="s">
        <v>3</v>
      </c>
      <c r="JOJ3" s="4" t="s">
        <v>3</v>
      </c>
      <c r="JOK3" s="4" t="s">
        <v>3</v>
      </c>
      <c r="JOL3" s="4" t="s">
        <v>3</v>
      </c>
      <c r="JOM3" s="4" t="s">
        <v>3</v>
      </c>
      <c r="JON3" s="4" t="s">
        <v>3</v>
      </c>
      <c r="JOO3" s="4" t="s">
        <v>3</v>
      </c>
      <c r="JOP3" s="4" t="s">
        <v>3</v>
      </c>
      <c r="JOQ3" s="4" t="s">
        <v>3</v>
      </c>
      <c r="JOR3" s="4" t="s">
        <v>3</v>
      </c>
      <c r="JOS3" s="4" t="s">
        <v>3</v>
      </c>
      <c r="JOT3" s="4" t="s">
        <v>3</v>
      </c>
      <c r="JOU3" s="4" t="s">
        <v>3</v>
      </c>
      <c r="JOV3" s="4" t="s">
        <v>3</v>
      </c>
      <c r="JOW3" s="4" t="s">
        <v>3</v>
      </c>
      <c r="JOX3" s="4" t="s">
        <v>3</v>
      </c>
      <c r="JOY3" s="4" t="s">
        <v>3</v>
      </c>
      <c r="JOZ3" s="4" t="s">
        <v>3</v>
      </c>
      <c r="JPA3" s="4" t="s">
        <v>3</v>
      </c>
      <c r="JPB3" s="4" t="s">
        <v>3</v>
      </c>
      <c r="JPC3" s="4" t="s">
        <v>3</v>
      </c>
      <c r="JPD3" s="4" t="s">
        <v>3</v>
      </c>
      <c r="JPE3" s="4" t="s">
        <v>3</v>
      </c>
      <c r="JPF3" s="4" t="s">
        <v>3</v>
      </c>
      <c r="JPG3" s="4" t="s">
        <v>3</v>
      </c>
      <c r="JPH3" s="4" t="s">
        <v>3</v>
      </c>
      <c r="JPI3" s="4" t="s">
        <v>3</v>
      </c>
      <c r="JPJ3" s="4" t="s">
        <v>3</v>
      </c>
      <c r="JPK3" s="4" t="s">
        <v>3</v>
      </c>
      <c r="JPL3" s="4" t="s">
        <v>3</v>
      </c>
      <c r="JPM3" s="4" t="s">
        <v>3</v>
      </c>
      <c r="JPN3" s="4" t="s">
        <v>3</v>
      </c>
      <c r="JPO3" s="4" t="s">
        <v>3</v>
      </c>
      <c r="JPP3" s="4" t="s">
        <v>3</v>
      </c>
      <c r="JPQ3" s="4" t="s">
        <v>3</v>
      </c>
      <c r="JPR3" s="4" t="s">
        <v>3</v>
      </c>
      <c r="JPS3" s="4" t="s">
        <v>3</v>
      </c>
      <c r="JPT3" s="4" t="s">
        <v>3</v>
      </c>
      <c r="JPU3" s="4" t="s">
        <v>3</v>
      </c>
      <c r="JPV3" s="4" t="s">
        <v>3</v>
      </c>
      <c r="JPW3" s="4" t="s">
        <v>3</v>
      </c>
      <c r="JPX3" s="4" t="s">
        <v>3</v>
      </c>
      <c r="JPY3" s="4" t="s">
        <v>3</v>
      </c>
      <c r="JPZ3" s="4" t="s">
        <v>3</v>
      </c>
      <c r="JQA3" s="4" t="s">
        <v>3</v>
      </c>
      <c r="JQB3" s="4" t="s">
        <v>3</v>
      </c>
      <c r="JQC3" s="4" t="s">
        <v>3</v>
      </c>
      <c r="JQD3" s="4" t="s">
        <v>3</v>
      </c>
      <c r="JQE3" s="4" t="s">
        <v>3</v>
      </c>
      <c r="JQF3" s="4" t="s">
        <v>3</v>
      </c>
      <c r="JQG3" s="4" t="s">
        <v>3</v>
      </c>
      <c r="JQH3" s="4" t="s">
        <v>3</v>
      </c>
      <c r="JQI3" s="4" t="s">
        <v>3</v>
      </c>
      <c r="JQJ3" s="4" t="s">
        <v>3</v>
      </c>
      <c r="JQK3" s="4" t="s">
        <v>3</v>
      </c>
      <c r="JQL3" s="4" t="s">
        <v>3</v>
      </c>
      <c r="JQM3" s="4" t="s">
        <v>3</v>
      </c>
      <c r="JQN3" s="4" t="s">
        <v>3</v>
      </c>
      <c r="JQO3" s="4" t="s">
        <v>3</v>
      </c>
      <c r="JQP3" s="4" t="s">
        <v>3</v>
      </c>
      <c r="JQQ3" s="4" t="s">
        <v>3</v>
      </c>
      <c r="JQR3" s="4" t="s">
        <v>3</v>
      </c>
      <c r="JQS3" s="4" t="s">
        <v>3</v>
      </c>
      <c r="JQT3" s="4" t="s">
        <v>3</v>
      </c>
      <c r="JQU3" s="4" t="s">
        <v>3</v>
      </c>
      <c r="JQV3" s="4" t="s">
        <v>3</v>
      </c>
      <c r="JQW3" s="4" t="s">
        <v>3</v>
      </c>
      <c r="JQX3" s="4" t="s">
        <v>3</v>
      </c>
      <c r="JQY3" s="4" t="s">
        <v>3</v>
      </c>
      <c r="JQZ3" s="4" t="s">
        <v>3</v>
      </c>
      <c r="JRA3" s="4" t="s">
        <v>3</v>
      </c>
      <c r="JRB3" s="4" t="s">
        <v>3</v>
      </c>
      <c r="JRC3" s="4" t="s">
        <v>3</v>
      </c>
      <c r="JRD3" s="4" t="s">
        <v>3</v>
      </c>
      <c r="JRE3" s="4" t="s">
        <v>3</v>
      </c>
      <c r="JRF3" s="4" t="s">
        <v>3</v>
      </c>
      <c r="JRG3" s="4" t="s">
        <v>3</v>
      </c>
      <c r="JRH3" s="4" t="s">
        <v>3</v>
      </c>
      <c r="JRI3" s="4" t="s">
        <v>3</v>
      </c>
      <c r="JRJ3" s="4" t="s">
        <v>3</v>
      </c>
      <c r="JRK3" s="4" t="s">
        <v>3</v>
      </c>
      <c r="JRL3" s="4" t="s">
        <v>3</v>
      </c>
      <c r="JRM3" s="4" t="s">
        <v>3</v>
      </c>
      <c r="JRN3" s="4" t="s">
        <v>3</v>
      </c>
      <c r="JRO3" s="4" t="s">
        <v>3</v>
      </c>
      <c r="JRP3" s="4" t="s">
        <v>3</v>
      </c>
      <c r="JRQ3" s="4" t="s">
        <v>3</v>
      </c>
      <c r="JRR3" s="4" t="s">
        <v>3</v>
      </c>
      <c r="JRS3" s="4" t="s">
        <v>3</v>
      </c>
      <c r="JRT3" s="4" t="s">
        <v>3</v>
      </c>
      <c r="JRU3" s="4" t="s">
        <v>3</v>
      </c>
      <c r="JRV3" s="4" t="s">
        <v>3</v>
      </c>
      <c r="JRW3" s="4" t="s">
        <v>3</v>
      </c>
      <c r="JRX3" s="4" t="s">
        <v>3</v>
      </c>
      <c r="JRY3" s="4" t="s">
        <v>3</v>
      </c>
      <c r="JRZ3" s="4" t="s">
        <v>3</v>
      </c>
      <c r="JSA3" s="4" t="s">
        <v>3</v>
      </c>
      <c r="JSB3" s="4" t="s">
        <v>3</v>
      </c>
      <c r="JSC3" s="4" t="s">
        <v>3</v>
      </c>
      <c r="JSD3" s="4" t="s">
        <v>3</v>
      </c>
      <c r="JSE3" s="4" t="s">
        <v>3</v>
      </c>
      <c r="JSF3" s="4" t="s">
        <v>3</v>
      </c>
      <c r="JSG3" s="4" t="s">
        <v>3</v>
      </c>
      <c r="JSH3" s="4" t="s">
        <v>3</v>
      </c>
      <c r="JSI3" s="4" t="s">
        <v>3</v>
      </c>
      <c r="JSJ3" s="4" t="s">
        <v>3</v>
      </c>
      <c r="JSK3" s="4" t="s">
        <v>3</v>
      </c>
      <c r="JSL3" s="4" t="s">
        <v>3</v>
      </c>
      <c r="JSM3" s="4" t="s">
        <v>3</v>
      </c>
      <c r="JSN3" s="4" t="s">
        <v>3</v>
      </c>
      <c r="JSO3" s="4" t="s">
        <v>3</v>
      </c>
      <c r="JSP3" s="4" t="s">
        <v>3</v>
      </c>
      <c r="JSQ3" s="4" t="s">
        <v>3</v>
      </c>
      <c r="JSR3" s="4" t="s">
        <v>3</v>
      </c>
      <c r="JSS3" s="4" t="s">
        <v>3</v>
      </c>
      <c r="JST3" s="4" t="s">
        <v>3</v>
      </c>
      <c r="JSU3" s="4" t="s">
        <v>3</v>
      </c>
      <c r="JSV3" s="4" t="s">
        <v>3</v>
      </c>
      <c r="JSW3" s="4" t="s">
        <v>3</v>
      </c>
      <c r="JSX3" s="4" t="s">
        <v>3</v>
      </c>
      <c r="JSY3" s="4" t="s">
        <v>3</v>
      </c>
      <c r="JSZ3" s="4" t="s">
        <v>3</v>
      </c>
      <c r="JTA3" s="4" t="s">
        <v>3</v>
      </c>
      <c r="JTB3" s="4" t="s">
        <v>3</v>
      </c>
      <c r="JTC3" s="4" t="s">
        <v>3</v>
      </c>
      <c r="JTD3" s="4" t="s">
        <v>3</v>
      </c>
      <c r="JTE3" s="4" t="s">
        <v>3</v>
      </c>
      <c r="JTF3" s="4" t="s">
        <v>3</v>
      </c>
      <c r="JTG3" s="4" t="s">
        <v>3</v>
      </c>
      <c r="JTH3" s="4" t="s">
        <v>3</v>
      </c>
      <c r="JTI3" s="4" t="s">
        <v>3</v>
      </c>
      <c r="JTJ3" s="4" t="s">
        <v>3</v>
      </c>
      <c r="JTK3" s="4" t="s">
        <v>3</v>
      </c>
      <c r="JTL3" s="4" t="s">
        <v>3</v>
      </c>
      <c r="JTM3" s="4" t="s">
        <v>3</v>
      </c>
      <c r="JTN3" s="4" t="s">
        <v>3</v>
      </c>
      <c r="JTO3" s="4" t="s">
        <v>3</v>
      </c>
      <c r="JTP3" s="4" t="s">
        <v>3</v>
      </c>
      <c r="JTQ3" s="4" t="s">
        <v>3</v>
      </c>
      <c r="JTR3" s="4" t="s">
        <v>3</v>
      </c>
      <c r="JTS3" s="4" t="s">
        <v>3</v>
      </c>
      <c r="JTT3" s="4" t="s">
        <v>3</v>
      </c>
      <c r="JTU3" s="4" t="s">
        <v>3</v>
      </c>
      <c r="JTV3" s="4" t="s">
        <v>3</v>
      </c>
      <c r="JTW3" s="4" t="s">
        <v>3</v>
      </c>
      <c r="JTX3" s="4" t="s">
        <v>3</v>
      </c>
      <c r="JTY3" s="4" t="s">
        <v>3</v>
      </c>
      <c r="JTZ3" s="4" t="s">
        <v>3</v>
      </c>
      <c r="JUA3" s="4" t="s">
        <v>3</v>
      </c>
      <c r="JUB3" s="4" t="s">
        <v>3</v>
      </c>
      <c r="JUC3" s="4" t="s">
        <v>3</v>
      </c>
      <c r="JUD3" s="4" t="s">
        <v>3</v>
      </c>
      <c r="JUE3" s="4" t="s">
        <v>3</v>
      </c>
      <c r="JUF3" s="4" t="s">
        <v>3</v>
      </c>
      <c r="JUG3" s="4" t="s">
        <v>3</v>
      </c>
      <c r="JUH3" s="4" t="s">
        <v>3</v>
      </c>
      <c r="JUI3" s="4" t="s">
        <v>3</v>
      </c>
      <c r="JUJ3" s="4" t="s">
        <v>3</v>
      </c>
      <c r="JUK3" s="4" t="s">
        <v>3</v>
      </c>
      <c r="JUL3" s="4" t="s">
        <v>3</v>
      </c>
      <c r="JUM3" s="4" t="s">
        <v>3</v>
      </c>
      <c r="JUN3" s="4" t="s">
        <v>3</v>
      </c>
      <c r="JUO3" s="4" t="s">
        <v>3</v>
      </c>
      <c r="JUP3" s="4" t="s">
        <v>3</v>
      </c>
      <c r="JUQ3" s="4" t="s">
        <v>3</v>
      </c>
      <c r="JUR3" s="4" t="s">
        <v>3</v>
      </c>
      <c r="JUS3" s="4" t="s">
        <v>3</v>
      </c>
      <c r="JUT3" s="4" t="s">
        <v>3</v>
      </c>
      <c r="JUU3" s="4" t="s">
        <v>3</v>
      </c>
      <c r="JUV3" s="4" t="s">
        <v>3</v>
      </c>
      <c r="JUW3" s="4" t="s">
        <v>3</v>
      </c>
      <c r="JUX3" s="4" t="s">
        <v>3</v>
      </c>
      <c r="JUY3" s="4" t="s">
        <v>3</v>
      </c>
      <c r="JUZ3" s="4" t="s">
        <v>3</v>
      </c>
      <c r="JVA3" s="4" t="s">
        <v>3</v>
      </c>
      <c r="JVB3" s="4" t="s">
        <v>3</v>
      </c>
      <c r="JVC3" s="4" t="s">
        <v>3</v>
      </c>
      <c r="JVD3" s="4" t="s">
        <v>3</v>
      </c>
      <c r="JVE3" s="4" t="s">
        <v>3</v>
      </c>
      <c r="JVF3" s="4" t="s">
        <v>3</v>
      </c>
      <c r="JVG3" s="4" t="s">
        <v>3</v>
      </c>
      <c r="JVH3" s="4" t="s">
        <v>3</v>
      </c>
      <c r="JVI3" s="4" t="s">
        <v>3</v>
      </c>
      <c r="JVJ3" s="4" t="s">
        <v>3</v>
      </c>
      <c r="JVK3" s="4" t="s">
        <v>3</v>
      </c>
      <c r="JVL3" s="4" t="s">
        <v>3</v>
      </c>
      <c r="JVM3" s="4" t="s">
        <v>3</v>
      </c>
      <c r="JVN3" s="4" t="s">
        <v>3</v>
      </c>
      <c r="JVO3" s="4" t="s">
        <v>3</v>
      </c>
      <c r="JVP3" s="4" t="s">
        <v>3</v>
      </c>
      <c r="JVQ3" s="4" t="s">
        <v>3</v>
      </c>
      <c r="JVR3" s="4" t="s">
        <v>3</v>
      </c>
      <c r="JVS3" s="4" t="s">
        <v>3</v>
      </c>
      <c r="JVT3" s="4" t="s">
        <v>3</v>
      </c>
      <c r="JVU3" s="4" t="s">
        <v>3</v>
      </c>
      <c r="JVV3" s="4" t="s">
        <v>3</v>
      </c>
      <c r="JVW3" s="4" t="s">
        <v>3</v>
      </c>
      <c r="JVX3" s="4" t="s">
        <v>3</v>
      </c>
      <c r="JVY3" s="4" t="s">
        <v>3</v>
      </c>
      <c r="JVZ3" s="4" t="s">
        <v>3</v>
      </c>
      <c r="JWA3" s="4" t="s">
        <v>3</v>
      </c>
      <c r="JWB3" s="4" t="s">
        <v>3</v>
      </c>
      <c r="JWC3" s="4" t="s">
        <v>3</v>
      </c>
      <c r="JWD3" s="4" t="s">
        <v>3</v>
      </c>
      <c r="JWE3" s="4" t="s">
        <v>3</v>
      </c>
      <c r="JWF3" s="4" t="s">
        <v>3</v>
      </c>
      <c r="JWG3" s="4" t="s">
        <v>3</v>
      </c>
      <c r="JWH3" s="4" t="s">
        <v>3</v>
      </c>
      <c r="JWI3" s="4" t="s">
        <v>3</v>
      </c>
      <c r="JWJ3" s="4" t="s">
        <v>3</v>
      </c>
      <c r="JWK3" s="4" t="s">
        <v>3</v>
      </c>
      <c r="JWL3" s="4" t="s">
        <v>3</v>
      </c>
      <c r="JWM3" s="4" t="s">
        <v>3</v>
      </c>
      <c r="JWN3" s="4" t="s">
        <v>3</v>
      </c>
      <c r="JWO3" s="4" t="s">
        <v>3</v>
      </c>
      <c r="JWP3" s="4" t="s">
        <v>3</v>
      </c>
      <c r="JWQ3" s="4" t="s">
        <v>3</v>
      </c>
      <c r="JWR3" s="4" t="s">
        <v>3</v>
      </c>
      <c r="JWS3" s="4" t="s">
        <v>3</v>
      </c>
      <c r="JWT3" s="4" t="s">
        <v>3</v>
      </c>
      <c r="JWU3" s="4" t="s">
        <v>3</v>
      </c>
      <c r="JWV3" s="4" t="s">
        <v>3</v>
      </c>
      <c r="JWW3" s="4" t="s">
        <v>3</v>
      </c>
      <c r="JWX3" s="4" t="s">
        <v>3</v>
      </c>
      <c r="JWY3" s="4" t="s">
        <v>3</v>
      </c>
      <c r="JWZ3" s="4" t="s">
        <v>3</v>
      </c>
      <c r="JXA3" s="4" t="s">
        <v>3</v>
      </c>
      <c r="JXB3" s="4" t="s">
        <v>3</v>
      </c>
      <c r="JXC3" s="4" t="s">
        <v>3</v>
      </c>
      <c r="JXD3" s="4" t="s">
        <v>3</v>
      </c>
      <c r="JXE3" s="4" t="s">
        <v>3</v>
      </c>
      <c r="JXF3" s="4" t="s">
        <v>3</v>
      </c>
      <c r="JXG3" s="4" t="s">
        <v>3</v>
      </c>
      <c r="JXH3" s="4" t="s">
        <v>3</v>
      </c>
      <c r="JXI3" s="4" t="s">
        <v>3</v>
      </c>
      <c r="JXJ3" s="4" t="s">
        <v>3</v>
      </c>
      <c r="JXK3" s="4" t="s">
        <v>3</v>
      </c>
      <c r="JXL3" s="4" t="s">
        <v>3</v>
      </c>
      <c r="JXM3" s="4" t="s">
        <v>3</v>
      </c>
      <c r="JXN3" s="4" t="s">
        <v>3</v>
      </c>
      <c r="JXO3" s="4" t="s">
        <v>3</v>
      </c>
      <c r="JXP3" s="4" t="s">
        <v>3</v>
      </c>
      <c r="JXQ3" s="4" t="s">
        <v>3</v>
      </c>
      <c r="JXR3" s="4" t="s">
        <v>3</v>
      </c>
      <c r="JXS3" s="4" t="s">
        <v>3</v>
      </c>
      <c r="JXT3" s="4" t="s">
        <v>3</v>
      </c>
      <c r="JXU3" s="4" t="s">
        <v>3</v>
      </c>
      <c r="JXV3" s="4" t="s">
        <v>3</v>
      </c>
      <c r="JXW3" s="4" t="s">
        <v>3</v>
      </c>
      <c r="JXX3" s="4" t="s">
        <v>3</v>
      </c>
      <c r="JXY3" s="4" t="s">
        <v>3</v>
      </c>
      <c r="JXZ3" s="4" t="s">
        <v>3</v>
      </c>
      <c r="JYA3" s="4" t="s">
        <v>3</v>
      </c>
      <c r="JYB3" s="4" t="s">
        <v>3</v>
      </c>
      <c r="JYC3" s="4" t="s">
        <v>3</v>
      </c>
      <c r="JYD3" s="4" t="s">
        <v>3</v>
      </c>
      <c r="JYE3" s="4" t="s">
        <v>3</v>
      </c>
      <c r="JYF3" s="4" t="s">
        <v>3</v>
      </c>
      <c r="JYG3" s="4" t="s">
        <v>3</v>
      </c>
      <c r="JYH3" s="4" t="s">
        <v>3</v>
      </c>
      <c r="JYI3" s="4" t="s">
        <v>3</v>
      </c>
      <c r="JYJ3" s="4" t="s">
        <v>3</v>
      </c>
      <c r="JYK3" s="4" t="s">
        <v>3</v>
      </c>
      <c r="JYL3" s="4" t="s">
        <v>3</v>
      </c>
      <c r="JYM3" s="4" t="s">
        <v>3</v>
      </c>
      <c r="JYN3" s="4" t="s">
        <v>3</v>
      </c>
      <c r="JYO3" s="4" t="s">
        <v>3</v>
      </c>
      <c r="JYP3" s="4" t="s">
        <v>3</v>
      </c>
      <c r="JYQ3" s="4" t="s">
        <v>3</v>
      </c>
      <c r="JYR3" s="4" t="s">
        <v>3</v>
      </c>
      <c r="JYS3" s="4" t="s">
        <v>3</v>
      </c>
      <c r="JYT3" s="4" t="s">
        <v>3</v>
      </c>
      <c r="JYU3" s="4" t="s">
        <v>3</v>
      </c>
      <c r="JYV3" s="4" t="s">
        <v>3</v>
      </c>
      <c r="JYW3" s="4" t="s">
        <v>3</v>
      </c>
      <c r="JYX3" s="4" t="s">
        <v>3</v>
      </c>
      <c r="JYY3" s="4" t="s">
        <v>3</v>
      </c>
      <c r="JYZ3" s="4" t="s">
        <v>3</v>
      </c>
      <c r="JZA3" s="4" t="s">
        <v>3</v>
      </c>
      <c r="JZB3" s="4" t="s">
        <v>3</v>
      </c>
      <c r="JZC3" s="4" t="s">
        <v>3</v>
      </c>
      <c r="JZD3" s="4" t="s">
        <v>3</v>
      </c>
      <c r="JZE3" s="4" t="s">
        <v>3</v>
      </c>
      <c r="JZF3" s="4" t="s">
        <v>3</v>
      </c>
      <c r="JZG3" s="4" t="s">
        <v>3</v>
      </c>
      <c r="JZH3" s="4" t="s">
        <v>3</v>
      </c>
      <c r="JZI3" s="4" t="s">
        <v>3</v>
      </c>
      <c r="JZJ3" s="4" t="s">
        <v>3</v>
      </c>
      <c r="JZK3" s="4" t="s">
        <v>3</v>
      </c>
      <c r="JZL3" s="4" t="s">
        <v>3</v>
      </c>
      <c r="JZM3" s="4" t="s">
        <v>3</v>
      </c>
      <c r="JZN3" s="4" t="s">
        <v>3</v>
      </c>
      <c r="JZO3" s="4" t="s">
        <v>3</v>
      </c>
      <c r="JZP3" s="4" t="s">
        <v>3</v>
      </c>
      <c r="JZQ3" s="4" t="s">
        <v>3</v>
      </c>
      <c r="JZR3" s="4" t="s">
        <v>3</v>
      </c>
      <c r="JZS3" s="4" t="s">
        <v>3</v>
      </c>
      <c r="JZT3" s="4" t="s">
        <v>3</v>
      </c>
      <c r="JZU3" s="4" t="s">
        <v>3</v>
      </c>
      <c r="JZV3" s="4" t="s">
        <v>3</v>
      </c>
      <c r="JZW3" s="4" t="s">
        <v>3</v>
      </c>
      <c r="JZX3" s="4" t="s">
        <v>3</v>
      </c>
      <c r="JZY3" s="4" t="s">
        <v>3</v>
      </c>
      <c r="JZZ3" s="4" t="s">
        <v>3</v>
      </c>
      <c r="KAA3" s="4" t="s">
        <v>3</v>
      </c>
      <c r="KAB3" s="4" t="s">
        <v>3</v>
      </c>
      <c r="KAC3" s="4" t="s">
        <v>3</v>
      </c>
      <c r="KAD3" s="4" t="s">
        <v>3</v>
      </c>
      <c r="KAE3" s="4" t="s">
        <v>3</v>
      </c>
      <c r="KAF3" s="4" t="s">
        <v>3</v>
      </c>
      <c r="KAG3" s="4" t="s">
        <v>3</v>
      </c>
      <c r="KAH3" s="4" t="s">
        <v>3</v>
      </c>
      <c r="KAI3" s="4" t="s">
        <v>3</v>
      </c>
      <c r="KAJ3" s="4" t="s">
        <v>3</v>
      </c>
      <c r="KAK3" s="4" t="s">
        <v>3</v>
      </c>
      <c r="KAL3" s="4" t="s">
        <v>3</v>
      </c>
      <c r="KAM3" s="4" t="s">
        <v>3</v>
      </c>
      <c r="KAN3" s="4" t="s">
        <v>3</v>
      </c>
      <c r="KAO3" s="4" t="s">
        <v>3</v>
      </c>
      <c r="KAP3" s="4" t="s">
        <v>3</v>
      </c>
      <c r="KAQ3" s="4" t="s">
        <v>3</v>
      </c>
      <c r="KAR3" s="4" t="s">
        <v>3</v>
      </c>
      <c r="KAS3" s="4" t="s">
        <v>3</v>
      </c>
      <c r="KAT3" s="4" t="s">
        <v>3</v>
      </c>
      <c r="KAU3" s="4" t="s">
        <v>3</v>
      </c>
      <c r="KAV3" s="4" t="s">
        <v>3</v>
      </c>
      <c r="KAW3" s="4" t="s">
        <v>3</v>
      </c>
      <c r="KAX3" s="4" t="s">
        <v>3</v>
      </c>
      <c r="KAY3" s="4" t="s">
        <v>3</v>
      </c>
      <c r="KAZ3" s="4" t="s">
        <v>3</v>
      </c>
      <c r="KBA3" s="4" t="s">
        <v>3</v>
      </c>
      <c r="KBB3" s="4" t="s">
        <v>3</v>
      </c>
      <c r="KBC3" s="4" t="s">
        <v>3</v>
      </c>
      <c r="KBD3" s="4" t="s">
        <v>3</v>
      </c>
      <c r="KBE3" s="4" t="s">
        <v>3</v>
      </c>
      <c r="KBF3" s="4" t="s">
        <v>3</v>
      </c>
      <c r="KBG3" s="4" t="s">
        <v>3</v>
      </c>
      <c r="KBH3" s="4" t="s">
        <v>3</v>
      </c>
      <c r="KBI3" s="4" t="s">
        <v>3</v>
      </c>
      <c r="KBJ3" s="4" t="s">
        <v>3</v>
      </c>
      <c r="KBK3" s="4" t="s">
        <v>3</v>
      </c>
      <c r="KBL3" s="4" t="s">
        <v>3</v>
      </c>
      <c r="KBM3" s="4" t="s">
        <v>3</v>
      </c>
      <c r="KBN3" s="4" t="s">
        <v>3</v>
      </c>
      <c r="KBO3" s="4" t="s">
        <v>3</v>
      </c>
      <c r="KBP3" s="4" t="s">
        <v>3</v>
      </c>
      <c r="KBQ3" s="4" t="s">
        <v>3</v>
      </c>
      <c r="KBR3" s="4" t="s">
        <v>3</v>
      </c>
      <c r="KBS3" s="4" t="s">
        <v>3</v>
      </c>
      <c r="KBT3" s="4" t="s">
        <v>3</v>
      </c>
      <c r="KBU3" s="4" t="s">
        <v>3</v>
      </c>
      <c r="KBV3" s="4" t="s">
        <v>3</v>
      </c>
      <c r="KBW3" s="4" t="s">
        <v>3</v>
      </c>
      <c r="KBX3" s="4" t="s">
        <v>3</v>
      </c>
      <c r="KBY3" s="4" t="s">
        <v>3</v>
      </c>
      <c r="KBZ3" s="4" t="s">
        <v>3</v>
      </c>
      <c r="KCA3" s="4" t="s">
        <v>3</v>
      </c>
      <c r="KCB3" s="4" t="s">
        <v>3</v>
      </c>
      <c r="KCC3" s="4" t="s">
        <v>3</v>
      </c>
      <c r="KCD3" s="4" t="s">
        <v>3</v>
      </c>
      <c r="KCE3" s="4" t="s">
        <v>3</v>
      </c>
      <c r="KCF3" s="4" t="s">
        <v>3</v>
      </c>
      <c r="KCG3" s="4" t="s">
        <v>3</v>
      </c>
      <c r="KCH3" s="4" t="s">
        <v>3</v>
      </c>
      <c r="KCI3" s="4" t="s">
        <v>3</v>
      </c>
      <c r="KCJ3" s="4" t="s">
        <v>3</v>
      </c>
      <c r="KCK3" s="4" t="s">
        <v>3</v>
      </c>
      <c r="KCL3" s="4" t="s">
        <v>3</v>
      </c>
      <c r="KCM3" s="4" t="s">
        <v>3</v>
      </c>
      <c r="KCN3" s="4" t="s">
        <v>3</v>
      </c>
      <c r="KCO3" s="4" t="s">
        <v>3</v>
      </c>
      <c r="KCP3" s="4" t="s">
        <v>3</v>
      </c>
      <c r="KCQ3" s="4" t="s">
        <v>3</v>
      </c>
      <c r="KCR3" s="4" t="s">
        <v>3</v>
      </c>
      <c r="KCS3" s="4" t="s">
        <v>3</v>
      </c>
      <c r="KCT3" s="4" t="s">
        <v>3</v>
      </c>
      <c r="KCU3" s="4" t="s">
        <v>3</v>
      </c>
      <c r="KCV3" s="4" t="s">
        <v>3</v>
      </c>
      <c r="KCW3" s="4" t="s">
        <v>3</v>
      </c>
      <c r="KCX3" s="4" t="s">
        <v>3</v>
      </c>
      <c r="KCY3" s="4" t="s">
        <v>3</v>
      </c>
      <c r="KCZ3" s="4" t="s">
        <v>3</v>
      </c>
      <c r="KDA3" s="4" t="s">
        <v>3</v>
      </c>
      <c r="KDB3" s="4" t="s">
        <v>3</v>
      </c>
      <c r="KDC3" s="4" t="s">
        <v>3</v>
      </c>
      <c r="KDD3" s="4" t="s">
        <v>3</v>
      </c>
      <c r="KDE3" s="4" t="s">
        <v>3</v>
      </c>
      <c r="KDF3" s="4" t="s">
        <v>3</v>
      </c>
      <c r="KDG3" s="4" t="s">
        <v>3</v>
      </c>
      <c r="KDH3" s="4" t="s">
        <v>3</v>
      </c>
      <c r="KDI3" s="4" t="s">
        <v>3</v>
      </c>
      <c r="KDJ3" s="4" t="s">
        <v>3</v>
      </c>
      <c r="KDK3" s="4" t="s">
        <v>3</v>
      </c>
      <c r="KDL3" s="4" t="s">
        <v>3</v>
      </c>
      <c r="KDM3" s="4" t="s">
        <v>3</v>
      </c>
      <c r="KDN3" s="4" t="s">
        <v>3</v>
      </c>
      <c r="KDO3" s="4" t="s">
        <v>3</v>
      </c>
      <c r="KDP3" s="4" t="s">
        <v>3</v>
      </c>
      <c r="KDQ3" s="4" t="s">
        <v>3</v>
      </c>
      <c r="KDR3" s="4" t="s">
        <v>3</v>
      </c>
      <c r="KDS3" s="4" t="s">
        <v>3</v>
      </c>
      <c r="KDT3" s="4" t="s">
        <v>3</v>
      </c>
      <c r="KDU3" s="4" t="s">
        <v>3</v>
      </c>
      <c r="KDV3" s="4" t="s">
        <v>3</v>
      </c>
      <c r="KDW3" s="4" t="s">
        <v>3</v>
      </c>
      <c r="KDX3" s="4" t="s">
        <v>3</v>
      </c>
      <c r="KDY3" s="4" t="s">
        <v>3</v>
      </c>
      <c r="KDZ3" s="4" t="s">
        <v>3</v>
      </c>
      <c r="KEA3" s="4" t="s">
        <v>3</v>
      </c>
      <c r="KEB3" s="4" t="s">
        <v>3</v>
      </c>
      <c r="KEC3" s="4" t="s">
        <v>3</v>
      </c>
      <c r="KED3" s="4" t="s">
        <v>3</v>
      </c>
      <c r="KEE3" s="4" t="s">
        <v>3</v>
      </c>
      <c r="KEF3" s="4" t="s">
        <v>3</v>
      </c>
      <c r="KEG3" s="4" t="s">
        <v>3</v>
      </c>
      <c r="KEH3" s="4" t="s">
        <v>3</v>
      </c>
      <c r="KEI3" s="4" t="s">
        <v>3</v>
      </c>
      <c r="KEJ3" s="4" t="s">
        <v>3</v>
      </c>
      <c r="KEK3" s="4" t="s">
        <v>3</v>
      </c>
      <c r="KEL3" s="4" t="s">
        <v>3</v>
      </c>
      <c r="KEM3" s="4" t="s">
        <v>3</v>
      </c>
      <c r="KEN3" s="4" t="s">
        <v>3</v>
      </c>
      <c r="KEO3" s="4" t="s">
        <v>3</v>
      </c>
      <c r="KEP3" s="4" t="s">
        <v>3</v>
      </c>
      <c r="KEQ3" s="4" t="s">
        <v>3</v>
      </c>
      <c r="KER3" s="4" t="s">
        <v>3</v>
      </c>
      <c r="KES3" s="4" t="s">
        <v>3</v>
      </c>
      <c r="KET3" s="4" t="s">
        <v>3</v>
      </c>
      <c r="KEU3" s="4" t="s">
        <v>3</v>
      </c>
      <c r="KEV3" s="4" t="s">
        <v>3</v>
      </c>
      <c r="KEW3" s="4" t="s">
        <v>3</v>
      </c>
      <c r="KEX3" s="4" t="s">
        <v>3</v>
      </c>
      <c r="KEY3" s="4" t="s">
        <v>3</v>
      </c>
      <c r="KEZ3" s="4" t="s">
        <v>3</v>
      </c>
      <c r="KFA3" s="4" t="s">
        <v>3</v>
      </c>
      <c r="KFB3" s="4" t="s">
        <v>3</v>
      </c>
      <c r="KFC3" s="4" t="s">
        <v>3</v>
      </c>
      <c r="KFD3" s="4" t="s">
        <v>3</v>
      </c>
      <c r="KFE3" s="4" t="s">
        <v>3</v>
      </c>
      <c r="KFF3" s="4" t="s">
        <v>3</v>
      </c>
      <c r="KFG3" s="4" t="s">
        <v>3</v>
      </c>
      <c r="KFH3" s="4" t="s">
        <v>3</v>
      </c>
      <c r="KFI3" s="4" t="s">
        <v>3</v>
      </c>
      <c r="KFJ3" s="4" t="s">
        <v>3</v>
      </c>
      <c r="KFK3" s="4" t="s">
        <v>3</v>
      </c>
      <c r="KFL3" s="4" t="s">
        <v>3</v>
      </c>
      <c r="KFM3" s="4" t="s">
        <v>3</v>
      </c>
      <c r="KFN3" s="4" t="s">
        <v>3</v>
      </c>
      <c r="KFO3" s="4" t="s">
        <v>3</v>
      </c>
      <c r="KFP3" s="4" t="s">
        <v>3</v>
      </c>
      <c r="KFQ3" s="4" t="s">
        <v>3</v>
      </c>
      <c r="KFR3" s="4" t="s">
        <v>3</v>
      </c>
      <c r="KFS3" s="4" t="s">
        <v>3</v>
      </c>
      <c r="KFT3" s="4" t="s">
        <v>3</v>
      </c>
      <c r="KFU3" s="4" t="s">
        <v>3</v>
      </c>
      <c r="KFV3" s="4" t="s">
        <v>3</v>
      </c>
      <c r="KFW3" s="4" t="s">
        <v>3</v>
      </c>
      <c r="KFX3" s="4" t="s">
        <v>3</v>
      </c>
      <c r="KFY3" s="4" t="s">
        <v>3</v>
      </c>
      <c r="KFZ3" s="4" t="s">
        <v>3</v>
      </c>
      <c r="KGA3" s="4" t="s">
        <v>3</v>
      </c>
      <c r="KGB3" s="4" t="s">
        <v>3</v>
      </c>
      <c r="KGC3" s="4" t="s">
        <v>3</v>
      </c>
      <c r="KGD3" s="4" t="s">
        <v>3</v>
      </c>
      <c r="KGE3" s="4" t="s">
        <v>3</v>
      </c>
      <c r="KGF3" s="4" t="s">
        <v>3</v>
      </c>
      <c r="KGG3" s="4" t="s">
        <v>3</v>
      </c>
      <c r="KGH3" s="4" t="s">
        <v>3</v>
      </c>
      <c r="KGI3" s="4" t="s">
        <v>3</v>
      </c>
      <c r="KGJ3" s="4" t="s">
        <v>3</v>
      </c>
      <c r="KGK3" s="4" t="s">
        <v>3</v>
      </c>
      <c r="KGL3" s="4" t="s">
        <v>3</v>
      </c>
      <c r="KGM3" s="4" t="s">
        <v>3</v>
      </c>
      <c r="KGN3" s="4" t="s">
        <v>3</v>
      </c>
      <c r="KGO3" s="4" t="s">
        <v>3</v>
      </c>
      <c r="KGP3" s="4" t="s">
        <v>3</v>
      </c>
      <c r="KGQ3" s="4" t="s">
        <v>3</v>
      </c>
      <c r="KGR3" s="4" t="s">
        <v>3</v>
      </c>
      <c r="KGS3" s="4" t="s">
        <v>3</v>
      </c>
      <c r="KGT3" s="4" t="s">
        <v>3</v>
      </c>
      <c r="KGU3" s="4" t="s">
        <v>3</v>
      </c>
      <c r="KGV3" s="4" t="s">
        <v>3</v>
      </c>
      <c r="KGW3" s="4" t="s">
        <v>3</v>
      </c>
      <c r="KGX3" s="4" t="s">
        <v>3</v>
      </c>
      <c r="KGY3" s="4" t="s">
        <v>3</v>
      </c>
      <c r="KGZ3" s="4" t="s">
        <v>3</v>
      </c>
      <c r="KHA3" s="4" t="s">
        <v>3</v>
      </c>
      <c r="KHB3" s="4" t="s">
        <v>3</v>
      </c>
      <c r="KHC3" s="4" t="s">
        <v>3</v>
      </c>
      <c r="KHD3" s="4" t="s">
        <v>3</v>
      </c>
      <c r="KHE3" s="4" t="s">
        <v>3</v>
      </c>
      <c r="KHF3" s="4" t="s">
        <v>3</v>
      </c>
      <c r="KHG3" s="4" t="s">
        <v>3</v>
      </c>
      <c r="KHH3" s="4" t="s">
        <v>3</v>
      </c>
      <c r="KHI3" s="4" t="s">
        <v>3</v>
      </c>
      <c r="KHJ3" s="4" t="s">
        <v>3</v>
      </c>
      <c r="KHK3" s="4" t="s">
        <v>3</v>
      </c>
      <c r="KHL3" s="4" t="s">
        <v>3</v>
      </c>
      <c r="KHM3" s="4" t="s">
        <v>3</v>
      </c>
      <c r="KHN3" s="4" t="s">
        <v>3</v>
      </c>
      <c r="KHO3" s="4" t="s">
        <v>3</v>
      </c>
      <c r="KHP3" s="4" t="s">
        <v>3</v>
      </c>
      <c r="KHQ3" s="4" t="s">
        <v>3</v>
      </c>
      <c r="KHR3" s="4" t="s">
        <v>3</v>
      </c>
      <c r="KHS3" s="4" t="s">
        <v>3</v>
      </c>
      <c r="KHT3" s="4" t="s">
        <v>3</v>
      </c>
      <c r="KHU3" s="4" t="s">
        <v>3</v>
      </c>
      <c r="KHV3" s="4" t="s">
        <v>3</v>
      </c>
      <c r="KHW3" s="4" t="s">
        <v>3</v>
      </c>
      <c r="KHX3" s="4" t="s">
        <v>3</v>
      </c>
      <c r="KHY3" s="4" t="s">
        <v>3</v>
      </c>
      <c r="KHZ3" s="4" t="s">
        <v>3</v>
      </c>
      <c r="KIA3" s="4" t="s">
        <v>3</v>
      </c>
      <c r="KIB3" s="4" t="s">
        <v>3</v>
      </c>
      <c r="KIC3" s="4" t="s">
        <v>3</v>
      </c>
      <c r="KID3" s="4" t="s">
        <v>3</v>
      </c>
      <c r="KIE3" s="4" t="s">
        <v>3</v>
      </c>
      <c r="KIF3" s="4" t="s">
        <v>3</v>
      </c>
      <c r="KIG3" s="4" t="s">
        <v>3</v>
      </c>
      <c r="KIH3" s="4" t="s">
        <v>3</v>
      </c>
      <c r="KII3" s="4" t="s">
        <v>3</v>
      </c>
      <c r="KIJ3" s="4" t="s">
        <v>3</v>
      </c>
      <c r="KIK3" s="4" t="s">
        <v>3</v>
      </c>
      <c r="KIL3" s="4" t="s">
        <v>3</v>
      </c>
      <c r="KIM3" s="4" t="s">
        <v>3</v>
      </c>
      <c r="KIN3" s="4" t="s">
        <v>3</v>
      </c>
      <c r="KIO3" s="4" t="s">
        <v>3</v>
      </c>
      <c r="KIP3" s="4" t="s">
        <v>3</v>
      </c>
      <c r="KIQ3" s="4" t="s">
        <v>3</v>
      </c>
      <c r="KIR3" s="4" t="s">
        <v>3</v>
      </c>
      <c r="KIS3" s="4" t="s">
        <v>3</v>
      </c>
      <c r="KIT3" s="4" t="s">
        <v>3</v>
      </c>
      <c r="KIU3" s="4" t="s">
        <v>3</v>
      </c>
      <c r="KIV3" s="4" t="s">
        <v>3</v>
      </c>
      <c r="KIW3" s="4" t="s">
        <v>3</v>
      </c>
      <c r="KIX3" s="4" t="s">
        <v>3</v>
      </c>
      <c r="KIY3" s="4" t="s">
        <v>3</v>
      </c>
      <c r="KIZ3" s="4" t="s">
        <v>3</v>
      </c>
      <c r="KJA3" s="4" t="s">
        <v>3</v>
      </c>
      <c r="KJB3" s="4" t="s">
        <v>3</v>
      </c>
      <c r="KJC3" s="4" t="s">
        <v>3</v>
      </c>
      <c r="KJD3" s="4" t="s">
        <v>3</v>
      </c>
      <c r="KJE3" s="4" t="s">
        <v>3</v>
      </c>
      <c r="KJF3" s="4" t="s">
        <v>3</v>
      </c>
      <c r="KJG3" s="4" t="s">
        <v>3</v>
      </c>
      <c r="KJH3" s="4" t="s">
        <v>3</v>
      </c>
      <c r="KJI3" s="4" t="s">
        <v>3</v>
      </c>
      <c r="KJJ3" s="4" t="s">
        <v>3</v>
      </c>
      <c r="KJK3" s="4" t="s">
        <v>3</v>
      </c>
      <c r="KJL3" s="4" t="s">
        <v>3</v>
      </c>
      <c r="KJM3" s="4" t="s">
        <v>3</v>
      </c>
      <c r="KJN3" s="4" t="s">
        <v>3</v>
      </c>
      <c r="KJO3" s="4" t="s">
        <v>3</v>
      </c>
      <c r="KJP3" s="4" t="s">
        <v>3</v>
      </c>
      <c r="KJQ3" s="4" t="s">
        <v>3</v>
      </c>
      <c r="KJR3" s="4" t="s">
        <v>3</v>
      </c>
      <c r="KJS3" s="4" t="s">
        <v>3</v>
      </c>
      <c r="KJT3" s="4" t="s">
        <v>3</v>
      </c>
      <c r="KJU3" s="4" t="s">
        <v>3</v>
      </c>
      <c r="KJV3" s="4" t="s">
        <v>3</v>
      </c>
      <c r="KJW3" s="4" t="s">
        <v>3</v>
      </c>
      <c r="KJX3" s="4" t="s">
        <v>3</v>
      </c>
      <c r="KJY3" s="4" t="s">
        <v>3</v>
      </c>
      <c r="KJZ3" s="4" t="s">
        <v>3</v>
      </c>
      <c r="KKA3" s="4" t="s">
        <v>3</v>
      </c>
      <c r="KKB3" s="4" t="s">
        <v>3</v>
      </c>
      <c r="KKC3" s="4" t="s">
        <v>3</v>
      </c>
      <c r="KKD3" s="4" t="s">
        <v>3</v>
      </c>
      <c r="KKE3" s="4" t="s">
        <v>3</v>
      </c>
      <c r="KKF3" s="4" t="s">
        <v>3</v>
      </c>
      <c r="KKG3" s="4" t="s">
        <v>3</v>
      </c>
      <c r="KKH3" s="4" t="s">
        <v>3</v>
      </c>
      <c r="KKI3" s="4" t="s">
        <v>3</v>
      </c>
      <c r="KKJ3" s="4" t="s">
        <v>3</v>
      </c>
      <c r="KKK3" s="4" t="s">
        <v>3</v>
      </c>
      <c r="KKL3" s="4" t="s">
        <v>3</v>
      </c>
      <c r="KKM3" s="4" t="s">
        <v>3</v>
      </c>
      <c r="KKN3" s="4" t="s">
        <v>3</v>
      </c>
      <c r="KKO3" s="4" t="s">
        <v>3</v>
      </c>
      <c r="KKP3" s="4" t="s">
        <v>3</v>
      </c>
      <c r="KKQ3" s="4" t="s">
        <v>3</v>
      </c>
      <c r="KKR3" s="4" t="s">
        <v>3</v>
      </c>
      <c r="KKS3" s="4" t="s">
        <v>3</v>
      </c>
      <c r="KKT3" s="4" t="s">
        <v>3</v>
      </c>
      <c r="KKU3" s="4" t="s">
        <v>3</v>
      </c>
      <c r="KKV3" s="4" t="s">
        <v>3</v>
      </c>
      <c r="KKW3" s="4" t="s">
        <v>3</v>
      </c>
      <c r="KKX3" s="4" t="s">
        <v>3</v>
      </c>
      <c r="KKY3" s="4" t="s">
        <v>3</v>
      </c>
      <c r="KKZ3" s="4" t="s">
        <v>3</v>
      </c>
      <c r="KLA3" s="4" t="s">
        <v>3</v>
      </c>
      <c r="KLB3" s="4" t="s">
        <v>3</v>
      </c>
      <c r="KLC3" s="4" t="s">
        <v>3</v>
      </c>
      <c r="KLD3" s="4" t="s">
        <v>3</v>
      </c>
      <c r="KLE3" s="4" t="s">
        <v>3</v>
      </c>
      <c r="KLF3" s="4" t="s">
        <v>3</v>
      </c>
      <c r="KLG3" s="4" t="s">
        <v>3</v>
      </c>
      <c r="KLH3" s="4" t="s">
        <v>3</v>
      </c>
      <c r="KLI3" s="4" t="s">
        <v>3</v>
      </c>
      <c r="KLJ3" s="4" t="s">
        <v>3</v>
      </c>
      <c r="KLK3" s="4" t="s">
        <v>3</v>
      </c>
      <c r="KLL3" s="4" t="s">
        <v>3</v>
      </c>
      <c r="KLM3" s="4" t="s">
        <v>3</v>
      </c>
      <c r="KLN3" s="4" t="s">
        <v>3</v>
      </c>
      <c r="KLO3" s="4" t="s">
        <v>3</v>
      </c>
      <c r="KLP3" s="4" t="s">
        <v>3</v>
      </c>
      <c r="KLQ3" s="4" t="s">
        <v>3</v>
      </c>
      <c r="KLR3" s="4" t="s">
        <v>3</v>
      </c>
      <c r="KLS3" s="4" t="s">
        <v>3</v>
      </c>
      <c r="KLT3" s="4" t="s">
        <v>3</v>
      </c>
      <c r="KLU3" s="4" t="s">
        <v>3</v>
      </c>
      <c r="KLV3" s="4" t="s">
        <v>3</v>
      </c>
      <c r="KLW3" s="4" t="s">
        <v>3</v>
      </c>
      <c r="KLX3" s="4" t="s">
        <v>3</v>
      </c>
      <c r="KLY3" s="4" t="s">
        <v>3</v>
      </c>
      <c r="KLZ3" s="4" t="s">
        <v>3</v>
      </c>
      <c r="KMA3" s="4" t="s">
        <v>3</v>
      </c>
      <c r="KMB3" s="4" t="s">
        <v>3</v>
      </c>
      <c r="KMC3" s="4" t="s">
        <v>3</v>
      </c>
      <c r="KMD3" s="4" t="s">
        <v>3</v>
      </c>
      <c r="KME3" s="4" t="s">
        <v>3</v>
      </c>
      <c r="KMF3" s="4" t="s">
        <v>3</v>
      </c>
      <c r="KMG3" s="4" t="s">
        <v>3</v>
      </c>
      <c r="KMH3" s="4" t="s">
        <v>3</v>
      </c>
      <c r="KMI3" s="4" t="s">
        <v>3</v>
      </c>
      <c r="KMJ3" s="4" t="s">
        <v>3</v>
      </c>
      <c r="KMK3" s="4" t="s">
        <v>3</v>
      </c>
      <c r="KML3" s="4" t="s">
        <v>3</v>
      </c>
      <c r="KMM3" s="4" t="s">
        <v>3</v>
      </c>
      <c r="KMN3" s="4" t="s">
        <v>3</v>
      </c>
      <c r="KMO3" s="4" t="s">
        <v>3</v>
      </c>
      <c r="KMP3" s="4" t="s">
        <v>3</v>
      </c>
      <c r="KMQ3" s="4" t="s">
        <v>3</v>
      </c>
      <c r="KMR3" s="4" t="s">
        <v>3</v>
      </c>
      <c r="KMS3" s="4" t="s">
        <v>3</v>
      </c>
      <c r="KMT3" s="4" t="s">
        <v>3</v>
      </c>
      <c r="KMU3" s="4" t="s">
        <v>3</v>
      </c>
      <c r="KMV3" s="4" t="s">
        <v>3</v>
      </c>
      <c r="KMW3" s="4" t="s">
        <v>3</v>
      </c>
      <c r="KMX3" s="4" t="s">
        <v>3</v>
      </c>
      <c r="KMY3" s="4" t="s">
        <v>3</v>
      </c>
      <c r="KMZ3" s="4" t="s">
        <v>3</v>
      </c>
      <c r="KNA3" s="4" t="s">
        <v>3</v>
      </c>
      <c r="KNB3" s="4" t="s">
        <v>3</v>
      </c>
      <c r="KNC3" s="4" t="s">
        <v>3</v>
      </c>
      <c r="KND3" s="4" t="s">
        <v>3</v>
      </c>
      <c r="KNE3" s="4" t="s">
        <v>3</v>
      </c>
      <c r="KNF3" s="4" t="s">
        <v>3</v>
      </c>
      <c r="KNG3" s="4" t="s">
        <v>3</v>
      </c>
      <c r="KNH3" s="4" t="s">
        <v>3</v>
      </c>
      <c r="KNI3" s="4" t="s">
        <v>3</v>
      </c>
      <c r="KNJ3" s="4" t="s">
        <v>3</v>
      </c>
      <c r="KNK3" s="4" t="s">
        <v>3</v>
      </c>
      <c r="KNL3" s="4" t="s">
        <v>3</v>
      </c>
      <c r="KNM3" s="4" t="s">
        <v>3</v>
      </c>
      <c r="KNN3" s="4" t="s">
        <v>3</v>
      </c>
      <c r="KNO3" s="4" t="s">
        <v>3</v>
      </c>
      <c r="KNP3" s="4" t="s">
        <v>3</v>
      </c>
      <c r="KNQ3" s="4" t="s">
        <v>3</v>
      </c>
      <c r="KNR3" s="4" t="s">
        <v>3</v>
      </c>
      <c r="KNS3" s="4" t="s">
        <v>3</v>
      </c>
      <c r="KNT3" s="4" t="s">
        <v>3</v>
      </c>
      <c r="KNU3" s="4" t="s">
        <v>3</v>
      </c>
      <c r="KNV3" s="4" t="s">
        <v>3</v>
      </c>
      <c r="KNW3" s="4" t="s">
        <v>3</v>
      </c>
      <c r="KNX3" s="4" t="s">
        <v>3</v>
      </c>
      <c r="KNY3" s="4" t="s">
        <v>3</v>
      </c>
      <c r="KNZ3" s="4" t="s">
        <v>3</v>
      </c>
      <c r="KOA3" s="4" t="s">
        <v>3</v>
      </c>
      <c r="KOB3" s="4" t="s">
        <v>3</v>
      </c>
      <c r="KOC3" s="4" t="s">
        <v>3</v>
      </c>
      <c r="KOD3" s="4" t="s">
        <v>3</v>
      </c>
      <c r="KOE3" s="4" t="s">
        <v>3</v>
      </c>
      <c r="KOF3" s="4" t="s">
        <v>3</v>
      </c>
      <c r="KOG3" s="4" t="s">
        <v>3</v>
      </c>
      <c r="KOH3" s="4" t="s">
        <v>3</v>
      </c>
      <c r="KOI3" s="4" t="s">
        <v>3</v>
      </c>
      <c r="KOJ3" s="4" t="s">
        <v>3</v>
      </c>
      <c r="KOK3" s="4" t="s">
        <v>3</v>
      </c>
      <c r="KOL3" s="4" t="s">
        <v>3</v>
      </c>
      <c r="KOM3" s="4" t="s">
        <v>3</v>
      </c>
      <c r="KON3" s="4" t="s">
        <v>3</v>
      </c>
      <c r="KOO3" s="4" t="s">
        <v>3</v>
      </c>
      <c r="KOP3" s="4" t="s">
        <v>3</v>
      </c>
      <c r="KOQ3" s="4" t="s">
        <v>3</v>
      </c>
      <c r="KOR3" s="4" t="s">
        <v>3</v>
      </c>
      <c r="KOS3" s="4" t="s">
        <v>3</v>
      </c>
      <c r="KOT3" s="4" t="s">
        <v>3</v>
      </c>
      <c r="KOU3" s="4" t="s">
        <v>3</v>
      </c>
      <c r="KOV3" s="4" t="s">
        <v>3</v>
      </c>
      <c r="KOW3" s="4" t="s">
        <v>3</v>
      </c>
      <c r="KOX3" s="4" t="s">
        <v>3</v>
      </c>
      <c r="KOY3" s="4" t="s">
        <v>3</v>
      </c>
      <c r="KOZ3" s="4" t="s">
        <v>3</v>
      </c>
      <c r="KPA3" s="4" t="s">
        <v>3</v>
      </c>
      <c r="KPB3" s="4" t="s">
        <v>3</v>
      </c>
      <c r="KPC3" s="4" t="s">
        <v>3</v>
      </c>
      <c r="KPD3" s="4" t="s">
        <v>3</v>
      </c>
      <c r="KPE3" s="4" t="s">
        <v>3</v>
      </c>
      <c r="KPF3" s="4" t="s">
        <v>3</v>
      </c>
      <c r="KPG3" s="4" t="s">
        <v>3</v>
      </c>
      <c r="KPH3" s="4" t="s">
        <v>3</v>
      </c>
      <c r="KPI3" s="4" t="s">
        <v>3</v>
      </c>
      <c r="KPJ3" s="4" t="s">
        <v>3</v>
      </c>
      <c r="KPK3" s="4" t="s">
        <v>3</v>
      </c>
      <c r="KPL3" s="4" t="s">
        <v>3</v>
      </c>
      <c r="KPM3" s="4" t="s">
        <v>3</v>
      </c>
      <c r="KPN3" s="4" t="s">
        <v>3</v>
      </c>
      <c r="KPO3" s="4" t="s">
        <v>3</v>
      </c>
      <c r="KPP3" s="4" t="s">
        <v>3</v>
      </c>
      <c r="KPQ3" s="4" t="s">
        <v>3</v>
      </c>
      <c r="KPR3" s="4" t="s">
        <v>3</v>
      </c>
      <c r="KPS3" s="4" t="s">
        <v>3</v>
      </c>
      <c r="KPT3" s="4" t="s">
        <v>3</v>
      </c>
      <c r="KPU3" s="4" t="s">
        <v>3</v>
      </c>
      <c r="KPV3" s="4" t="s">
        <v>3</v>
      </c>
      <c r="KPW3" s="4" t="s">
        <v>3</v>
      </c>
      <c r="KPX3" s="4" t="s">
        <v>3</v>
      </c>
      <c r="KPY3" s="4" t="s">
        <v>3</v>
      </c>
      <c r="KPZ3" s="4" t="s">
        <v>3</v>
      </c>
      <c r="KQA3" s="4" t="s">
        <v>3</v>
      </c>
      <c r="KQB3" s="4" t="s">
        <v>3</v>
      </c>
      <c r="KQC3" s="4" t="s">
        <v>3</v>
      </c>
      <c r="KQD3" s="4" t="s">
        <v>3</v>
      </c>
      <c r="KQE3" s="4" t="s">
        <v>3</v>
      </c>
      <c r="KQF3" s="4" t="s">
        <v>3</v>
      </c>
      <c r="KQG3" s="4" t="s">
        <v>3</v>
      </c>
      <c r="KQH3" s="4" t="s">
        <v>3</v>
      </c>
      <c r="KQI3" s="4" t="s">
        <v>3</v>
      </c>
      <c r="KQJ3" s="4" t="s">
        <v>3</v>
      </c>
      <c r="KQK3" s="4" t="s">
        <v>3</v>
      </c>
      <c r="KQL3" s="4" t="s">
        <v>3</v>
      </c>
      <c r="KQM3" s="4" t="s">
        <v>3</v>
      </c>
      <c r="KQN3" s="4" t="s">
        <v>3</v>
      </c>
      <c r="KQO3" s="4" t="s">
        <v>3</v>
      </c>
      <c r="KQP3" s="4" t="s">
        <v>3</v>
      </c>
      <c r="KQQ3" s="4" t="s">
        <v>3</v>
      </c>
      <c r="KQR3" s="4" t="s">
        <v>3</v>
      </c>
      <c r="KQS3" s="4" t="s">
        <v>3</v>
      </c>
      <c r="KQT3" s="4" t="s">
        <v>3</v>
      </c>
      <c r="KQU3" s="4" t="s">
        <v>3</v>
      </c>
      <c r="KQV3" s="4" t="s">
        <v>3</v>
      </c>
      <c r="KQW3" s="4" t="s">
        <v>3</v>
      </c>
      <c r="KQX3" s="4" t="s">
        <v>3</v>
      </c>
      <c r="KQY3" s="4" t="s">
        <v>3</v>
      </c>
      <c r="KQZ3" s="4" t="s">
        <v>3</v>
      </c>
      <c r="KRA3" s="4" t="s">
        <v>3</v>
      </c>
      <c r="KRB3" s="4" t="s">
        <v>3</v>
      </c>
      <c r="KRC3" s="4" t="s">
        <v>3</v>
      </c>
      <c r="KRD3" s="4" t="s">
        <v>3</v>
      </c>
      <c r="KRE3" s="4" t="s">
        <v>3</v>
      </c>
      <c r="KRF3" s="4" t="s">
        <v>3</v>
      </c>
      <c r="KRG3" s="4" t="s">
        <v>3</v>
      </c>
      <c r="KRH3" s="4" t="s">
        <v>3</v>
      </c>
      <c r="KRI3" s="4" t="s">
        <v>3</v>
      </c>
      <c r="KRJ3" s="4" t="s">
        <v>3</v>
      </c>
      <c r="KRK3" s="4" t="s">
        <v>3</v>
      </c>
      <c r="KRL3" s="4" t="s">
        <v>3</v>
      </c>
      <c r="KRM3" s="4" t="s">
        <v>3</v>
      </c>
      <c r="KRN3" s="4" t="s">
        <v>3</v>
      </c>
      <c r="KRO3" s="4" t="s">
        <v>3</v>
      </c>
      <c r="KRP3" s="4" t="s">
        <v>3</v>
      </c>
      <c r="KRQ3" s="4" t="s">
        <v>3</v>
      </c>
      <c r="KRR3" s="4" t="s">
        <v>3</v>
      </c>
      <c r="KRS3" s="4" t="s">
        <v>3</v>
      </c>
      <c r="KRT3" s="4" t="s">
        <v>3</v>
      </c>
      <c r="KRU3" s="4" t="s">
        <v>3</v>
      </c>
      <c r="KRV3" s="4" t="s">
        <v>3</v>
      </c>
      <c r="KRW3" s="4" t="s">
        <v>3</v>
      </c>
      <c r="KRX3" s="4" t="s">
        <v>3</v>
      </c>
      <c r="KRY3" s="4" t="s">
        <v>3</v>
      </c>
      <c r="KRZ3" s="4" t="s">
        <v>3</v>
      </c>
      <c r="KSA3" s="4" t="s">
        <v>3</v>
      </c>
      <c r="KSB3" s="4" t="s">
        <v>3</v>
      </c>
      <c r="KSC3" s="4" t="s">
        <v>3</v>
      </c>
      <c r="KSD3" s="4" t="s">
        <v>3</v>
      </c>
      <c r="KSE3" s="4" t="s">
        <v>3</v>
      </c>
      <c r="KSF3" s="4" t="s">
        <v>3</v>
      </c>
      <c r="KSG3" s="4" t="s">
        <v>3</v>
      </c>
      <c r="KSH3" s="4" t="s">
        <v>3</v>
      </c>
      <c r="KSI3" s="4" t="s">
        <v>3</v>
      </c>
      <c r="KSJ3" s="4" t="s">
        <v>3</v>
      </c>
      <c r="KSK3" s="4" t="s">
        <v>3</v>
      </c>
      <c r="KSL3" s="4" t="s">
        <v>3</v>
      </c>
      <c r="KSM3" s="4" t="s">
        <v>3</v>
      </c>
      <c r="KSN3" s="4" t="s">
        <v>3</v>
      </c>
      <c r="KSO3" s="4" t="s">
        <v>3</v>
      </c>
      <c r="KSP3" s="4" t="s">
        <v>3</v>
      </c>
      <c r="KSQ3" s="4" t="s">
        <v>3</v>
      </c>
      <c r="KSR3" s="4" t="s">
        <v>3</v>
      </c>
      <c r="KSS3" s="4" t="s">
        <v>3</v>
      </c>
      <c r="KST3" s="4" t="s">
        <v>3</v>
      </c>
      <c r="KSU3" s="4" t="s">
        <v>3</v>
      </c>
      <c r="KSV3" s="4" t="s">
        <v>3</v>
      </c>
      <c r="KSW3" s="4" t="s">
        <v>3</v>
      </c>
      <c r="KSX3" s="4" t="s">
        <v>3</v>
      </c>
      <c r="KSY3" s="4" t="s">
        <v>3</v>
      </c>
      <c r="KSZ3" s="4" t="s">
        <v>3</v>
      </c>
      <c r="KTA3" s="4" t="s">
        <v>3</v>
      </c>
      <c r="KTB3" s="4" t="s">
        <v>3</v>
      </c>
      <c r="KTC3" s="4" t="s">
        <v>3</v>
      </c>
      <c r="KTD3" s="4" t="s">
        <v>3</v>
      </c>
      <c r="KTE3" s="4" t="s">
        <v>3</v>
      </c>
      <c r="KTF3" s="4" t="s">
        <v>3</v>
      </c>
      <c r="KTG3" s="4" t="s">
        <v>3</v>
      </c>
      <c r="KTH3" s="4" t="s">
        <v>3</v>
      </c>
      <c r="KTI3" s="4" t="s">
        <v>3</v>
      </c>
      <c r="KTJ3" s="4" t="s">
        <v>3</v>
      </c>
      <c r="KTK3" s="4" t="s">
        <v>3</v>
      </c>
      <c r="KTL3" s="4" t="s">
        <v>3</v>
      </c>
      <c r="KTM3" s="4" t="s">
        <v>3</v>
      </c>
      <c r="KTN3" s="4" t="s">
        <v>3</v>
      </c>
      <c r="KTO3" s="4" t="s">
        <v>3</v>
      </c>
      <c r="KTP3" s="4" t="s">
        <v>3</v>
      </c>
      <c r="KTQ3" s="4" t="s">
        <v>3</v>
      </c>
      <c r="KTR3" s="4" t="s">
        <v>3</v>
      </c>
      <c r="KTS3" s="4" t="s">
        <v>3</v>
      </c>
      <c r="KTT3" s="4" t="s">
        <v>3</v>
      </c>
      <c r="KTU3" s="4" t="s">
        <v>3</v>
      </c>
      <c r="KTV3" s="4" t="s">
        <v>3</v>
      </c>
      <c r="KTW3" s="4" t="s">
        <v>3</v>
      </c>
      <c r="KTX3" s="4" t="s">
        <v>3</v>
      </c>
      <c r="KTY3" s="4" t="s">
        <v>3</v>
      </c>
      <c r="KTZ3" s="4" t="s">
        <v>3</v>
      </c>
      <c r="KUA3" s="4" t="s">
        <v>3</v>
      </c>
      <c r="KUB3" s="4" t="s">
        <v>3</v>
      </c>
      <c r="KUC3" s="4" t="s">
        <v>3</v>
      </c>
      <c r="KUD3" s="4" t="s">
        <v>3</v>
      </c>
      <c r="KUE3" s="4" t="s">
        <v>3</v>
      </c>
      <c r="KUF3" s="4" t="s">
        <v>3</v>
      </c>
      <c r="KUG3" s="4" t="s">
        <v>3</v>
      </c>
      <c r="KUH3" s="4" t="s">
        <v>3</v>
      </c>
      <c r="KUI3" s="4" t="s">
        <v>3</v>
      </c>
      <c r="KUJ3" s="4" t="s">
        <v>3</v>
      </c>
      <c r="KUK3" s="4" t="s">
        <v>3</v>
      </c>
      <c r="KUL3" s="4" t="s">
        <v>3</v>
      </c>
      <c r="KUM3" s="4" t="s">
        <v>3</v>
      </c>
      <c r="KUN3" s="4" t="s">
        <v>3</v>
      </c>
      <c r="KUO3" s="4" t="s">
        <v>3</v>
      </c>
      <c r="KUP3" s="4" t="s">
        <v>3</v>
      </c>
      <c r="KUQ3" s="4" t="s">
        <v>3</v>
      </c>
      <c r="KUR3" s="4" t="s">
        <v>3</v>
      </c>
      <c r="KUS3" s="4" t="s">
        <v>3</v>
      </c>
      <c r="KUT3" s="4" t="s">
        <v>3</v>
      </c>
      <c r="KUU3" s="4" t="s">
        <v>3</v>
      </c>
      <c r="KUV3" s="4" t="s">
        <v>3</v>
      </c>
      <c r="KUW3" s="4" t="s">
        <v>3</v>
      </c>
      <c r="KUX3" s="4" t="s">
        <v>3</v>
      </c>
      <c r="KUY3" s="4" t="s">
        <v>3</v>
      </c>
      <c r="KUZ3" s="4" t="s">
        <v>3</v>
      </c>
      <c r="KVA3" s="4" t="s">
        <v>3</v>
      </c>
      <c r="KVB3" s="4" t="s">
        <v>3</v>
      </c>
      <c r="KVC3" s="4" t="s">
        <v>3</v>
      </c>
      <c r="KVD3" s="4" t="s">
        <v>3</v>
      </c>
      <c r="KVE3" s="4" t="s">
        <v>3</v>
      </c>
      <c r="KVF3" s="4" t="s">
        <v>3</v>
      </c>
      <c r="KVG3" s="4" t="s">
        <v>3</v>
      </c>
      <c r="KVH3" s="4" t="s">
        <v>3</v>
      </c>
      <c r="KVI3" s="4" t="s">
        <v>3</v>
      </c>
      <c r="KVJ3" s="4" t="s">
        <v>3</v>
      </c>
      <c r="KVK3" s="4" t="s">
        <v>3</v>
      </c>
      <c r="KVL3" s="4" t="s">
        <v>3</v>
      </c>
      <c r="KVM3" s="4" t="s">
        <v>3</v>
      </c>
      <c r="KVN3" s="4" t="s">
        <v>3</v>
      </c>
      <c r="KVO3" s="4" t="s">
        <v>3</v>
      </c>
      <c r="KVP3" s="4" t="s">
        <v>3</v>
      </c>
      <c r="KVQ3" s="4" t="s">
        <v>3</v>
      </c>
      <c r="KVR3" s="4" t="s">
        <v>3</v>
      </c>
      <c r="KVS3" s="4" t="s">
        <v>3</v>
      </c>
      <c r="KVT3" s="4" t="s">
        <v>3</v>
      </c>
      <c r="KVU3" s="4" t="s">
        <v>3</v>
      </c>
      <c r="KVV3" s="4" t="s">
        <v>3</v>
      </c>
      <c r="KVW3" s="4" t="s">
        <v>3</v>
      </c>
      <c r="KVX3" s="4" t="s">
        <v>3</v>
      </c>
      <c r="KVY3" s="4" t="s">
        <v>3</v>
      </c>
      <c r="KVZ3" s="4" t="s">
        <v>3</v>
      </c>
      <c r="KWA3" s="4" t="s">
        <v>3</v>
      </c>
      <c r="KWB3" s="4" t="s">
        <v>3</v>
      </c>
      <c r="KWC3" s="4" t="s">
        <v>3</v>
      </c>
      <c r="KWD3" s="4" t="s">
        <v>3</v>
      </c>
      <c r="KWE3" s="4" t="s">
        <v>3</v>
      </c>
      <c r="KWF3" s="4" t="s">
        <v>3</v>
      </c>
      <c r="KWG3" s="4" t="s">
        <v>3</v>
      </c>
      <c r="KWH3" s="4" t="s">
        <v>3</v>
      </c>
      <c r="KWI3" s="4" t="s">
        <v>3</v>
      </c>
      <c r="KWJ3" s="4" t="s">
        <v>3</v>
      </c>
      <c r="KWK3" s="4" t="s">
        <v>3</v>
      </c>
      <c r="KWL3" s="4" t="s">
        <v>3</v>
      </c>
      <c r="KWM3" s="4" t="s">
        <v>3</v>
      </c>
      <c r="KWN3" s="4" t="s">
        <v>3</v>
      </c>
      <c r="KWO3" s="4" t="s">
        <v>3</v>
      </c>
      <c r="KWP3" s="4" t="s">
        <v>3</v>
      </c>
      <c r="KWQ3" s="4" t="s">
        <v>3</v>
      </c>
      <c r="KWR3" s="4" t="s">
        <v>3</v>
      </c>
      <c r="KWS3" s="4" t="s">
        <v>3</v>
      </c>
      <c r="KWT3" s="4" t="s">
        <v>3</v>
      </c>
      <c r="KWU3" s="4" t="s">
        <v>3</v>
      </c>
      <c r="KWV3" s="4" t="s">
        <v>3</v>
      </c>
      <c r="KWW3" s="4" t="s">
        <v>3</v>
      </c>
      <c r="KWX3" s="4" t="s">
        <v>3</v>
      </c>
      <c r="KWY3" s="4" t="s">
        <v>3</v>
      </c>
      <c r="KWZ3" s="4" t="s">
        <v>3</v>
      </c>
      <c r="KXA3" s="4" t="s">
        <v>3</v>
      </c>
      <c r="KXB3" s="4" t="s">
        <v>3</v>
      </c>
      <c r="KXC3" s="4" t="s">
        <v>3</v>
      </c>
      <c r="KXD3" s="4" t="s">
        <v>3</v>
      </c>
      <c r="KXE3" s="4" t="s">
        <v>3</v>
      </c>
      <c r="KXF3" s="4" t="s">
        <v>3</v>
      </c>
      <c r="KXG3" s="4" t="s">
        <v>3</v>
      </c>
      <c r="KXH3" s="4" t="s">
        <v>3</v>
      </c>
      <c r="KXI3" s="4" t="s">
        <v>3</v>
      </c>
      <c r="KXJ3" s="4" t="s">
        <v>3</v>
      </c>
      <c r="KXK3" s="4" t="s">
        <v>3</v>
      </c>
      <c r="KXL3" s="4" t="s">
        <v>3</v>
      </c>
      <c r="KXM3" s="4" t="s">
        <v>3</v>
      </c>
      <c r="KXN3" s="4" t="s">
        <v>3</v>
      </c>
      <c r="KXO3" s="4" t="s">
        <v>3</v>
      </c>
      <c r="KXP3" s="4" t="s">
        <v>3</v>
      </c>
      <c r="KXQ3" s="4" t="s">
        <v>3</v>
      </c>
      <c r="KXR3" s="4" t="s">
        <v>3</v>
      </c>
      <c r="KXS3" s="4" t="s">
        <v>3</v>
      </c>
      <c r="KXT3" s="4" t="s">
        <v>3</v>
      </c>
      <c r="KXU3" s="4" t="s">
        <v>3</v>
      </c>
      <c r="KXV3" s="4" t="s">
        <v>3</v>
      </c>
      <c r="KXW3" s="4" t="s">
        <v>3</v>
      </c>
      <c r="KXX3" s="4" t="s">
        <v>3</v>
      </c>
      <c r="KXY3" s="4" t="s">
        <v>3</v>
      </c>
      <c r="KXZ3" s="4" t="s">
        <v>3</v>
      </c>
      <c r="KYA3" s="4" t="s">
        <v>3</v>
      </c>
      <c r="KYB3" s="4" t="s">
        <v>3</v>
      </c>
      <c r="KYC3" s="4" t="s">
        <v>3</v>
      </c>
      <c r="KYD3" s="4" t="s">
        <v>3</v>
      </c>
      <c r="KYE3" s="4" t="s">
        <v>3</v>
      </c>
      <c r="KYF3" s="4" t="s">
        <v>3</v>
      </c>
      <c r="KYG3" s="4" t="s">
        <v>3</v>
      </c>
      <c r="KYH3" s="4" t="s">
        <v>3</v>
      </c>
      <c r="KYI3" s="4" t="s">
        <v>3</v>
      </c>
      <c r="KYJ3" s="4" t="s">
        <v>3</v>
      </c>
      <c r="KYK3" s="4" t="s">
        <v>3</v>
      </c>
      <c r="KYL3" s="4" t="s">
        <v>3</v>
      </c>
      <c r="KYM3" s="4" t="s">
        <v>3</v>
      </c>
      <c r="KYN3" s="4" t="s">
        <v>3</v>
      </c>
      <c r="KYO3" s="4" t="s">
        <v>3</v>
      </c>
      <c r="KYP3" s="4" t="s">
        <v>3</v>
      </c>
      <c r="KYQ3" s="4" t="s">
        <v>3</v>
      </c>
      <c r="KYR3" s="4" t="s">
        <v>3</v>
      </c>
      <c r="KYS3" s="4" t="s">
        <v>3</v>
      </c>
      <c r="KYT3" s="4" t="s">
        <v>3</v>
      </c>
      <c r="KYU3" s="4" t="s">
        <v>3</v>
      </c>
      <c r="KYV3" s="4" t="s">
        <v>3</v>
      </c>
      <c r="KYW3" s="4" t="s">
        <v>3</v>
      </c>
      <c r="KYX3" s="4" t="s">
        <v>3</v>
      </c>
      <c r="KYY3" s="4" t="s">
        <v>3</v>
      </c>
      <c r="KYZ3" s="4" t="s">
        <v>3</v>
      </c>
      <c r="KZA3" s="4" t="s">
        <v>3</v>
      </c>
      <c r="KZB3" s="4" t="s">
        <v>3</v>
      </c>
      <c r="KZC3" s="4" t="s">
        <v>3</v>
      </c>
      <c r="KZD3" s="4" t="s">
        <v>3</v>
      </c>
      <c r="KZE3" s="4" t="s">
        <v>3</v>
      </c>
      <c r="KZF3" s="4" t="s">
        <v>3</v>
      </c>
      <c r="KZG3" s="4" t="s">
        <v>3</v>
      </c>
      <c r="KZH3" s="4" t="s">
        <v>3</v>
      </c>
      <c r="KZI3" s="4" t="s">
        <v>3</v>
      </c>
      <c r="KZJ3" s="4" t="s">
        <v>3</v>
      </c>
      <c r="KZK3" s="4" t="s">
        <v>3</v>
      </c>
      <c r="KZL3" s="4" t="s">
        <v>3</v>
      </c>
      <c r="KZM3" s="4" t="s">
        <v>3</v>
      </c>
      <c r="KZN3" s="4" t="s">
        <v>3</v>
      </c>
      <c r="KZO3" s="4" t="s">
        <v>3</v>
      </c>
      <c r="KZP3" s="4" t="s">
        <v>3</v>
      </c>
      <c r="KZQ3" s="4" t="s">
        <v>3</v>
      </c>
      <c r="KZR3" s="4" t="s">
        <v>3</v>
      </c>
      <c r="KZS3" s="4" t="s">
        <v>3</v>
      </c>
      <c r="KZT3" s="4" t="s">
        <v>3</v>
      </c>
      <c r="KZU3" s="4" t="s">
        <v>3</v>
      </c>
      <c r="KZV3" s="4" t="s">
        <v>3</v>
      </c>
      <c r="KZW3" s="4" t="s">
        <v>3</v>
      </c>
      <c r="KZX3" s="4" t="s">
        <v>3</v>
      </c>
      <c r="KZY3" s="4" t="s">
        <v>3</v>
      </c>
      <c r="KZZ3" s="4" t="s">
        <v>3</v>
      </c>
      <c r="LAA3" s="4" t="s">
        <v>3</v>
      </c>
      <c r="LAB3" s="4" t="s">
        <v>3</v>
      </c>
      <c r="LAC3" s="4" t="s">
        <v>3</v>
      </c>
      <c r="LAD3" s="4" t="s">
        <v>3</v>
      </c>
      <c r="LAE3" s="4" t="s">
        <v>3</v>
      </c>
      <c r="LAF3" s="4" t="s">
        <v>3</v>
      </c>
      <c r="LAG3" s="4" t="s">
        <v>3</v>
      </c>
      <c r="LAH3" s="4" t="s">
        <v>3</v>
      </c>
      <c r="LAI3" s="4" t="s">
        <v>3</v>
      </c>
      <c r="LAJ3" s="4" t="s">
        <v>3</v>
      </c>
      <c r="LAK3" s="4" t="s">
        <v>3</v>
      </c>
      <c r="LAL3" s="4" t="s">
        <v>3</v>
      </c>
      <c r="LAM3" s="4" t="s">
        <v>3</v>
      </c>
      <c r="LAN3" s="4" t="s">
        <v>3</v>
      </c>
      <c r="LAO3" s="4" t="s">
        <v>3</v>
      </c>
      <c r="LAP3" s="4" t="s">
        <v>3</v>
      </c>
      <c r="LAQ3" s="4" t="s">
        <v>3</v>
      </c>
      <c r="LAR3" s="4" t="s">
        <v>3</v>
      </c>
      <c r="LAS3" s="4" t="s">
        <v>3</v>
      </c>
      <c r="LAT3" s="4" t="s">
        <v>3</v>
      </c>
      <c r="LAU3" s="4" t="s">
        <v>3</v>
      </c>
      <c r="LAV3" s="4" t="s">
        <v>3</v>
      </c>
      <c r="LAW3" s="4" t="s">
        <v>3</v>
      </c>
      <c r="LAX3" s="4" t="s">
        <v>3</v>
      </c>
      <c r="LAY3" s="4" t="s">
        <v>3</v>
      </c>
      <c r="LAZ3" s="4" t="s">
        <v>3</v>
      </c>
      <c r="LBA3" s="4" t="s">
        <v>3</v>
      </c>
      <c r="LBB3" s="4" t="s">
        <v>3</v>
      </c>
      <c r="LBC3" s="4" t="s">
        <v>3</v>
      </c>
      <c r="LBD3" s="4" t="s">
        <v>3</v>
      </c>
      <c r="LBE3" s="4" t="s">
        <v>3</v>
      </c>
      <c r="LBF3" s="4" t="s">
        <v>3</v>
      </c>
      <c r="LBG3" s="4" t="s">
        <v>3</v>
      </c>
      <c r="LBH3" s="4" t="s">
        <v>3</v>
      </c>
      <c r="LBI3" s="4" t="s">
        <v>3</v>
      </c>
      <c r="LBJ3" s="4" t="s">
        <v>3</v>
      </c>
      <c r="LBK3" s="4" t="s">
        <v>3</v>
      </c>
      <c r="LBL3" s="4" t="s">
        <v>3</v>
      </c>
      <c r="LBM3" s="4" t="s">
        <v>3</v>
      </c>
      <c r="LBN3" s="4" t="s">
        <v>3</v>
      </c>
      <c r="LBO3" s="4" t="s">
        <v>3</v>
      </c>
      <c r="LBP3" s="4" t="s">
        <v>3</v>
      </c>
      <c r="LBQ3" s="4" t="s">
        <v>3</v>
      </c>
      <c r="LBR3" s="4" t="s">
        <v>3</v>
      </c>
      <c r="LBS3" s="4" t="s">
        <v>3</v>
      </c>
      <c r="LBT3" s="4" t="s">
        <v>3</v>
      </c>
      <c r="LBU3" s="4" t="s">
        <v>3</v>
      </c>
      <c r="LBV3" s="4" t="s">
        <v>3</v>
      </c>
      <c r="LBW3" s="4" t="s">
        <v>3</v>
      </c>
      <c r="LBX3" s="4" t="s">
        <v>3</v>
      </c>
      <c r="LBY3" s="4" t="s">
        <v>3</v>
      </c>
      <c r="LBZ3" s="4" t="s">
        <v>3</v>
      </c>
      <c r="LCA3" s="4" t="s">
        <v>3</v>
      </c>
      <c r="LCB3" s="4" t="s">
        <v>3</v>
      </c>
      <c r="LCC3" s="4" t="s">
        <v>3</v>
      </c>
      <c r="LCD3" s="4" t="s">
        <v>3</v>
      </c>
      <c r="LCE3" s="4" t="s">
        <v>3</v>
      </c>
      <c r="LCF3" s="4" t="s">
        <v>3</v>
      </c>
      <c r="LCG3" s="4" t="s">
        <v>3</v>
      </c>
      <c r="LCH3" s="4" t="s">
        <v>3</v>
      </c>
      <c r="LCI3" s="4" t="s">
        <v>3</v>
      </c>
      <c r="LCJ3" s="4" t="s">
        <v>3</v>
      </c>
      <c r="LCK3" s="4" t="s">
        <v>3</v>
      </c>
      <c r="LCL3" s="4" t="s">
        <v>3</v>
      </c>
      <c r="LCM3" s="4" t="s">
        <v>3</v>
      </c>
      <c r="LCN3" s="4" t="s">
        <v>3</v>
      </c>
      <c r="LCO3" s="4" t="s">
        <v>3</v>
      </c>
      <c r="LCP3" s="4" t="s">
        <v>3</v>
      </c>
      <c r="LCQ3" s="4" t="s">
        <v>3</v>
      </c>
      <c r="LCR3" s="4" t="s">
        <v>3</v>
      </c>
      <c r="LCS3" s="4" t="s">
        <v>3</v>
      </c>
      <c r="LCT3" s="4" t="s">
        <v>3</v>
      </c>
      <c r="LCU3" s="4" t="s">
        <v>3</v>
      </c>
      <c r="LCV3" s="4" t="s">
        <v>3</v>
      </c>
      <c r="LCW3" s="4" t="s">
        <v>3</v>
      </c>
      <c r="LCX3" s="4" t="s">
        <v>3</v>
      </c>
      <c r="LCY3" s="4" t="s">
        <v>3</v>
      </c>
      <c r="LCZ3" s="4" t="s">
        <v>3</v>
      </c>
      <c r="LDA3" s="4" t="s">
        <v>3</v>
      </c>
      <c r="LDB3" s="4" t="s">
        <v>3</v>
      </c>
      <c r="LDC3" s="4" t="s">
        <v>3</v>
      </c>
      <c r="LDD3" s="4" t="s">
        <v>3</v>
      </c>
      <c r="LDE3" s="4" t="s">
        <v>3</v>
      </c>
      <c r="LDF3" s="4" t="s">
        <v>3</v>
      </c>
      <c r="LDG3" s="4" t="s">
        <v>3</v>
      </c>
      <c r="LDH3" s="4" t="s">
        <v>3</v>
      </c>
      <c r="LDI3" s="4" t="s">
        <v>3</v>
      </c>
      <c r="LDJ3" s="4" t="s">
        <v>3</v>
      </c>
      <c r="LDK3" s="4" t="s">
        <v>3</v>
      </c>
      <c r="LDL3" s="4" t="s">
        <v>3</v>
      </c>
      <c r="LDM3" s="4" t="s">
        <v>3</v>
      </c>
      <c r="LDN3" s="4" t="s">
        <v>3</v>
      </c>
      <c r="LDO3" s="4" t="s">
        <v>3</v>
      </c>
      <c r="LDP3" s="4" t="s">
        <v>3</v>
      </c>
      <c r="LDQ3" s="4" t="s">
        <v>3</v>
      </c>
      <c r="LDR3" s="4" t="s">
        <v>3</v>
      </c>
      <c r="LDS3" s="4" t="s">
        <v>3</v>
      </c>
      <c r="LDT3" s="4" t="s">
        <v>3</v>
      </c>
      <c r="LDU3" s="4" t="s">
        <v>3</v>
      </c>
      <c r="LDV3" s="4" t="s">
        <v>3</v>
      </c>
      <c r="LDW3" s="4" t="s">
        <v>3</v>
      </c>
      <c r="LDX3" s="4" t="s">
        <v>3</v>
      </c>
      <c r="LDY3" s="4" t="s">
        <v>3</v>
      </c>
      <c r="LDZ3" s="4" t="s">
        <v>3</v>
      </c>
      <c r="LEA3" s="4" t="s">
        <v>3</v>
      </c>
      <c r="LEB3" s="4" t="s">
        <v>3</v>
      </c>
      <c r="LEC3" s="4" t="s">
        <v>3</v>
      </c>
      <c r="LED3" s="4" t="s">
        <v>3</v>
      </c>
      <c r="LEE3" s="4" t="s">
        <v>3</v>
      </c>
      <c r="LEF3" s="4" t="s">
        <v>3</v>
      </c>
      <c r="LEG3" s="4" t="s">
        <v>3</v>
      </c>
      <c r="LEH3" s="4" t="s">
        <v>3</v>
      </c>
      <c r="LEI3" s="4" t="s">
        <v>3</v>
      </c>
      <c r="LEJ3" s="4" t="s">
        <v>3</v>
      </c>
      <c r="LEK3" s="4" t="s">
        <v>3</v>
      </c>
      <c r="LEL3" s="4" t="s">
        <v>3</v>
      </c>
      <c r="LEM3" s="4" t="s">
        <v>3</v>
      </c>
      <c r="LEN3" s="4" t="s">
        <v>3</v>
      </c>
      <c r="LEO3" s="4" t="s">
        <v>3</v>
      </c>
      <c r="LEP3" s="4" t="s">
        <v>3</v>
      </c>
      <c r="LEQ3" s="4" t="s">
        <v>3</v>
      </c>
      <c r="LER3" s="4" t="s">
        <v>3</v>
      </c>
      <c r="LES3" s="4" t="s">
        <v>3</v>
      </c>
      <c r="LET3" s="4" t="s">
        <v>3</v>
      </c>
      <c r="LEU3" s="4" t="s">
        <v>3</v>
      </c>
      <c r="LEV3" s="4" t="s">
        <v>3</v>
      </c>
      <c r="LEW3" s="4" t="s">
        <v>3</v>
      </c>
      <c r="LEX3" s="4" t="s">
        <v>3</v>
      </c>
      <c r="LEY3" s="4" t="s">
        <v>3</v>
      </c>
      <c r="LEZ3" s="4" t="s">
        <v>3</v>
      </c>
      <c r="LFA3" s="4" t="s">
        <v>3</v>
      </c>
      <c r="LFB3" s="4" t="s">
        <v>3</v>
      </c>
      <c r="LFC3" s="4" t="s">
        <v>3</v>
      </c>
      <c r="LFD3" s="4" t="s">
        <v>3</v>
      </c>
      <c r="LFE3" s="4" t="s">
        <v>3</v>
      </c>
      <c r="LFF3" s="4" t="s">
        <v>3</v>
      </c>
      <c r="LFG3" s="4" t="s">
        <v>3</v>
      </c>
      <c r="LFH3" s="4" t="s">
        <v>3</v>
      </c>
      <c r="LFI3" s="4" t="s">
        <v>3</v>
      </c>
      <c r="LFJ3" s="4" t="s">
        <v>3</v>
      </c>
      <c r="LFK3" s="4" t="s">
        <v>3</v>
      </c>
      <c r="LFL3" s="4" t="s">
        <v>3</v>
      </c>
      <c r="LFM3" s="4" t="s">
        <v>3</v>
      </c>
      <c r="LFN3" s="4" t="s">
        <v>3</v>
      </c>
      <c r="LFO3" s="4" t="s">
        <v>3</v>
      </c>
      <c r="LFP3" s="4" t="s">
        <v>3</v>
      </c>
      <c r="LFQ3" s="4" t="s">
        <v>3</v>
      </c>
      <c r="LFR3" s="4" t="s">
        <v>3</v>
      </c>
      <c r="LFS3" s="4" t="s">
        <v>3</v>
      </c>
      <c r="LFT3" s="4" t="s">
        <v>3</v>
      </c>
      <c r="LFU3" s="4" t="s">
        <v>3</v>
      </c>
      <c r="LFV3" s="4" t="s">
        <v>3</v>
      </c>
      <c r="LFW3" s="4" t="s">
        <v>3</v>
      </c>
      <c r="LFX3" s="4" t="s">
        <v>3</v>
      </c>
      <c r="LFY3" s="4" t="s">
        <v>3</v>
      </c>
      <c r="LFZ3" s="4" t="s">
        <v>3</v>
      </c>
      <c r="LGA3" s="4" t="s">
        <v>3</v>
      </c>
      <c r="LGB3" s="4" t="s">
        <v>3</v>
      </c>
      <c r="LGC3" s="4" t="s">
        <v>3</v>
      </c>
      <c r="LGD3" s="4" t="s">
        <v>3</v>
      </c>
      <c r="LGE3" s="4" t="s">
        <v>3</v>
      </c>
      <c r="LGF3" s="4" t="s">
        <v>3</v>
      </c>
      <c r="LGG3" s="4" t="s">
        <v>3</v>
      </c>
      <c r="LGH3" s="4" t="s">
        <v>3</v>
      </c>
      <c r="LGI3" s="4" t="s">
        <v>3</v>
      </c>
      <c r="LGJ3" s="4" t="s">
        <v>3</v>
      </c>
      <c r="LGK3" s="4" t="s">
        <v>3</v>
      </c>
      <c r="LGL3" s="4" t="s">
        <v>3</v>
      </c>
      <c r="LGM3" s="4" t="s">
        <v>3</v>
      </c>
      <c r="LGN3" s="4" t="s">
        <v>3</v>
      </c>
      <c r="LGO3" s="4" t="s">
        <v>3</v>
      </c>
      <c r="LGP3" s="4" t="s">
        <v>3</v>
      </c>
      <c r="LGQ3" s="4" t="s">
        <v>3</v>
      </c>
      <c r="LGR3" s="4" t="s">
        <v>3</v>
      </c>
      <c r="LGS3" s="4" t="s">
        <v>3</v>
      </c>
      <c r="LGT3" s="4" t="s">
        <v>3</v>
      </c>
      <c r="LGU3" s="4" t="s">
        <v>3</v>
      </c>
      <c r="LGV3" s="4" t="s">
        <v>3</v>
      </c>
      <c r="LGW3" s="4" t="s">
        <v>3</v>
      </c>
      <c r="LGX3" s="4" t="s">
        <v>3</v>
      </c>
      <c r="LGY3" s="4" t="s">
        <v>3</v>
      </c>
      <c r="LGZ3" s="4" t="s">
        <v>3</v>
      </c>
      <c r="LHA3" s="4" t="s">
        <v>3</v>
      </c>
      <c r="LHB3" s="4" t="s">
        <v>3</v>
      </c>
      <c r="LHC3" s="4" t="s">
        <v>3</v>
      </c>
      <c r="LHD3" s="4" t="s">
        <v>3</v>
      </c>
      <c r="LHE3" s="4" t="s">
        <v>3</v>
      </c>
      <c r="LHF3" s="4" t="s">
        <v>3</v>
      </c>
      <c r="LHG3" s="4" t="s">
        <v>3</v>
      </c>
      <c r="LHH3" s="4" t="s">
        <v>3</v>
      </c>
      <c r="LHI3" s="4" t="s">
        <v>3</v>
      </c>
      <c r="LHJ3" s="4" t="s">
        <v>3</v>
      </c>
      <c r="LHK3" s="4" t="s">
        <v>3</v>
      </c>
      <c r="LHL3" s="4" t="s">
        <v>3</v>
      </c>
      <c r="LHM3" s="4" t="s">
        <v>3</v>
      </c>
      <c r="LHN3" s="4" t="s">
        <v>3</v>
      </c>
      <c r="LHO3" s="4" t="s">
        <v>3</v>
      </c>
      <c r="LHP3" s="4" t="s">
        <v>3</v>
      </c>
      <c r="LHQ3" s="4" t="s">
        <v>3</v>
      </c>
      <c r="LHR3" s="4" t="s">
        <v>3</v>
      </c>
      <c r="LHS3" s="4" t="s">
        <v>3</v>
      </c>
      <c r="LHT3" s="4" t="s">
        <v>3</v>
      </c>
      <c r="LHU3" s="4" t="s">
        <v>3</v>
      </c>
      <c r="LHV3" s="4" t="s">
        <v>3</v>
      </c>
      <c r="LHW3" s="4" t="s">
        <v>3</v>
      </c>
      <c r="LHX3" s="4" t="s">
        <v>3</v>
      </c>
      <c r="LHY3" s="4" t="s">
        <v>3</v>
      </c>
      <c r="LHZ3" s="4" t="s">
        <v>3</v>
      </c>
      <c r="LIA3" s="4" t="s">
        <v>3</v>
      </c>
      <c r="LIB3" s="4" t="s">
        <v>3</v>
      </c>
      <c r="LIC3" s="4" t="s">
        <v>3</v>
      </c>
      <c r="LID3" s="4" t="s">
        <v>3</v>
      </c>
      <c r="LIE3" s="4" t="s">
        <v>3</v>
      </c>
      <c r="LIF3" s="4" t="s">
        <v>3</v>
      </c>
      <c r="LIG3" s="4" t="s">
        <v>3</v>
      </c>
      <c r="LIH3" s="4" t="s">
        <v>3</v>
      </c>
      <c r="LII3" s="4" t="s">
        <v>3</v>
      </c>
      <c r="LIJ3" s="4" t="s">
        <v>3</v>
      </c>
      <c r="LIK3" s="4" t="s">
        <v>3</v>
      </c>
      <c r="LIL3" s="4" t="s">
        <v>3</v>
      </c>
      <c r="LIM3" s="4" t="s">
        <v>3</v>
      </c>
      <c r="LIN3" s="4" t="s">
        <v>3</v>
      </c>
      <c r="LIO3" s="4" t="s">
        <v>3</v>
      </c>
      <c r="LIP3" s="4" t="s">
        <v>3</v>
      </c>
      <c r="LIQ3" s="4" t="s">
        <v>3</v>
      </c>
      <c r="LIR3" s="4" t="s">
        <v>3</v>
      </c>
      <c r="LIS3" s="4" t="s">
        <v>3</v>
      </c>
      <c r="LIT3" s="4" t="s">
        <v>3</v>
      </c>
      <c r="LIU3" s="4" t="s">
        <v>3</v>
      </c>
      <c r="LIV3" s="4" t="s">
        <v>3</v>
      </c>
      <c r="LIW3" s="4" t="s">
        <v>3</v>
      </c>
      <c r="LIX3" s="4" t="s">
        <v>3</v>
      </c>
      <c r="LIY3" s="4" t="s">
        <v>3</v>
      </c>
      <c r="LIZ3" s="4" t="s">
        <v>3</v>
      </c>
      <c r="LJA3" s="4" t="s">
        <v>3</v>
      </c>
      <c r="LJB3" s="4" t="s">
        <v>3</v>
      </c>
      <c r="LJC3" s="4" t="s">
        <v>3</v>
      </c>
      <c r="LJD3" s="4" t="s">
        <v>3</v>
      </c>
      <c r="LJE3" s="4" t="s">
        <v>3</v>
      </c>
      <c r="LJF3" s="4" t="s">
        <v>3</v>
      </c>
      <c r="LJG3" s="4" t="s">
        <v>3</v>
      </c>
      <c r="LJH3" s="4" t="s">
        <v>3</v>
      </c>
      <c r="LJI3" s="4" t="s">
        <v>3</v>
      </c>
      <c r="LJJ3" s="4" t="s">
        <v>3</v>
      </c>
      <c r="LJK3" s="4" t="s">
        <v>3</v>
      </c>
      <c r="LJL3" s="4" t="s">
        <v>3</v>
      </c>
      <c r="LJM3" s="4" t="s">
        <v>3</v>
      </c>
      <c r="LJN3" s="4" t="s">
        <v>3</v>
      </c>
      <c r="LJO3" s="4" t="s">
        <v>3</v>
      </c>
      <c r="LJP3" s="4" t="s">
        <v>3</v>
      </c>
      <c r="LJQ3" s="4" t="s">
        <v>3</v>
      </c>
      <c r="LJR3" s="4" t="s">
        <v>3</v>
      </c>
      <c r="LJS3" s="4" t="s">
        <v>3</v>
      </c>
      <c r="LJT3" s="4" t="s">
        <v>3</v>
      </c>
      <c r="LJU3" s="4" t="s">
        <v>3</v>
      </c>
      <c r="LJV3" s="4" t="s">
        <v>3</v>
      </c>
      <c r="LJW3" s="4" t="s">
        <v>3</v>
      </c>
      <c r="LJX3" s="4" t="s">
        <v>3</v>
      </c>
      <c r="LJY3" s="4" t="s">
        <v>3</v>
      </c>
      <c r="LJZ3" s="4" t="s">
        <v>3</v>
      </c>
      <c r="LKA3" s="4" t="s">
        <v>3</v>
      </c>
      <c r="LKB3" s="4" t="s">
        <v>3</v>
      </c>
      <c r="LKC3" s="4" t="s">
        <v>3</v>
      </c>
      <c r="LKD3" s="4" t="s">
        <v>3</v>
      </c>
      <c r="LKE3" s="4" t="s">
        <v>3</v>
      </c>
      <c r="LKF3" s="4" t="s">
        <v>3</v>
      </c>
      <c r="LKG3" s="4" t="s">
        <v>3</v>
      </c>
      <c r="LKH3" s="4" t="s">
        <v>3</v>
      </c>
      <c r="LKI3" s="4" t="s">
        <v>3</v>
      </c>
      <c r="LKJ3" s="4" t="s">
        <v>3</v>
      </c>
      <c r="LKK3" s="4" t="s">
        <v>3</v>
      </c>
      <c r="LKL3" s="4" t="s">
        <v>3</v>
      </c>
      <c r="LKM3" s="4" t="s">
        <v>3</v>
      </c>
      <c r="LKN3" s="4" t="s">
        <v>3</v>
      </c>
      <c r="LKO3" s="4" t="s">
        <v>3</v>
      </c>
      <c r="LKP3" s="4" t="s">
        <v>3</v>
      </c>
      <c r="LKQ3" s="4" t="s">
        <v>3</v>
      </c>
      <c r="LKR3" s="4" t="s">
        <v>3</v>
      </c>
      <c r="LKS3" s="4" t="s">
        <v>3</v>
      </c>
      <c r="LKT3" s="4" t="s">
        <v>3</v>
      </c>
      <c r="LKU3" s="4" t="s">
        <v>3</v>
      </c>
      <c r="LKV3" s="4" t="s">
        <v>3</v>
      </c>
      <c r="LKW3" s="4" t="s">
        <v>3</v>
      </c>
      <c r="LKX3" s="4" t="s">
        <v>3</v>
      </c>
      <c r="LKY3" s="4" t="s">
        <v>3</v>
      </c>
      <c r="LKZ3" s="4" t="s">
        <v>3</v>
      </c>
      <c r="LLA3" s="4" t="s">
        <v>3</v>
      </c>
      <c r="LLB3" s="4" t="s">
        <v>3</v>
      </c>
      <c r="LLC3" s="4" t="s">
        <v>3</v>
      </c>
      <c r="LLD3" s="4" t="s">
        <v>3</v>
      </c>
      <c r="LLE3" s="4" t="s">
        <v>3</v>
      </c>
      <c r="LLF3" s="4" t="s">
        <v>3</v>
      </c>
      <c r="LLG3" s="4" t="s">
        <v>3</v>
      </c>
      <c r="LLH3" s="4" t="s">
        <v>3</v>
      </c>
      <c r="LLI3" s="4" t="s">
        <v>3</v>
      </c>
      <c r="LLJ3" s="4" t="s">
        <v>3</v>
      </c>
      <c r="LLK3" s="4" t="s">
        <v>3</v>
      </c>
      <c r="LLL3" s="4" t="s">
        <v>3</v>
      </c>
      <c r="LLM3" s="4" t="s">
        <v>3</v>
      </c>
      <c r="LLN3" s="4" t="s">
        <v>3</v>
      </c>
      <c r="LLO3" s="4" t="s">
        <v>3</v>
      </c>
      <c r="LLP3" s="4" t="s">
        <v>3</v>
      </c>
      <c r="LLQ3" s="4" t="s">
        <v>3</v>
      </c>
      <c r="LLR3" s="4" t="s">
        <v>3</v>
      </c>
      <c r="LLS3" s="4" t="s">
        <v>3</v>
      </c>
      <c r="LLT3" s="4" t="s">
        <v>3</v>
      </c>
      <c r="LLU3" s="4" t="s">
        <v>3</v>
      </c>
      <c r="LLV3" s="4" t="s">
        <v>3</v>
      </c>
      <c r="LLW3" s="4" t="s">
        <v>3</v>
      </c>
      <c r="LLX3" s="4" t="s">
        <v>3</v>
      </c>
      <c r="LLY3" s="4" t="s">
        <v>3</v>
      </c>
      <c r="LLZ3" s="4" t="s">
        <v>3</v>
      </c>
      <c r="LMA3" s="4" t="s">
        <v>3</v>
      </c>
      <c r="LMB3" s="4" t="s">
        <v>3</v>
      </c>
      <c r="LMC3" s="4" t="s">
        <v>3</v>
      </c>
      <c r="LMD3" s="4" t="s">
        <v>3</v>
      </c>
      <c r="LME3" s="4" t="s">
        <v>3</v>
      </c>
      <c r="LMF3" s="4" t="s">
        <v>3</v>
      </c>
      <c r="LMG3" s="4" t="s">
        <v>3</v>
      </c>
      <c r="LMH3" s="4" t="s">
        <v>3</v>
      </c>
      <c r="LMI3" s="4" t="s">
        <v>3</v>
      </c>
      <c r="LMJ3" s="4" t="s">
        <v>3</v>
      </c>
      <c r="LMK3" s="4" t="s">
        <v>3</v>
      </c>
      <c r="LML3" s="4" t="s">
        <v>3</v>
      </c>
      <c r="LMM3" s="4" t="s">
        <v>3</v>
      </c>
      <c r="LMN3" s="4" t="s">
        <v>3</v>
      </c>
      <c r="LMO3" s="4" t="s">
        <v>3</v>
      </c>
      <c r="LMP3" s="4" t="s">
        <v>3</v>
      </c>
      <c r="LMQ3" s="4" t="s">
        <v>3</v>
      </c>
      <c r="LMR3" s="4" t="s">
        <v>3</v>
      </c>
      <c r="LMS3" s="4" t="s">
        <v>3</v>
      </c>
      <c r="LMT3" s="4" t="s">
        <v>3</v>
      </c>
      <c r="LMU3" s="4" t="s">
        <v>3</v>
      </c>
      <c r="LMV3" s="4" t="s">
        <v>3</v>
      </c>
      <c r="LMW3" s="4" t="s">
        <v>3</v>
      </c>
      <c r="LMX3" s="4" t="s">
        <v>3</v>
      </c>
      <c r="LMY3" s="4" t="s">
        <v>3</v>
      </c>
      <c r="LMZ3" s="4" t="s">
        <v>3</v>
      </c>
      <c r="LNA3" s="4" t="s">
        <v>3</v>
      </c>
      <c r="LNB3" s="4" t="s">
        <v>3</v>
      </c>
      <c r="LNC3" s="4" t="s">
        <v>3</v>
      </c>
      <c r="LND3" s="4" t="s">
        <v>3</v>
      </c>
      <c r="LNE3" s="4" t="s">
        <v>3</v>
      </c>
      <c r="LNF3" s="4" t="s">
        <v>3</v>
      </c>
      <c r="LNG3" s="4" t="s">
        <v>3</v>
      </c>
      <c r="LNH3" s="4" t="s">
        <v>3</v>
      </c>
      <c r="LNI3" s="4" t="s">
        <v>3</v>
      </c>
      <c r="LNJ3" s="4" t="s">
        <v>3</v>
      </c>
      <c r="LNK3" s="4" t="s">
        <v>3</v>
      </c>
      <c r="LNL3" s="4" t="s">
        <v>3</v>
      </c>
      <c r="LNM3" s="4" t="s">
        <v>3</v>
      </c>
      <c r="LNN3" s="4" t="s">
        <v>3</v>
      </c>
      <c r="LNO3" s="4" t="s">
        <v>3</v>
      </c>
      <c r="LNP3" s="4" t="s">
        <v>3</v>
      </c>
      <c r="LNQ3" s="4" t="s">
        <v>3</v>
      </c>
      <c r="LNR3" s="4" t="s">
        <v>3</v>
      </c>
      <c r="LNS3" s="4" t="s">
        <v>3</v>
      </c>
      <c r="LNT3" s="4" t="s">
        <v>3</v>
      </c>
      <c r="LNU3" s="4" t="s">
        <v>3</v>
      </c>
      <c r="LNV3" s="4" t="s">
        <v>3</v>
      </c>
      <c r="LNW3" s="4" t="s">
        <v>3</v>
      </c>
      <c r="LNX3" s="4" t="s">
        <v>3</v>
      </c>
      <c r="LNY3" s="4" t="s">
        <v>3</v>
      </c>
      <c r="LNZ3" s="4" t="s">
        <v>3</v>
      </c>
      <c r="LOA3" s="4" t="s">
        <v>3</v>
      </c>
      <c r="LOB3" s="4" t="s">
        <v>3</v>
      </c>
      <c r="LOC3" s="4" t="s">
        <v>3</v>
      </c>
      <c r="LOD3" s="4" t="s">
        <v>3</v>
      </c>
      <c r="LOE3" s="4" t="s">
        <v>3</v>
      </c>
      <c r="LOF3" s="4" t="s">
        <v>3</v>
      </c>
      <c r="LOG3" s="4" t="s">
        <v>3</v>
      </c>
      <c r="LOH3" s="4" t="s">
        <v>3</v>
      </c>
      <c r="LOI3" s="4" t="s">
        <v>3</v>
      </c>
      <c r="LOJ3" s="4" t="s">
        <v>3</v>
      </c>
      <c r="LOK3" s="4" t="s">
        <v>3</v>
      </c>
      <c r="LOL3" s="4" t="s">
        <v>3</v>
      </c>
      <c r="LOM3" s="4" t="s">
        <v>3</v>
      </c>
      <c r="LON3" s="4" t="s">
        <v>3</v>
      </c>
      <c r="LOO3" s="4" t="s">
        <v>3</v>
      </c>
      <c r="LOP3" s="4" t="s">
        <v>3</v>
      </c>
      <c r="LOQ3" s="4" t="s">
        <v>3</v>
      </c>
      <c r="LOR3" s="4" t="s">
        <v>3</v>
      </c>
      <c r="LOS3" s="4" t="s">
        <v>3</v>
      </c>
      <c r="LOT3" s="4" t="s">
        <v>3</v>
      </c>
      <c r="LOU3" s="4" t="s">
        <v>3</v>
      </c>
      <c r="LOV3" s="4" t="s">
        <v>3</v>
      </c>
      <c r="LOW3" s="4" t="s">
        <v>3</v>
      </c>
      <c r="LOX3" s="4" t="s">
        <v>3</v>
      </c>
      <c r="LOY3" s="4" t="s">
        <v>3</v>
      </c>
      <c r="LOZ3" s="4" t="s">
        <v>3</v>
      </c>
      <c r="LPA3" s="4" t="s">
        <v>3</v>
      </c>
      <c r="LPB3" s="4" t="s">
        <v>3</v>
      </c>
      <c r="LPC3" s="4" t="s">
        <v>3</v>
      </c>
      <c r="LPD3" s="4" t="s">
        <v>3</v>
      </c>
      <c r="LPE3" s="4" t="s">
        <v>3</v>
      </c>
      <c r="LPF3" s="4" t="s">
        <v>3</v>
      </c>
      <c r="LPG3" s="4" t="s">
        <v>3</v>
      </c>
      <c r="LPH3" s="4" t="s">
        <v>3</v>
      </c>
      <c r="LPI3" s="4" t="s">
        <v>3</v>
      </c>
      <c r="LPJ3" s="4" t="s">
        <v>3</v>
      </c>
      <c r="LPK3" s="4" t="s">
        <v>3</v>
      </c>
      <c r="LPL3" s="4" t="s">
        <v>3</v>
      </c>
      <c r="LPM3" s="4" t="s">
        <v>3</v>
      </c>
      <c r="LPN3" s="4" t="s">
        <v>3</v>
      </c>
      <c r="LPO3" s="4" t="s">
        <v>3</v>
      </c>
      <c r="LPP3" s="4" t="s">
        <v>3</v>
      </c>
      <c r="LPQ3" s="4" t="s">
        <v>3</v>
      </c>
      <c r="LPR3" s="4" t="s">
        <v>3</v>
      </c>
      <c r="LPS3" s="4" t="s">
        <v>3</v>
      </c>
      <c r="LPT3" s="4" t="s">
        <v>3</v>
      </c>
      <c r="LPU3" s="4" t="s">
        <v>3</v>
      </c>
      <c r="LPV3" s="4" t="s">
        <v>3</v>
      </c>
      <c r="LPW3" s="4" t="s">
        <v>3</v>
      </c>
      <c r="LPX3" s="4" t="s">
        <v>3</v>
      </c>
      <c r="LPY3" s="4" t="s">
        <v>3</v>
      </c>
      <c r="LPZ3" s="4" t="s">
        <v>3</v>
      </c>
      <c r="LQA3" s="4" t="s">
        <v>3</v>
      </c>
      <c r="LQB3" s="4" t="s">
        <v>3</v>
      </c>
      <c r="LQC3" s="4" t="s">
        <v>3</v>
      </c>
      <c r="LQD3" s="4" t="s">
        <v>3</v>
      </c>
      <c r="LQE3" s="4" t="s">
        <v>3</v>
      </c>
      <c r="LQF3" s="4" t="s">
        <v>3</v>
      </c>
      <c r="LQG3" s="4" t="s">
        <v>3</v>
      </c>
      <c r="LQH3" s="4" t="s">
        <v>3</v>
      </c>
      <c r="LQI3" s="4" t="s">
        <v>3</v>
      </c>
      <c r="LQJ3" s="4" t="s">
        <v>3</v>
      </c>
      <c r="LQK3" s="4" t="s">
        <v>3</v>
      </c>
      <c r="LQL3" s="4" t="s">
        <v>3</v>
      </c>
      <c r="LQM3" s="4" t="s">
        <v>3</v>
      </c>
      <c r="LQN3" s="4" t="s">
        <v>3</v>
      </c>
      <c r="LQO3" s="4" t="s">
        <v>3</v>
      </c>
      <c r="LQP3" s="4" t="s">
        <v>3</v>
      </c>
      <c r="LQQ3" s="4" t="s">
        <v>3</v>
      </c>
      <c r="LQR3" s="4" t="s">
        <v>3</v>
      </c>
      <c r="LQS3" s="4" t="s">
        <v>3</v>
      </c>
      <c r="LQT3" s="4" t="s">
        <v>3</v>
      </c>
      <c r="LQU3" s="4" t="s">
        <v>3</v>
      </c>
      <c r="LQV3" s="4" t="s">
        <v>3</v>
      </c>
      <c r="LQW3" s="4" t="s">
        <v>3</v>
      </c>
      <c r="LQX3" s="4" t="s">
        <v>3</v>
      </c>
      <c r="LQY3" s="4" t="s">
        <v>3</v>
      </c>
      <c r="LQZ3" s="4" t="s">
        <v>3</v>
      </c>
      <c r="LRA3" s="4" t="s">
        <v>3</v>
      </c>
      <c r="LRB3" s="4" t="s">
        <v>3</v>
      </c>
      <c r="LRC3" s="4" t="s">
        <v>3</v>
      </c>
      <c r="LRD3" s="4" t="s">
        <v>3</v>
      </c>
      <c r="LRE3" s="4" t="s">
        <v>3</v>
      </c>
      <c r="LRF3" s="4" t="s">
        <v>3</v>
      </c>
      <c r="LRG3" s="4" t="s">
        <v>3</v>
      </c>
      <c r="LRH3" s="4" t="s">
        <v>3</v>
      </c>
      <c r="LRI3" s="4" t="s">
        <v>3</v>
      </c>
      <c r="LRJ3" s="4" t="s">
        <v>3</v>
      </c>
      <c r="LRK3" s="4" t="s">
        <v>3</v>
      </c>
      <c r="LRL3" s="4" t="s">
        <v>3</v>
      </c>
      <c r="LRM3" s="4" t="s">
        <v>3</v>
      </c>
      <c r="LRN3" s="4" t="s">
        <v>3</v>
      </c>
      <c r="LRO3" s="4" t="s">
        <v>3</v>
      </c>
      <c r="LRP3" s="4" t="s">
        <v>3</v>
      </c>
      <c r="LRQ3" s="4" t="s">
        <v>3</v>
      </c>
      <c r="LRR3" s="4" t="s">
        <v>3</v>
      </c>
      <c r="LRS3" s="4" t="s">
        <v>3</v>
      </c>
      <c r="LRT3" s="4" t="s">
        <v>3</v>
      </c>
      <c r="LRU3" s="4" t="s">
        <v>3</v>
      </c>
      <c r="LRV3" s="4" t="s">
        <v>3</v>
      </c>
      <c r="LRW3" s="4" t="s">
        <v>3</v>
      </c>
      <c r="LRX3" s="4" t="s">
        <v>3</v>
      </c>
      <c r="LRY3" s="4" t="s">
        <v>3</v>
      </c>
      <c r="LRZ3" s="4" t="s">
        <v>3</v>
      </c>
      <c r="LSA3" s="4" t="s">
        <v>3</v>
      </c>
      <c r="LSB3" s="4" t="s">
        <v>3</v>
      </c>
      <c r="LSC3" s="4" t="s">
        <v>3</v>
      </c>
      <c r="LSD3" s="4" t="s">
        <v>3</v>
      </c>
      <c r="LSE3" s="4" t="s">
        <v>3</v>
      </c>
      <c r="LSF3" s="4" t="s">
        <v>3</v>
      </c>
      <c r="LSG3" s="4" t="s">
        <v>3</v>
      </c>
      <c r="LSH3" s="4" t="s">
        <v>3</v>
      </c>
      <c r="LSI3" s="4" t="s">
        <v>3</v>
      </c>
      <c r="LSJ3" s="4" t="s">
        <v>3</v>
      </c>
      <c r="LSK3" s="4" t="s">
        <v>3</v>
      </c>
      <c r="LSL3" s="4" t="s">
        <v>3</v>
      </c>
      <c r="LSM3" s="4" t="s">
        <v>3</v>
      </c>
      <c r="LSN3" s="4" t="s">
        <v>3</v>
      </c>
      <c r="LSO3" s="4" t="s">
        <v>3</v>
      </c>
      <c r="LSP3" s="4" t="s">
        <v>3</v>
      </c>
      <c r="LSQ3" s="4" t="s">
        <v>3</v>
      </c>
      <c r="LSR3" s="4" t="s">
        <v>3</v>
      </c>
      <c r="LSS3" s="4" t="s">
        <v>3</v>
      </c>
      <c r="LST3" s="4" t="s">
        <v>3</v>
      </c>
      <c r="LSU3" s="4" t="s">
        <v>3</v>
      </c>
      <c r="LSV3" s="4" t="s">
        <v>3</v>
      </c>
      <c r="LSW3" s="4" t="s">
        <v>3</v>
      </c>
      <c r="LSX3" s="4" t="s">
        <v>3</v>
      </c>
      <c r="LSY3" s="4" t="s">
        <v>3</v>
      </c>
      <c r="LSZ3" s="4" t="s">
        <v>3</v>
      </c>
      <c r="LTA3" s="4" t="s">
        <v>3</v>
      </c>
      <c r="LTB3" s="4" t="s">
        <v>3</v>
      </c>
      <c r="LTC3" s="4" t="s">
        <v>3</v>
      </c>
      <c r="LTD3" s="4" t="s">
        <v>3</v>
      </c>
      <c r="LTE3" s="4" t="s">
        <v>3</v>
      </c>
      <c r="LTF3" s="4" t="s">
        <v>3</v>
      </c>
      <c r="LTG3" s="4" t="s">
        <v>3</v>
      </c>
      <c r="LTH3" s="4" t="s">
        <v>3</v>
      </c>
      <c r="LTI3" s="4" t="s">
        <v>3</v>
      </c>
      <c r="LTJ3" s="4" t="s">
        <v>3</v>
      </c>
      <c r="LTK3" s="4" t="s">
        <v>3</v>
      </c>
      <c r="LTL3" s="4" t="s">
        <v>3</v>
      </c>
      <c r="LTM3" s="4" t="s">
        <v>3</v>
      </c>
      <c r="LTN3" s="4" t="s">
        <v>3</v>
      </c>
      <c r="LTO3" s="4" t="s">
        <v>3</v>
      </c>
      <c r="LTP3" s="4" t="s">
        <v>3</v>
      </c>
      <c r="LTQ3" s="4" t="s">
        <v>3</v>
      </c>
      <c r="LTR3" s="4" t="s">
        <v>3</v>
      </c>
      <c r="LTS3" s="4" t="s">
        <v>3</v>
      </c>
      <c r="LTT3" s="4" t="s">
        <v>3</v>
      </c>
      <c r="LTU3" s="4" t="s">
        <v>3</v>
      </c>
      <c r="LTV3" s="4" t="s">
        <v>3</v>
      </c>
      <c r="LTW3" s="4" t="s">
        <v>3</v>
      </c>
      <c r="LTX3" s="4" t="s">
        <v>3</v>
      </c>
      <c r="LTY3" s="4" t="s">
        <v>3</v>
      </c>
      <c r="LTZ3" s="4" t="s">
        <v>3</v>
      </c>
      <c r="LUA3" s="4" t="s">
        <v>3</v>
      </c>
      <c r="LUB3" s="4" t="s">
        <v>3</v>
      </c>
      <c r="LUC3" s="4" t="s">
        <v>3</v>
      </c>
      <c r="LUD3" s="4" t="s">
        <v>3</v>
      </c>
      <c r="LUE3" s="4" t="s">
        <v>3</v>
      </c>
      <c r="LUF3" s="4" t="s">
        <v>3</v>
      </c>
      <c r="LUG3" s="4" t="s">
        <v>3</v>
      </c>
      <c r="LUH3" s="4" t="s">
        <v>3</v>
      </c>
      <c r="LUI3" s="4" t="s">
        <v>3</v>
      </c>
      <c r="LUJ3" s="4" t="s">
        <v>3</v>
      </c>
      <c r="LUK3" s="4" t="s">
        <v>3</v>
      </c>
      <c r="LUL3" s="4" t="s">
        <v>3</v>
      </c>
      <c r="LUM3" s="4" t="s">
        <v>3</v>
      </c>
      <c r="LUN3" s="4" t="s">
        <v>3</v>
      </c>
      <c r="LUO3" s="4" t="s">
        <v>3</v>
      </c>
      <c r="LUP3" s="4" t="s">
        <v>3</v>
      </c>
      <c r="LUQ3" s="4" t="s">
        <v>3</v>
      </c>
      <c r="LUR3" s="4" t="s">
        <v>3</v>
      </c>
      <c r="LUS3" s="4" t="s">
        <v>3</v>
      </c>
      <c r="LUT3" s="4" t="s">
        <v>3</v>
      </c>
      <c r="LUU3" s="4" t="s">
        <v>3</v>
      </c>
      <c r="LUV3" s="4" t="s">
        <v>3</v>
      </c>
      <c r="LUW3" s="4" t="s">
        <v>3</v>
      </c>
      <c r="LUX3" s="4" t="s">
        <v>3</v>
      </c>
      <c r="LUY3" s="4" t="s">
        <v>3</v>
      </c>
      <c r="LUZ3" s="4" t="s">
        <v>3</v>
      </c>
      <c r="LVA3" s="4" t="s">
        <v>3</v>
      </c>
      <c r="LVB3" s="4" t="s">
        <v>3</v>
      </c>
      <c r="LVC3" s="4" t="s">
        <v>3</v>
      </c>
      <c r="LVD3" s="4" t="s">
        <v>3</v>
      </c>
      <c r="LVE3" s="4" t="s">
        <v>3</v>
      </c>
      <c r="LVF3" s="4" t="s">
        <v>3</v>
      </c>
      <c r="LVG3" s="4" t="s">
        <v>3</v>
      </c>
      <c r="LVH3" s="4" t="s">
        <v>3</v>
      </c>
      <c r="LVI3" s="4" t="s">
        <v>3</v>
      </c>
      <c r="LVJ3" s="4" t="s">
        <v>3</v>
      </c>
      <c r="LVK3" s="4" t="s">
        <v>3</v>
      </c>
      <c r="LVL3" s="4" t="s">
        <v>3</v>
      </c>
      <c r="LVM3" s="4" t="s">
        <v>3</v>
      </c>
      <c r="LVN3" s="4" t="s">
        <v>3</v>
      </c>
      <c r="LVO3" s="4" t="s">
        <v>3</v>
      </c>
      <c r="LVP3" s="4" t="s">
        <v>3</v>
      </c>
      <c r="LVQ3" s="4" t="s">
        <v>3</v>
      </c>
      <c r="LVR3" s="4" t="s">
        <v>3</v>
      </c>
      <c r="LVS3" s="4" t="s">
        <v>3</v>
      </c>
      <c r="LVT3" s="4" t="s">
        <v>3</v>
      </c>
      <c r="LVU3" s="4" t="s">
        <v>3</v>
      </c>
      <c r="LVV3" s="4" t="s">
        <v>3</v>
      </c>
      <c r="LVW3" s="4" t="s">
        <v>3</v>
      </c>
      <c r="LVX3" s="4" t="s">
        <v>3</v>
      </c>
      <c r="LVY3" s="4" t="s">
        <v>3</v>
      </c>
      <c r="LVZ3" s="4" t="s">
        <v>3</v>
      </c>
      <c r="LWA3" s="4" t="s">
        <v>3</v>
      </c>
      <c r="LWB3" s="4" t="s">
        <v>3</v>
      </c>
      <c r="LWC3" s="4" t="s">
        <v>3</v>
      </c>
      <c r="LWD3" s="4" t="s">
        <v>3</v>
      </c>
      <c r="LWE3" s="4" t="s">
        <v>3</v>
      </c>
      <c r="LWF3" s="4" t="s">
        <v>3</v>
      </c>
      <c r="LWG3" s="4" t="s">
        <v>3</v>
      </c>
      <c r="LWH3" s="4" t="s">
        <v>3</v>
      </c>
      <c r="LWI3" s="4" t="s">
        <v>3</v>
      </c>
      <c r="LWJ3" s="4" t="s">
        <v>3</v>
      </c>
      <c r="LWK3" s="4" t="s">
        <v>3</v>
      </c>
      <c r="LWL3" s="4" t="s">
        <v>3</v>
      </c>
      <c r="LWM3" s="4" t="s">
        <v>3</v>
      </c>
      <c r="LWN3" s="4" t="s">
        <v>3</v>
      </c>
      <c r="LWO3" s="4" t="s">
        <v>3</v>
      </c>
      <c r="LWP3" s="4" t="s">
        <v>3</v>
      </c>
      <c r="LWQ3" s="4" t="s">
        <v>3</v>
      </c>
      <c r="LWR3" s="4" t="s">
        <v>3</v>
      </c>
      <c r="LWS3" s="4" t="s">
        <v>3</v>
      </c>
      <c r="LWT3" s="4" t="s">
        <v>3</v>
      </c>
      <c r="LWU3" s="4" t="s">
        <v>3</v>
      </c>
      <c r="LWV3" s="4" t="s">
        <v>3</v>
      </c>
      <c r="LWW3" s="4" t="s">
        <v>3</v>
      </c>
      <c r="LWX3" s="4" t="s">
        <v>3</v>
      </c>
      <c r="LWY3" s="4" t="s">
        <v>3</v>
      </c>
      <c r="LWZ3" s="4" t="s">
        <v>3</v>
      </c>
      <c r="LXA3" s="4" t="s">
        <v>3</v>
      </c>
      <c r="LXB3" s="4" t="s">
        <v>3</v>
      </c>
      <c r="LXC3" s="4" t="s">
        <v>3</v>
      </c>
      <c r="LXD3" s="4" t="s">
        <v>3</v>
      </c>
      <c r="LXE3" s="4" t="s">
        <v>3</v>
      </c>
      <c r="LXF3" s="4" t="s">
        <v>3</v>
      </c>
      <c r="LXG3" s="4" t="s">
        <v>3</v>
      </c>
      <c r="LXH3" s="4" t="s">
        <v>3</v>
      </c>
      <c r="LXI3" s="4" t="s">
        <v>3</v>
      </c>
      <c r="LXJ3" s="4" t="s">
        <v>3</v>
      </c>
      <c r="LXK3" s="4" t="s">
        <v>3</v>
      </c>
      <c r="LXL3" s="4" t="s">
        <v>3</v>
      </c>
      <c r="LXM3" s="4" t="s">
        <v>3</v>
      </c>
      <c r="LXN3" s="4" t="s">
        <v>3</v>
      </c>
      <c r="LXO3" s="4" t="s">
        <v>3</v>
      </c>
      <c r="LXP3" s="4" t="s">
        <v>3</v>
      </c>
      <c r="LXQ3" s="4" t="s">
        <v>3</v>
      </c>
      <c r="LXR3" s="4" t="s">
        <v>3</v>
      </c>
      <c r="LXS3" s="4" t="s">
        <v>3</v>
      </c>
      <c r="LXT3" s="4" t="s">
        <v>3</v>
      </c>
      <c r="LXU3" s="4" t="s">
        <v>3</v>
      </c>
      <c r="LXV3" s="4" t="s">
        <v>3</v>
      </c>
      <c r="LXW3" s="4" t="s">
        <v>3</v>
      </c>
      <c r="LXX3" s="4" t="s">
        <v>3</v>
      </c>
      <c r="LXY3" s="4" t="s">
        <v>3</v>
      </c>
      <c r="LXZ3" s="4" t="s">
        <v>3</v>
      </c>
      <c r="LYA3" s="4" t="s">
        <v>3</v>
      </c>
      <c r="LYB3" s="4" t="s">
        <v>3</v>
      </c>
      <c r="LYC3" s="4" t="s">
        <v>3</v>
      </c>
      <c r="LYD3" s="4" t="s">
        <v>3</v>
      </c>
      <c r="LYE3" s="4" t="s">
        <v>3</v>
      </c>
      <c r="LYF3" s="4" t="s">
        <v>3</v>
      </c>
      <c r="LYG3" s="4" t="s">
        <v>3</v>
      </c>
      <c r="LYH3" s="4" t="s">
        <v>3</v>
      </c>
      <c r="LYI3" s="4" t="s">
        <v>3</v>
      </c>
      <c r="LYJ3" s="4" t="s">
        <v>3</v>
      </c>
      <c r="LYK3" s="4" t="s">
        <v>3</v>
      </c>
      <c r="LYL3" s="4" t="s">
        <v>3</v>
      </c>
      <c r="LYM3" s="4" t="s">
        <v>3</v>
      </c>
      <c r="LYN3" s="4" t="s">
        <v>3</v>
      </c>
      <c r="LYO3" s="4" t="s">
        <v>3</v>
      </c>
      <c r="LYP3" s="4" t="s">
        <v>3</v>
      </c>
      <c r="LYQ3" s="4" t="s">
        <v>3</v>
      </c>
      <c r="LYR3" s="4" t="s">
        <v>3</v>
      </c>
      <c r="LYS3" s="4" t="s">
        <v>3</v>
      </c>
      <c r="LYT3" s="4" t="s">
        <v>3</v>
      </c>
      <c r="LYU3" s="4" t="s">
        <v>3</v>
      </c>
      <c r="LYV3" s="4" t="s">
        <v>3</v>
      </c>
      <c r="LYW3" s="4" t="s">
        <v>3</v>
      </c>
      <c r="LYX3" s="4" t="s">
        <v>3</v>
      </c>
      <c r="LYY3" s="4" t="s">
        <v>3</v>
      </c>
      <c r="LYZ3" s="4" t="s">
        <v>3</v>
      </c>
      <c r="LZA3" s="4" t="s">
        <v>3</v>
      </c>
      <c r="LZB3" s="4" t="s">
        <v>3</v>
      </c>
      <c r="LZC3" s="4" t="s">
        <v>3</v>
      </c>
      <c r="LZD3" s="4" t="s">
        <v>3</v>
      </c>
      <c r="LZE3" s="4" t="s">
        <v>3</v>
      </c>
      <c r="LZF3" s="4" t="s">
        <v>3</v>
      </c>
      <c r="LZG3" s="4" t="s">
        <v>3</v>
      </c>
      <c r="LZH3" s="4" t="s">
        <v>3</v>
      </c>
      <c r="LZI3" s="4" t="s">
        <v>3</v>
      </c>
      <c r="LZJ3" s="4" t="s">
        <v>3</v>
      </c>
      <c r="LZK3" s="4" t="s">
        <v>3</v>
      </c>
      <c r="LZL3" s="4" t="s">
        <v>3</v>
      </c>
      <c r="LZM3" s="4" t="s">
        <v>3</v>
      </c>
      <c r="LZN3" s="4" t="s">
        <v>3</v>
      </c>
      <c r="LZO3" s="4" t="s">
        <v>3</v>
      </c>
      <c r="LZP3" s="4" t="s">
        <v>3</v>
      </c>
      <c r="LZQ3" s="4" t="s">
        <v>3</v>
      </c>
      <c r="LZR3" s="4" t="s">
        <v>3</v>
      </c>
      <c r="LZS3" s="4" t="s">
        <v>3</v>
      </c>
      <c r="LZT3" s="4" t="s">
        <v>3</v>
      </c>
      <c r="LZU3" s="4" t="s">
        <v>3</v>
      </c>
      <c r="LZV3" s="4" t="s">
        <v>3</v>
      </c>
      <c r="LZW3" s="4" t="s">
        <v>3</v>
      </c>
      <c r="LZX3" s="4" t="s">
        <v>3</v>
      </c>
      <c r="LZY3" s="4" t="s">
        <v>3</v>
      </c>
      <c r="LZZ3" s="4" t="s">
        <v>3</v>
      </c>
      <c r="MAA3" s="4" t="s">
        <v>3</v>
      </c>
      <c r="MAB3" s="4" t="s">
        <v>3</v>
      </c>
      <c r="MAC3" s="4" t="s">
        <v>3</v>
      </c>
      <c r="MAD3" s="4" t="s">
        <v>3</v>
      </c>
      <c r="MAE3" s="4" t="s">
        <v>3</v>
      </c>
      <c r="MAF3" s="4" t="s">
        <v>3</v>
      </c>
      <c r="MAG3" s="4" t="s">
        <v>3</v>
      </c>
      <c r="MAH3" s="4" t="s">
        <v>3</v>
      </c>
      <c r="MAI3" s="4" t="s">
        <v>3</v>
      </c>
      <c r="MAJ3" s="4" t="s">
        <v>3</v>
      </c>
      <c r="MAK3" s="4" t="s">
        <v>3</v>
      </c>
      <c r="MAL3" s="4" t="s">
        <v>3</v>
      </c>
      <c r="MAM3" s="4" t="s">
        <v>3</v>
      </c>
      <c r="MAN3" s="4" t="s">
        <v>3</v>
      </c>
      <c r="MAO3" s="4" t="s">
        <v>3</v>
      </c>
      <c r="MAP3" s="4" t="s">
        <v>3</v>
      </c>
      <c r="MAQ3" s="4" t="s">
        <v>3</v>
      </c>
      <c r="MAR3" s="4" t="s">
        <v>3</v>
      </c>
      <c r="MAS3" s="4" t="s">
        <v>3</v>
      </c>
      <c r="MAT3" s="4" t="s">
        <v>3</v>
      </c>
      <c r="MAU3" s="4" t="s">
        <v>3</v>
      </c>
      <c r="MAV3" s="4" t="s">
        <v>3</v>
      </c>
      <c r="MAW3" s="4" t="s">
        <v>3</v>
      </c>
      <c r="MAX3" s="4" t="s">
        <v>3</v>
      </c>
      <c r="MAY3" s="4" t="s">
        <v>3</v>
      </c>
      <c r="MAZ3" s="4" t="s">
        <v>3</v>
      </c>
      <c r="MBA3" s="4" t="s">
        <v>3</v>
      </c>
      <c r="MBB3" s="4" t="s">
        <v>3</v>
      </c>
      <c r="MBC3" s="4" t="s">
        <v>3</v>
      </c>
      <c r="MBD3" s="4" t="s">
        <v>3</v>
      </c>
      <c r="MBE3" s="4" t="s">
        <v>3</v>
      </c>
      <c r="MBF3" s="4" t="s">
        <v>3</v>
      </c>
      <c r="MBG3" s="4" t="s">
        <v>3</v>
      </c>
      <c r="MBH3" s="4" t="s">
        <v>3</v>
      </c>
      <c r="MBI3" s="4" t="s">
        <v>3</v>
      </c>
      <c r="MBJ3" s="4" t="s">
        <v>3</v>
      </c>
      <c r="MBK3" s="4" t="s">
        <v>3</v>
      </c>
      <c r="MBL3" s="4" t="s">
        <v>3</v>
      </c>
      <c r="MBM3" s="4" t="s">
        <v>3</v>
      </c>
      <c r="MBN3" s="4" t="s">
        <v>3</v>
      </c>
      <c r="MBO3" s="4" t="s">
        <v>3</v>
      </c>
      <c r="MBP3" s="4" t="s">
        <v>3</v>
      </c>
      <c r="MBQ3" s="4" t="s">
        <v>3</v>
      </c>
      <c r="MBR3" s="4" t="s">
        <v>3</v>
      </c>
      <c r="MBS3" s="4" t="s">
        <v>3</v>
      </c>
      <c r="MBT3" s="4" t="s">
        <v>3</v>
      </c>
      <c r="MBU3" s="4" t="s">
        <v>3</v>
      </c>
      <c r="MBV3" s="4" t="s">
        <v>3</v>
      </c>
      <c r="MBW3" s="4" t="s">
        <v>3</v>
      </c>
      <c r="MBX3" s="4" t="s">
        <v>3</v>
      </c>
      <c r="MBY3" s="4" t="s">
        <v>3</v>
      </c>
      <c r="MBZ3" s="4" t="s">
        <v>3</v>
      </c>
      <c r="MCA3" s="4" t="s">
        <v>3</v>
      </c>
      <c r="MCB3" s="4" t="s">
        <v>3</v>
      </c>
      <c r="MCC3" s="4" t="s">
        <v>3</v>
      </c>
      <c r="MCD3" s="4" t="s">
        <v>3</v>
      </c>
      <c r="MCE3" s="4" t="s">
        <v>3</v>
      </c>
      <c r="MCF3" s="4" t="s">
        <v>3</v>
      </c>
      <c r="MCG3" s="4" t="s">
        <v>3</v>
      </c>
      <c r="MCH3" s="4" t="s">
        <v>3</v>
      </c>
      <c r="MCI3" s="4" t="s">
        <v>3</v>
      </c>
      <c r="MCJ3" s="4" t="s">
        <v>3</v>
      </c>
      <c r="MCK3" s="4" t="s">
        <v>3</v>
      </c>
      <c r="MCL3" s="4" t="s">
        <v>3</v>
      </c>
      <c r="MCM3" s="4" t="s">
        <v>3</v>
      </c>
      <c r="MCN3" s="4" t="s">
        <v>3</v>
      </c>
      <c r="MCO3" s="4" t="s">
        <v>3</v>
      </c>
      <c r="MCP3" s="4" t="s">
        <v>3</v>
      </c>
      <c r="MCQ3" s="4" t="s">
        <v>3</v>
      </c>
      <c r="MCR3" s="4" t="s">
        <v>3</v>
      </c>
      <c r="MCS3" s="4" t="s">
        <v>3</v>
      </c>
      <c r="MCT3" s="4" t="s">
        <v>3</v>
      </c>
      <c r="MCU3" s="4" t="s">
        <v>3</v>
      </c>
      <c r="MCV3" s="4" t="s">
        <v>3</v>
      </c>
      <c r="MCW3" s="4" t="s">
        <v>3</v>
      </c>
      <c r="MCX3" s="4" t="s">
        <v>3</v>
      </c>
      <c r="MCY3" s="4" t="s">
        <v>3</v>
      </c>
      <c r="MCZ3" s="4" t="s">
        <v>3</v>
      </c>
      <c r="MDA3" s="4" t="s">
        <v>3</v>
      </c>
      <c r="MDB3" s="4" t="s">
        <v>3</v>
      </c>
      <c r="MDC3" s="4" t="s">
        <v>3</v>
      </c>
      <c r="MDD3" s="4" t="s">
        <v>3</v>
      </c>
      <c r="MDE3" s="4" t="s">
        <v>3</v>
      </c>
      <c r="MDF3" s="4" t="s">
        <v>3</v>
      </c>
      <c r="MDG3" s="4" t="s">
        <v>3</v>
      </c>
      <c r="MDH3" s="4" t="s">
        <v>3</v>
      </c>
      <c r="MDI3" s="4" t="s">
        <v>3</v>
      </c>
      <c r="MDJ3" s="4" t="s">
        <v>3</v>
      </c>
      <c r="MDK3" s="4" t="s">
        <v>3</v>
      </c>
      <c r="MDL3" s="4" t="s">
        <v>3</v>
      </c>
      <c r="MDM3" s="4" t="s">
        <v>3</v>
      </c>
      <c r="MDN3" s="4" t="s">
        <v>3</v>
      </c>
      <c r="MDO3" s="4" t="s">
        <v>3</v>
      </c>
      <c r="MDP3" s="4" t="s">
        <v>3</v>
      </c>
      <c r="MDQ3" s="4" t="s">
        <v>3</v>
      </c>
      <c r="MDR3" s="4" t="s">
        <v>3</v>
      </c>
      <c r="MDS3" s="4" t="s">
        <v>3</v>
      </c>
      <c r="MDT3" s="4" t="s">
        <v>3</v>
      </c>
      <c r="MDU3" s="4" t="s">
        <v>3</v>
      </c>
      <c r="MDV3" s="4" t="s">
        <v>3</v>
      </c>
      <c r="MDW3" s="4" t="s">
        <v>3</v>
      </c>
      <c r="MDX3" s="4" t="s">
        <v>3</v>
      </c>
      <c r="MDY3" s="4" t="s">
        <v>3</v>
      </c>
      <c r="MDZ3" s="4" t="s">
        <v>3</v>
      </c>
      <c r="MEA3" s="4" t="s">
        <v>3</v>
      </c>
      <c r="MEB3" s="4" t="s">
        <v>3</v>
      </c>
      <c r="MEC3" s="4" t="s">
        <v>3</v>
      </c>
      <c r="MED3" s="4" t="s">
        <v>3</v>
      </c>
      <c r="MEE3" s="4" t="s">
        <v>3</v>
      </c>
      <c r="MEF3" s="4" t="s">
        <v>3</v>
      </c>
      <c r="MEG3" s="4" t="s">
        <v>3</v>
      </c>
      <c r="MEH3" s="4" t="s">
        <v>3</v>
      </c>
      <c r="MEI3" s="4" t="s">
        <v>3</v>
      </c>
      <c r="MEJ3" s="4" t="s">
        <v>3</v>
      </c>
      <c r="MEK3" s="4" t="s">
        <v>3</v>
      </c>
      <c r="MEL3" s="4" t="s">
        <v>3</v>
      </c>
      <c r="MEM3" s="4" t="s">
        <v>3</v>
      </c>
      <c r="MEN3" s="4" t="s">
        <v>3</v>
      </c>
      <c r="MEO3" s="4" t="s">
        <v>3</v>
      </c>
      <c r="MEP3" s="4" t="s">
        <v>3</v>
      </c>
      <c r="MEQ3" s="4" t="s">
        <v>3</v>
      </c>
      <c r="MER3" s="4" t="s">
        <v>3</v>
      </c>
      <c r="MES3" s="4" t="s">
        <v>3</v>
      </c>
      <c r="MET3" s="4" t="s">
        <v>3</v>
      </c>
      <c r="MEU3" s="4" t="s">
        <v>3</v>
      </c>
      <c r="MEV3" s="4" t="s">
        <v>3</v>
      </c>
      <c r="MEW3" s="4" t="s">
        <v>3</v>
      </c>
      <c r="MEX3" s="4" t="s">
        <v>3</v>
      </c>
      <c r="MEY3" s="4" t="s">
        <v>3</v>
      </c>
      <c r="MEZ3" s="4" t="s">
        <v>3</v>
      </c>
      <c r="MFA3" s="4" t="s">
        <v>3</v>
      </c>
      <c r="MFB3" s="4" t="s">
        <v>3</v>
      </c>
      <c r="MFC3" s="4" t="s">
        <v>3</v>
      </c>
      <c r="MFD3" s="4" t="s">
        <v>3</v>
      </c>
      <c r="MFE3" s="4" t="s">
        <v>3</v>
      </c>
      <c r="MFF3" s="4" t="s">
        <v>3</v>
      </c>
      <c r="MFG3" s="4" t="s">
        <v>3</v>
      </c>
      <c r="MFH3" s="4" t="s">
        <v>3</v>
      </c>
      <c r="MFI3" s="4" t="s">
        <v>3</v>
      </c>
      <c r="MFJ3" s="4" t="s">
        <v>3</v>
      </c>
      <c r="MFK3" s="4" t="s">
        <v>3</v>
      </c>
      <c r="MFL3" s="4" t="s">
        <v>3</v>
      </c>
      <c r="MFM3" s="4" t="s">
        <v>3</v>
      </c>
      <c r="MFN3" s="4" t="s">
        <v>3</v>
      </c>
      <c r="MFO3" s="4" t="s">
        <v>3</v>
      </c>
      <c r="MFP3" s="4" t="s">
        <v>3</v>
      </c>
      <c r="MFQ3" s="4" t="s">
        <v>3</v>
      </c>
      <c r="MFR3" s="4" t="s">
        <v>3</v>
      </c>
      <c r="MFS3" s="4" t="s">
        <v>3</v>
      </c>
      <c r="MFT3" s="4" t="s">
        <v>3</v>
      </c>
      <c r="MFU3" s="4" t="s">
        <v>3</v>
      </c>
      <c r="MFV3" s="4" t="s">
        <v>3</v>
      </c>
      <c r="MFW3" s="4" t="s">
        <v>3</v>
      </c>
      <c r="MFX3" s="4" t="s">
        <v>3</v>
      </c>
      <c r="MFY3" s="4" t="s">
        <v>3</v>
      </c>
      <c r="MFZ3" s="4" t="s">
        <v>3</v>
      </c>
      <c r="MGA3" s="4" t="s">
        <v>3</v>
      </c>
      <c r="MGB3" s="4" t="s">
        <v>3</v>
      </c>
      <c r="MGC3" s="4" t="s">
        <v>3</v>
      </c>
      <c r="MGD3" s="4" t="s">
        <v>3</v>
      </c>
      <c r="MGE3" s="4" t="s">
        <v>3</v>
      </c>
      <c r="MGF3" s="4" t="s">
        <v>3</v>
      </c>
      <c r="MGG3" s="4" t="s">
        <v>3</v>
      </c>
      <c r="MGH3" s="4" t="s">
        <v>3</v>
      </c>
      <c r="MGI3" s="4" t="s">
        <v>3</v>
      </c>
      <c r="MGJ3" s="4" t="s">
        <v>3</v>
      </c>
      <c r="MGK3" s="4" t="s">
        <v>3</v>
      </c>
      <c r="MGL3" s="4" t="s">
        <v>3</v>
      </c>
      <c r="MGM3" s="4" t="s">
        <v>3</v>
      </c>
      <c r="MGN3" s="4" t="s">
        <v>3</v>
      </c>
      <c r="MGO3" s="4" t="s">
        <v>3</v>
      </c>
      <c r="MGP3" s="4" t="s">
        <v>3</v>
      </c>
      <c r="MGQ3" s="4" t="s">
        <v>3</v>
      </c>
      <c r="MGR3" s="4" t="s">
        <v>3</v>
      </c>
      <c r="MGS3" s="4" t="s">
        <v>3</v>
      </c>
      <c r="MGT3" s="4" t="s">
        <v>3</v>
      </c>
      <c r="MGU3" s="4" t="s">
        <v>3</v>
      </c>
      <c r="MGV3" s="4" t="s">
        <v>3</v>
      </c>
      <c r="MGW3" s="4" t="s">
        <v>3</v>
      </c>
      <c r="MGX3" s="4" t="s">
        <v>3</v>
      </c>
      <c r="MGY3" s="4" t="s">
        <v>3</v>
      </c>
      <c r="MGZ3" s="4" t="s">
        <v>3</v>
      </c>
      <c r="MHA3" s="4" t="s">
        <v>3</v>
      </c>
      <c r="MHB3" s="4" t="s">
        <v>3</v>
      </c>
      <c r="MHC3" s="4" t="s">
        <v>3</v>
      </c>
      <c r="MHD3" s="4" t="s">
        <v>3</v>
      </c>
      <c r="MHE3" s="4" t="s">
        <v>3</v>
      </c>
      <c r="MHF3" s="4" t="s">
        <v>3</v>
      </c>
      <c r="MHG3" s="4" t="s">
        <v>3</v>
      </c>
      <c r="MHH3" s="4" t="s">
        <v>3</v>
      </c>
      <c r="MHI3" s="4" t="s">
        <v>3</v>
      </c>
      <c r="MHJ3" s="4" t="s">
        <v>3</v>
      </c>
      <c r="MHK3" s="4" t="s">
        <v>3</v>
      </c>
      <c r="MHL3" s="4" t="s">
        <v>3</v>
      </c>
      <c r="MHM3" s="4" t="s">
        <v>3</v>
      </c>
      <c r="MHN3" s="4" t="s">
        <v>3</v>
      </c>
      <c r="MHO3" s="4" t="s">
        <v>3</v>
      </c>
      <c r="MHP3" s="4" t="s">
        <v>3</v>
      </c>
      <c r="MHQ3" s="4" t="s">
        <v>3</v>
      </c>
      <c r="MHR3" s="4" t="s">
        <v>3</v>
      </c>
      <c r="MHS3" s="4" t="s">
        <v>3</v>
      </c>
      <c r="MHT3" s="4" t="s">
        <v>3</v>
      </c>
      <c r="MHU3" s="4" t="s">
        <v>3</v>
      </c>
      <c r="MHV3" s="4" t="s">
        <v>3</v>
      </c>
      <c r="MHW3" s="4" t="s">
        <v>3</v>
      </c>
      <c r="MHX3" s="4" t="s">
        <v>3</v>
      </c>
      <c r="MHY3" s="4" t="s">
        <v>3</v>
      </c>
      <c r="MHZ3" s="4" t="s">
        <v>3</v>
      </c>
      <c r="MIA3" s="4" t="s">
        <v>3</v>
      </c>
      <c r="MIB3" s="4" t="s">
        <v>3</v>
      </c>
      <c r="MIC3" s="4" t="s">
        <v>3</v>
      </c>
      <c r="MID3" s="4" t="s">
        <v>3</v>
      </c>
      <c r="MIE3" s="4" t="s">
        <v>3</v>
      </c>
      <c r="MIF3" s="4" t="s">
        <v>3</v>
      </c>
      <c r="MIG3" s="4" t="s">
        <v>3</v>
      </c>
      <c r="MIH3" s="4" t="s">
        <v>3</v>
      </c>
      <c r="MII3" s="4" t="s">
        <v>3</v>
      </c>
      <c r="MIJ3" s="4" t="s">
        <v>3</v>
      </c>
      <c r="MIK3" s="4" t="s">
        <v>3</v>
      </c>
      <c r="MIL3" s="4" t="s">
        <v>3</v>
      </c>
      <c r="MIM3" s="4" t="s">
        <v>3</v>
      </c>
      <c r="MIN3" s="4" t="s">
        <v>3</v>
      </c>
      <c r="MIO3" s="4" t="s">
        <v>3</v>
      </c>
      <c r="MIP3" s="4" t="s">
        <v>3</v>
      </c>
      <c r="MIQ3" s="4" t="s">
        <v>3</v>
      </c>
      <c r="MIR3" s="4" t="s">
        <v>3</v>
      </c>
      <c r="MIS3" s="4" t="s">
        <v>3</v>
      </c>
      <c r="MIT3" s="4" t="s">
        <v>3</v>
      </c>
      <c r="MIU3" s="4" t="s">
        <v>3</v>
      </c>
      <c r="MIV3" s="4" t="s">
        <v>3</v>
      </c>
      <c r="MIW3" s="4" t="s">
        <v>3</v>
      </c>
      <c r="MIX3" s="4" t="s">
        <v>3</v>
      </c>
      <c r="MIY3" s="4" t="s">
        <v>3</v>
      </c>
      <c r="MIZ3" s="4" t="s">
        <v>3</v>
      </c>
      <c r="MJA3" s="4" t="s">
        <v>3</v>
      </c>
      <c r="MJB3" s="4" t="s">
        <v>3</v>
      </c>
      <c r="MJC3" s="4" t="s">
        <v>3</v>
      </c>
      <c r="MJD3" s="4" t="s">
        <v>3</v>
      </c>
      <c r="MJE3" s="4" t="s">
        <v>3</v>
      </c>
      <c r="MJF3" s="4" t="s">
        <v>3</v>
      </c>
      <c r="MJG3" s="4" t="s">
        <v>3</v>
      </c>
      <c r="MJH3" s="4" t="s">
        <v>3</v>
      </c>
      <c r="MJI3" s="4" t="s">
        <v>3</v>
      </c>
      <c r="MJJ3" s="4" t="s">
        <v>3</v>
      </c>
      <c r="MJK3" s="4" t="s">
        <v>3</v>
      </c>
      <c r="MJL3" s="4" t="s">
        <v>3</v>
      </c>
      <c r="MJM3" s="4" t="s">
        <v>3</v>
      </c>
      <c r="MJN3" s="4" t="s">
        <v>3</v>
      </c>
      <c r="MJO3" s="4" t="s">
        <v>3</v>
      </c>
      <c r="MJP3" s="4" t="s">
        <v>3</v>
      </c>
      <c r="MJQ3" s="4" t="s">
        <v>3</v>
      </c>
      <c r="MJR3" s="4" t="s">
        <v>3</v>
      </c>
      <c r="MJS3" s="4" t="s">
        <v>3</v>
      </c>
      <c r="MJT3" s="4" t="s">
        <v>3</v>
      </c>
      <c r="MJU3" s="4" t="s">
        <v>3</v>
      </c>
      <c r="MJV3" s="4" t="s">
        <v>3</v>
      </c>
      <c r="MJW3" s="4" t="s">
        <v>3</v>
      </c>
      <c r="MJX3" s="4" t="s">
        <v>3</v>
      </c>
      <c r="MJY3" s="4" t="s">
        <v>3</v>
      </c>
      <c r="MJZ3" s="4" t="s">
        <v>3</v>
      </c>
      <c r="MKA3" s="4" t="s">
        <v>3</v>
      </c>
      <c r="MKB3" s="4" t="s">
        <v>3</v>
      </c>
      <c r="MKC3" s="4" t="s">
        <v>3</v>
      </c>
      <c r="MKD3" s="4" t="s">
        <v>3</v>
      </c>
      <c r="MKE3" s="4" t="s">
        <v>3</v>
      </c>
      <c r="MKF3" s="4" t="s">
        <v>3</v>
      </c>
      <c r="MKG3" s="4" t="s">
        <v>3</v>
      </c>
      <c r="MKH3" s="4" t="s">
        <v>3</v>
      </c>
      <c r="MKI3" s="4" t="s">
        <v>3</v>
      </c>
      <c r="MKJ3" s="4" t="s">
        <v>3</v>
      </c>
      <c r="MKK3" s="4" t="s">
        <v>3</v>
      </c>
      <c r="MKL3" s="4" t="s">
        <v>3</v>
      </c>
      <c r="MKM3" s="4" t="s">
        <v>3</v>
      </c>
      <c r="MKN3" s="4" t="s">
        <v>3</v>
      </c>
      <c r="MKO3" s="4" t="s">
        <v>3</v>
      </c>
      <c r="MKP3" s="4" t="s">
        <v>3</v>
      </c>
      <c r="MKQ3" s="4" t="s">
        <v>3</v>
      </c>
      <c r="MKR3" s="4" t="s">
        <v>3</v>
      </c>
      <c r="MKS3" s="4" t="s">
        <v>3</v>
      </c>
      <c r="MKT3" s="4" t="s">
        <v>3</v>
      </c>
      <c r="MKU3" s="4" t="s">
        <v>3</v>
      </c>
      <c r="MKV3" s="4" t="s">
        <v>3</v>
      </c>
      <c r="MKW3" s="4" t="s">
        <v>3</v>
      </c>
      <c r="MKX3" s="4" t="s">
        <v>3</v>
      </c>
      <c r="MKY3" s="4" t="s">
        <v>3</v>
      </c>
      <c r="MKZ3" s="4" t="s">
        <v>3</v>
      </c>
      <c r="MLA3" s="4" t="s">
        <v>3</v>
      </c>
      <c r="MLB3" s="4" t="s">
        <v>3</v>
      </c>
      <c r="MLC3" s="4" t="s">
        <v>3</v>
      </c>
      <c r="MLD3" s="4" t="s">
        <v>3</v>
      </c>
      <c r="MLE3" s="4" t="s">
        <v>3</v>
      </c>
      <c r="MLF3" s="4" t="s">
        <v>3</v>
      </c>
      <c r="MLG3" s="4" t="s">
        <v>3</v>
      </c>
      <c r="MLH3" s="4" t="s">
        <v>3</v>
      </c>
      <c r="MLI3" s="4" t="s">
        <v>3</v>
      </c>
      <c r="MLJ3" s="4" t="s">
        <v>3</v>
      </c>
      <c r="MLK3" s="4" t="s">
        <v>3</v>
      </c>
      <c r="MLL3" s="4" t="s">
        <v>3</v>
      </c>
      <c r="MLM3" s="4" t="s">
        <v>3</v>
      </c>
      <c r="MLN3" s="4" t="s">
        <v>3</v>
      </c>
      <c r="MLO3" s="4" t="s">
        <v>3</v>
      </c>
      <c r="MLP3" s="4" t="s">
        <v>3</v>
      </c>
      <c r="MLQ3" s="4" t="s">
        <v>3</v>
      </c>
      <c r="MLR3" s="4" t="s">
        <v>3</v>
      </c>
      <c r="MLS3" s="4" t="s">
        <v>3</v>
      </c>
      <c r="MLT3" s="4" t="s">
        <v>3</v>
      </c>
      <c r="MLU3" s="4" t="s">
        <v>3</v>
      </c>
      <c r="MLV3" s="4" t="s">
        <v>3</v>
      </c>
      <c r="MLW3" s="4" t="s">
        <v>3</v>
      </c>
      <c r="MLX3" s="4" t="s">
        <v>3</v>
      </c>
      <c r="MLY3" s="4" t="s">
        <v>3</v>
      </c>
      <c r="MLZ3" s="4" t="s">
        <v>3</v>
      </c>
      <c r="MMA3" s="4" t="s">
        <v>3</v>
      </c>
      <c r="MMB3" s="4" t="s">
        <v>3</v>
      </c>
      <c r="MMC3" s="4" t="s">
        <v>3</v>
      </c>
      <c r="MMD3" s="4" t="s">
        <v>3</v>
      </c>
      <c r="MME3" s="4" t="s">
        <v>3</v>
      </c>
      <c r="MMF3" s="4" t="s">
        <v>3</v>
      </c>
      <c r="MMG3" s="4" t="s">
        <v>3</v>
      </c>
      <c r="MMH3" s="4" t="s">
        <v>3</v>
      </c>
      <c r="MMI3" s="4" t="s">
        <v>3</v>
      </c>
      <c r="MMJ3" s="4" t="s">
        <v>3</v>
      </c>
      <c r="MMK3" s="4" t="s">
        <v>3</v>
      </c>
      <c r="MML3" s="4" t="s">
        <v>3</v>
      </c>
      <c r="MMM3" s="4" t="s">
        <v>3</v>
      </c>
      <c r="MMN3" s="4" t="s">
        <v>3</v>
      </c>
      <c r="MMO3" s="4" t="s">
        <v>3</v>
      </c>
      <c r="MMP3" s="4" t="s">
        <v>3</v>
      </c>
      <c r="MMQ3" s="4" t="s">
        <v>3</v>
      </c>
      <c r="MMR3" s="4" t="s">
        <v>3</v>
      </c>
      <c r="MMS3" s="4" t="s">
        <v>3</v>
      </c>
      <c r="MMT3" s="4" t="s">
        <v>3</v>
      </c>
      <c r="MMU3" s="4" t="s">
        <v>3</v>
      </c>
      <c r="MMV3" s="4" t="s">
        <v>3</v>
      </c>
      <c r="MMW3" s="4" t="s">
        <v>3</v>
      </c>
      <c r="MMX3" s="4" t="s">
        <v>3</v>
      </c>
      <c r="MMY3" s="4" t="s">
        <v>3</v>
      </c>
      <c r="MMZ3" s="4" t="s">
        <v>3</v>
      </c>
      <c r="MNA3" s="4" t="s">
        <v>3</v>
      </c>
      <c r="MNB3" s="4" t="s">
        <v>3</v>
      </c>
      <c r="MNC3" s="4" t="s">
        <v>3</v>
      </c>
      <c r="MND3" s="4" t="s">
        <v>3</v>
      </c>
      <c r="MNE3" s="4" t="s">
        <v>3</v>
      </c>
      <c r="MNF3" s="4" t="s">
        <v>3</v>
      </c>
      <c r="MNG3" s="4" t="s">
        <v>3</v>
      </c>
      <c r="MNH3" s="4" t="s">
        <v>3</v>
      </c>
      <c r="MNI3" s="4" t="s">
        <v>3</v>
      </c>
      <c r="MNJ3" s="4" t="s">
        <v>3</v>
      </c>
      <c r="MNK3" s="4" t="s">
        <v>3</v>
      </c>
      <c r="MNL3" s="4" t="s">
        <v>3</v>
      </c>
      <c r="MNM3" s="4" t="s">
        <v>3</v>
      </c>
      <c r="MNN3" s="4" t="s">
        <v>3</v>
      </c>
      <c r="MNO3" s="4" t="s">
        <v>3</v>
      </c>
      <c r="MNP3" s="4" t="s">
        <v>3</v>
      </c>
      <c r="MNQ3" s="4" t="s">
        <v>3</v>
      </c>
      <c r="MNR3" s="4" t="s">
        <v>3</v>
      </c>
      <c r="MNS3" s="4" t="s">
        <v>3</v>
      </c>
      <c r="MNT3" s="4" t="s">
        <v>3</v>
      </c>
      <c r="MNU3" s="4" t="s">
        <v>3</v>
      </c>
      <c r="MNV3" s="4" t="s">
        <v>3</v>
      </c>
      <c r="MNW3" s="4" t="s">
        <v>3</v>
      </c>
      <c r="MNX3" s="4" t="s">
        <v>3</v>
      </c>
      <c r="MNY3" s="4" t="s">
        <v>3</v>
      </c>
      <c r="MNZ3" s="4" t="s">
        <v>3</v>
      </c>
      <c r="MOA3" s="4" t="s">
        <v>3</v>
      </c>
      <c r="MOB3" s="4" t="s">
        <v>3</v>
      </c>
      <c r="MOC3" s="4" t="s">
        <v>3</v>
      </c>
      <c r="MOD3" s="4" t="s">
        <v>3</v>
      </c>
      <c r="MOE3" s="4" t="s">
        <v>3</v>
      </c>
      <c r="MOF3" s="4" t="s">
        <v>3</v>
      </c>
      <c r="MOG3" s="4" t="s">
        <v>3</v>
      </c>
      <c r="MOH3" s="4" t="s">
        <v>3</v>
      </c>
      <c r="MOI3" s="4" t="s">
        <v>3</v>
      </c>
      <c r="MOJ3" s="4" t="s">
        <v>3</v>
      </c>
      <c r="MOK3" s="4" t="s">
        <v>3</v>
      </c>
      <c r="MOL3" s="4" t="s">
        <v>3</v>
      </c>
      <c r="MOM3" s="4" t="s">
        <v>3</v>
      </c>
      <c r="MON3" s="4" t="s">
        <v>3</v>
      </c>
      <c r="MOO3" s="4" t="s">
        <v>3</v>
      </c>
      <c r="MOP3" s="4" t="s">
        <v>3</v>
      </c>
      <c r="MOQ3" s="4" t="s">
        <v>3</v>
      </c>
      <c r="MOR3" s="4" t="s">
        <v>3</v>
      </c>
      <c r="MOS3" s="4" t="s">
        <v>3</v>
      </c>
      <c r="MOT3" s="4" t="s">
        <v>3</v>
      </c>
      <c r="MOU3" s="4" t="s">
        <v>3</v>
      </c>
      <c r="MOV3" s="4" t="s">
        <v>3</v>
      </c>
      <c r="MOW3" s="4" t="s">
        <v>3</v>
      </c>
      <c r="MOX3" s="4" t="s">
        <v>3</v>
      </c>
      <c r="MOY3" s="4" t="s">
        <v>3</v>
      </c>
      <c r="MOZ3" s="4" t="s">
        <v>3</v>
      </c>
      <c r="MPA3" s="4" t="s">
        <v>3</v>
      </c>
      <c r="MPB3" s="4" t="s">
        <v>3</v>
      </c>
      <c r="MPC3" s="4" t="s">
        <v>3</v>
      </c>
      <c r="MPD3" s="4" t="s">
        <v>3</v>
      </c>
      <c r="MPE3" s="4" t="s">
        <v>3</v>
      </c>
      <c r="MPF3" s="4" t="s">
        <v>3</v>
      </c>
      <c r="MPG3" s="4" t="s">
        <v>3</v>
      </c>
      <c r="MPH3" s="4" t="s">
        <v>3</v>
      </c>
      <c r="MPI3" s="4" t="s">
        <v>3</v>
      </c>
      <c r="MPJ3" s="4" t="s">
        <v>3</v>
      </c>
      <c r="MPK3" s="4" t="s">
        <v>3</v>
      </c>
      <c r="MPL3" s="4" t="s">
        <v>3</v>
      </c>
      <c r="MPM3" s="4" t="s">
        <v>3</v>
      </c>
      <c r="MPN3" s="4" t="s">
        <v>3</v>
      </c>
      <c r="MPO3" s="4" t="s">
        <v>3</v>
      </c>
      <c r="MPP3" s="4" t="s">
        <v>3</v>
      </c>
      <c r="MPQ3" s="4" t="s">
        <v>3</v>
      </c>
      <c r="MPR3" s="4" t="s">
        <v>3</v>
      </c>
      <c r="MPS3" s="4" t="s">
        <v>3</v>
      </c>
      <c r="MPT3" s="4" t="s">
        <v>3</v>
      </c>
      <c r="MPU3" s="4" t="s">
        <v>3</v>
      </c>
      <c r="MPV3" s="4" t="s">
        <v>3</v>
      </c>
      <c r="MPW3" s="4" t="s">
        <v>3</v>
      </c>
      <c r="MPX3" s="4" t="s">
        <v>3</v>
      </c>
      <c r="MPY3" s="4" t="s">
        <v>3</v>
      </c>
      <c r="MPZ3" s="4" t="s">
        <v>3</v>
      </c>
      <c r="MQA3" s="4" t="s">
        <v>3</v>
      </c>
      <c r="MQB3" s="4" t="s">
        <v>3</v>
      </c>
      <c r="MQC3" s="4" t="s">
        <v>3</v>
      </c>
      <c r="MQD3" s="4" t="s">
        <v>3</v>
      </c>
      <c r="MQE3" s="4" t="s">
        <v>3</v>
      </c>
      <c r="MQF3" s="4" t="s">
        <v>3</v>
      </c>
      <c r="MQG3" s="4" t="s">
        <v>3</v>
      </c>
      <c r="MQH3" s="4" t="s">
        <v>3</v>
      </c>
      <c r="MQI3" s="4" t="s">
        <v>3</v>
      </c>
      <c r="MQJ3" s="4" t="s">
        <v>3</v>
      </c>
      <c r="MQK3" s="4" t="s">
        <v>3</v>
      </c>
      <c r="MQL3" s="4" t="s">
        <v>3</v>
      </c>
      <c r="MQM3" s="4" t="s">
        <v>3</v>
      </c>
      <c r="MQN3" s="4" t="s">
        <v>3</v>
      </c>
      <c r="MQO3" s="4" t="s">
        <v>3</v>
      </c>
      <c r="MQP3" s="4" t="s">
        <v>3</v>
      </c>
      <c r="MQQ3" s="4" t="s">
        <v>3</v>
      </c>
      <c r="MQR3" s="4" t="s">
        <v>3</v>
      </c>
      <c r="MQS3" s="4" t="s">
        <v>3</v>
      </c>
      <c r="MQT3" s="4" t="s">
        <v>3</v>
      </c>
      <c r="MQU3" s="4" t="s">
        <v>3</v>
      </c>
      <c r="MQV3" s="4" t="s">
        <v>3</v>
      </c>
      <c r="MQW3" s="4" t="s">
        <v>3</v>
      </c>
      <c r="MQX3" s="4" t="s">
        <v>3</v>
      </c>
      <c r="MQY3" s="4" t="s">
        <v>3</v>
      </c>
      <c r="MQZ3" s="4" t="s">
        <v>3</v>
      </c>
      <c r="MRA3" s="4" t="s">
        <v>3</v>
      </c>
      <c r="MRB3" s="4" t="s">
        <v>3</v>
      </c>
      <c r="MRC3" s="4" t="s">
        <v>3</v>
      </c>
      <c r="MRD3" s="4" t="s">
        <v>3</v>
      </c>
      <c r="MRE3" s="4" t="s">
        <v>3</v>
      </c>
      <c r="MRF3" s="4" t="s">
        <v>3</v>
      </c>
      <c r="MRG3" s="4" t="s">
        <v>3</v>
      </c>
      <c r="MRH3" s="4" t="s">
        <v>3</v>
      </c>
      <c r="MRI3" s="4" t="s">
        <v>3</v>
      </c>
      <c r="MRJ3" s="4" t="s">
        <v>3</v>
      </c>
      <c r="MRK3" s="4" t="s">
        <v>3</v>
      </c>
      <c r="MRL3" s="4" t="s">
        <v>3</v>
      </c>
      <c r="MRM3" s="4" t="s">
        <v>3</v>
      </c>
      <c r="MRN3" s="4" t="s">
        <v>3</v>
      </c>
      <c r="MRO3" s="4" t="s">
        <v>3</v>
      </c>
      <c r="MRP3" s="4" t="s">
        <v>3</v>
      </c>
      <c r="MRQ3" s="4" t="s">
        <v>3</v>
      </c>
      <c r="MRR3" s="4" t="s">
        <v>3</v>
      </c>
      <c r="MRS3" s="4" t="s">
        <v>3</v>
      </c>
      <c r="MRT3" s="4" t="s">
        <v>3</v>
      </c>
      <c r="MRU3" s="4" t="s">
        <v>3</v>
      </c>
      <c r="MRV3" s="4" t="s">
        <v>3</v>
      </c>
      <c r="MRW3" s="4" t="s">
        <v>3</v>
      </c>
      <c r="MRX3" s="4" t="s">
        <v>3</v>
      </c>
      <c r="MRY3" s="4" t="s">
        <v>3</v>
      </c>
      <c r="MRZ3" s="4" t="s">
        <v>3</v>
      </c>
      <c r="MSA3" s="4" t="s">
        <v>3</v>
      </c>
      <c r="MSB3" s="4" t="s">
        <v>3</v>
      </c>
      <c r="MSC3" s="4" t="s">
        <v>3</v>
      </c>
      <c r="MSD3" s="4" t="s">
        <v>3</v>
      </c>
      <c r="MSE3" s="4" t="s">
        <v>3</v>
      </c>
      <c r="MSF3" s="4" t="s">
        <v>3</v>
      </c>
      <c r="MSG3" s="4" t="s">
        <v>3</v>
      </c>
      <c r="MSH3" s="4" t="s">
        <v>3</v>
      </c>
      <c r="MSI3" s="4" t="s">
        <v>3</v>
      </c>
      <c r="MSJ3" s="4" t="s">
        <v>3</v>
      </c>
      <c r="MSK3" s="4" t="s">
        <v>3</v>
      </c>
      <c r="MSL3" s="4" t="s">
        <v>3</v>
      </c>
      <c r="MSM3" s="4" t="s">
        <v>3</v>
      </c>
      <c r="MSN3" s="4" t="s">
        <v>3</v>
      </c>
      <c r="MSO3" s="4" t="s">
        <v>3</v>
      </c>
      <c r="MSP3" s="4" t="s">
        <v>3</v>
      </c>
      <c r="MSQ3" s="4" t="s">
        <v>3</v>
      </c>
      <c r="MSR3" s="4" t="s">
        <v>3</v>
      </c>
      <c r="MSS3" s="4" t="s">
        <v>3</v>
      </c>
      <c r="MST3" s="4" t="s">
        <v>3</v>
      </c>
      <c r="MSU3" s="4" t="s">
        <v>3</v>
      </c>
      <c r="MSV3" s="4" t="s">
        <v>3</v>
      </c>
      <c r="MSW3" s="4" t="s">
        <v>3</v>
      </c>
      <c r="MSX3" s="4" t="s">
        <v>3</v>
      </c>
      <c r="MSY3" s="4" t="s">
        <v>3</v>
      </c>
      <c r="MSZ3" s="4" t="s">
        <v>3</v>
      </c>
      <c r="MTA3" s="4" t="s">
        <v>3</v>
      </c>
      <c r="MTB3" s="4" t="s">
        <v>3</v>
      </c>
      <c r="MTC3" s="4" t="s">
        <v>3</v>
      </c>
      <c r="MTD3" s="4" t="s">
        <v>3</v>
      </c>
      <c r="MTE3" s="4" t="s">
        <v>3</v>
      </c>
      <c r="MTF3" s="4" t="s">
        <v>3</v>
      </c>
      <c r="MTG3" s="4" t="s">
        <v>3</v>
      </c>
      <c r="MTH3" s="4" t="s">
        <v>3</v>
      </c>
      <c r="MTI3" s="4" t="s">
        <v>3</v>
      </c>
      <c r="MTJ3" s="4" t="s">
        <v>3</v>
      </c>
      <c r="MTK3" s="4" t="s">
        <v>3</v>
      </c>
      <c r="MTL3" s="4" t="s">
        <v>3</v>
      </c>
      <c r="MTM3" s="4" t="s">
        <v>3</v>
      </c>
      <c r="MTN3" s="4" t="s">
        <v>3</v>
      </c>
      <c r="MTO3" s="4" t="s">
        <v>3</v>
      </c>
      <c r="MTP3" s="4" t="s">
        <v>3</v>
      </c>
      <c r="MTQ3" s="4" t="s">
        <v>3</v>
      </c>
      <c r="MTR3" s="4" t="s">
        <v>3</v>
      </c>
      <c r="MTS3" s="4" t="s">
        <v>3</v>
      </c>
      <c r="MTT3" s="4" t="s">
        <v>3</v>
      </c>
      <c r="MTU3" s="4" t="s">
        <v>3</v>
      </c>
      <c r="MTV3" s="4" t="s">
        <v>3</v>
      </c>
      <c r="MTW3" s="4" t="s">
        <v>3</v>
      </c>
      <c r="MTX3" s="4" t="s">
        <v>3</v>
      </c>
      <c r="MTY3" s="4" t="s">
        <v>3</v>
      </c>
      <c r="MTZ3" s="4" t="s">
        <v>3</v>
      </c>
      <c r="MUA3" s="4" t="s">
        <v>3</v>
      </c>
      <c r="MUB3" s="4" t="s">
        <v>3</v>
      </c>
      <c r="MUC3" s="4" t="s">
        <v>3</v>
      </c>
      <c r="MUD3" s="4" t="s">
        <v>3</v>
      </c>
      <c r="MUE3" s="4" t="s">
        <v>3</v>
      </c>
      <c r="MUF3" s="4" t="s">
        <v>3</v>
      </c>
      <c r="MUG3" s="4" t="s">
        <v>3</v>
      </c>
      <c r="MUH3" s="4" t="s">
        <v>3</v>
      </c>
      <c r="MUI3" s="4" t="s">
        <v>3</v>
      </c>
      <c r="MUJ3" s="4" t="s">
        <v>3</v>
      </c>
      <c r="MUK3" s="4" t="s">
        <v>3</v>
      </c>
      <c r="MUL3" s="4" t="s">
        <v>3</v>
      </c>
      <c r="MUM3" s="4" t="s">
        <v>3</v>
      </c>
      <c r="MUN3" s="4" t="s">
        <v>3</v>
      </c>
      <c r="MUO3" s="4" t="s">
        <v>3</v>
      </c>
      <c r="MUP3" s="4" t="s">
        <v>3</v>
      </c>
      <c r="MUQ3" s="4" t="s">
        <v>3</v>
      </c>
      <c r="MUR3" s="4" t="s">
        <v>3</v>
      </c>
      <c r="MUS3" s="4" t="s">
        <v>3</v>
      </c>
      <c r="MUT3" s="4" t="s">
        <v>3</v>
      </c>
      <c r="MUU3" s="4" t="s">
        <v>3</v>
      </c>
      <c r="MUV3" s="4" t="s">
        <v>3</v>
      </c>
      <c r="MUW3" s="4" t="s">
        <v>3</v>
      </c>
      <c r="MUX3" s="4" t="s">
        <v>3</v>
      </c>
      <c r="MUY3" s="4" t="s">
        <v>3</v>
      </c>
      <c r="MUZ3" s="4" t="s">
        <v>3</v>
      </c>
      <c r="MVA3" s="4" t="s">
        <v>3</v>
      </c>
      <c r="MVB3" s="4" t="s">
        <v>3</v>
      </c>
      <c r="MVC3" s="4" t="s">
        <v>3</v>
      </c>
      <c r="MVD3" s="4" t="s">
        <v>3</v>
      </c>
      <c r="MVE3" s="4" t="s">
        <v>3</v>
      </c>
      <c r="MVF3" s="4" t="s">
        <v>3</v>
      </c>
      <c r="MVG3" s="4" t="s">
        <v>3</v>
      </c>
      <c r="MVH3" s="4" t="s">
        <v>3</v>
      </c>
      <c r="MVI3" s="4" t="s">
        <v>3</v>
      </c>
      <c r="MVJ3" s="4" t="s">
        <v>3</v>
      </c>
      <c r="MVK3" s="4" t="s">
        <v>3</v>
      </c>
      <c r="MVL3" s="4" t="s">
        <v>3</v>
      </c>
      <c r="MVM3" s="4" t="s">
        <v>3</v>
      </c>
      <c r="MVN3" s="4" t="s">
        <v>3</v>
      </c>
      <c r="MVO3" s="4" t="s">
        <v>3</v>
      </c>
      <c r="MVP3" s="4" t="s">
        <v>3</v>
      </c>
      <c r="MVQ3" s="4" t="s">
        <v>3</v>
      </c>
      <c r="MVR3" s="4" t="s">
        <v>3</v>
      </c>
      <c r="MVS3" s="4" t="s">
        <v>3</v>
      </c>
      <c r="MVT3" s="4" t="s">
        <v>3</v>
      </c>
      <c r="MVU3" s="4" t="s">
        <v>3</v>
      </c>
      <c r="MVV3" s="4" t="s">
        <v>3</v>
      </c>
      <c r="MVW3" s="4" t="s">
        <v>3</v>
      </c>
      <c r="MVX3" s="4" t="s">
        <v>3</v>
      </c>
      <c r="MVY3" s="4" t="s">
        <v>3</v>
      </c>
      <c r="MVZ3" s="4" t="s">
        <v>3</v>
      </c>
      <c r="MWA3" s="4" t="s">
        <v>3</v>
      </c>
      <c r="MWB3" s="4" t="s">
        <v>3</v>
      </c>
      <c r="MWC3" s="4" t="s">
        <v>3</v>
      </c>
      <c r="MWD3" s="4" t="s">
        <v>3</v>
      </c>
      <c r="MWE3" s="4" t="s">
        <v>3</v>
      </c>
      <c r="MWF3" s="4" t="s">
        <v>3</v>
      </c>
      <c r="MWG3" s="4" t="s">
        <v>3</v>
      </c>
      <c r="MWH3" s="4" t="s">
        <v>3</v>
      </c>
      <c r="MWI3" s="4" t="s">
        <v>3</v>
      </c>
      <c r="MWJ3" s="4" t="s">
        <v>3</v>
      </c>
      <c r="MWK3" s="4" t="s">
        <v>3</v>
      </c>
      <c r="MWL3" s="4" t="s">
        <v>3</v>
      </c>
      <c r="MWM3" s="4" t="s">
        <v>3</v>
      </c>
      <c r="MWN3" s="4" t="s">
        <v>3</v>
      </c>
      <c r="MWO3" s="4" t="s">
        <v>3</v>
      </c>
      <c r="MWP3" s="4" t="s">
        <v>3</v>
      </c>
      <c r="MWQ3" s="4" t="s">
        <v>3</v>
      </c>
      <c r="MWR3" s="4" t="s">
        <v>3</v>
      </c>
      <c r="MWS3" s="4" t="s">
        <v>3</v>
      </c>
      <c r="MWT3" s="4" t="s">
        <v>3</v>
      </c>
      <c r="MWU3" s="4" t="s">
        <v>3</v>
      </c>
      <c r="MWV3" s="4" t="s">
        <v>3</v>
      </c>
      <c r="MWW3" s="4" t="s">
        <v>3</v>
      </c>
      <c r="MWX3" s="4" t="s">
        <v>3</v>
      </c>
      <c r="MWY3" s="4" t="s">
        <v>3</v>
      </c>
      <c r="MWZ3" s="4" t="s">
        <v>3</v>
      </c>
      <c r="MXA3" s="4" t="s">
        <v>3</v>
      </c>
      <c r="MXB3" s="4" t="s">
        <v>3</v>
      </c>
      <c r="MXC3" s="4" t="s">
        <v>3</v>
      </c>
      <c r="MXD3" s="4" t="s">
        <v>3</v>
      </c>
      <c r="MXE3" s="4" t="s">
        <v>3</v>
      </c>
      <c r="MXF3" s="4" t="s">
        <v>3</v>
      </c>
      <c r="MXG3" s="4" t="s">
        <v>3</v>
      </c>
      <c r="MXH3" s="4" t="s">
        <v>3</v>
      </c>
      <c r="MXI3" s="4" t="s">
        <v>3</v>
      </c>
      <c r="MXJ3" s="4" t="s">
        <v>3</v>
      </c>
      <c r="MXK3" s="4" t="s">
        <v>3</v>
      </c>
      <c r="MXL3" s="4" t="s">
        <v>3</v>
      </c>
      <c r="MXM3" s="4" t="s">
        <v>3</v>
      </c>
      <c r="MXN3" s="4" t="s">
        <v>3</v>
      </c>
      <c r="MXO3" s="4" t="s">
        <v>3</v>
      </c>
      <c r="MXP3" s="4" t="s">
        <v>3</v>
      </c>
      <c r="MXQ3" s="4" t="s">
        <v>3</v>
      </c>
      <c r="MXR3" s="4" t="s">
        <v>3</v>
      </c>
      <c r="MXS3" s="4" t="s">
        <v>3</v>
      </c>
      <c r="MXT3" s="4" t="s">
        <v>3</v>
      </c>
      <c r="MXU3" s="4" t="s">
        <v>3</v>
      </c>
      <c r="MXV3" s="4" t="s">
        <v>3</v>
      </c>
      <c r="MXW3" s="4" t="s">
        <v>3</v>
      </c>
      <c r="MXX3" s="4" t="s">
        <v>3</v>
      </c>
      <c r="MXY3" s="4" t="s">
        <v>3</v>
      </c>
      <c r="MXZ3" s="4" t="s">
        <v>3</v>
      </c>
      <c r="MYA3" s="4" t="s">
        <v>3</v>
      </c>
      <c r="MYB3" s="4" t="s">
        <v>3</v>
      </c>
      <c r="MYC3" s="4" t="s">
        <v>3</v>
      </c>
      <c r="MYD3" s="4" t="s">
        <v>3</v>
      </c>
      <c r="MYE3" s="4" t="s">
        <v>3</v>
      </c>
      <c r="MYF3" s="4" t="s">
        <v>3</v>
      </c>
      <c r="MYG3" s="4" t="s">
        <v>3</v>
      </c>
      <c r="MYH3" s="4" t="s">
        <v>3</v>
      </c>
      <c r="MYI3" s="4" t="s">
        <v>3</v>
      </c>
      <c r="MYJ3" s="4" t="s">
        <v>3</v>
      </c>
      <c r="MYK3" s="4" t="s">
        <v>3</v>
      </c>
      <c r="MYL3" s="4" t="s">
        <v>3</v>
      </c>
      <c r="MYM3" s="4" t="s">
        <v>3</v>
      </c>
      <c r="MYN3" s="4" t="s">
        <v>3</v>
      </c>
      <c r="MYO3" s="4" t="s">
        <v>3</v>
      </c>
      <c r="MYP3" s="4" t="s">
        <v>3</v>
      </c>
      <c r="MYQ3" s="4" t="s">
        <v>3</v>
      </c>
      <c r="MYR3" s="4" t="s">
        <v>3</v>
      </c>
      <c r="MYS3" s="4" t="s">
        <v>3</v>
      </c>
      <c r="MYT3" s="4" t="s">
        <v>3</v>
      </c>
      <c r="MYU3" s="4" t="s">
        <v>3</v>
      </c>
      <c r="MYV3" s="4" t="s">
        <v>3</v>
      </c>
      <c r="MYW3" s="4" t="s">
        <v>3</v>
      </c>
      <c r="MYX3" s="4" t="s">
        <v>3</v>
      </c>
      <c r="MYY3" s="4" t="s">
        <v>3</v>
      </c>
      <c r="MYZ3" s="4" t="s">
        <v>3</v>
      </c>
      <c r="MZA3" s="4" t="s">
        <v>3</v>
      </c>
      <c r="MZB3" s="4" t="s">
        <v>3</v>
      </c>
      <c r="MZC3" s="4" t="s">
        <v>3</v>
      </c>
      <c r="MZD3" s="4" t="s">
        <v>3</v>
      </c>
      <c r="MZE3" s="4" t="s">
        <v>3</v>
      </c>
      <c r="MZF3" s="4" t="s">
        <v>3</v>
      </c>
      <c r="MZG3" s="4" t="s">
        <v>3</v>
      </c>
      <c r="MZH3" s="4" t="s">
        <v>3</v>
      </c>
      <c r="MZI3" s="4" t="s">
        <v>3</v>
      </c>
      <c r="MZJ3" s="4" t="s">
        <v>3</v>
      </c>
      <c r="MZK3" s="4" t="s">
        <v>3</v>
      </c>
      <c r="MZL3" s="4" t="s">
        <v>3</v>
      </c>
      <c r="MZM3" s="4" t="s">
        <v>3</v>
      </c>
      <c r="MZN3" s="4" t="s">
        <v>3</v>
      </c>
      <c r="MZO3" s="4" t="s">
        <v>3</v>
      </c>
      <c r="MZP3" s="4" t="s">
        <v>3</v>
      </c>
      <c r="MZQ3" s="4" t="s">
        <v>3</v>
      </c>
      <c r="MZR3" s="4" t="s">
        <v>3</v>
      </c>
      <c r="MZS3" s="4" t="s">
        <v>3</v>
      </c>
      <c r="MZT3" s="4" t="s">
        <v>3</v>
      </c>
      <c r="MZU3" s="4" t="s">
        <v>3</v>
      </c>
      <c r="MZV3" s="4" t="s">
        <v>3</v>
      </c>
      <c r="MZW3" s="4" t="s">
        <v>3</v>
      </c>
      <c r="MZX3" s="4" t="s">
        <v>3</v>
      </c>
      <c r="MZY3" s="4" t="s">
        <v>3</v>
      </c>
      <c r="MZZ3" s="4" t="s">
        <v>3</v>
      </c>
      <c r="NAA3" s="4" t="s">
        <v>3</v>
      </c>
      <c r="NAB3" s="4" t="s">
        <v>3</v>
      </c>
      <c r="NAC3" s="4" t="s">
        <v>3</v>
      </c>
      <c r="NAD3" s="4" t="s">
        <v>3</v>
      </c>
      <c r="NAE3" s="4" t="s">
        <v>3</v>
      </c>
      <c r="NAF3" s="4" t="s">
        <v>3</v>
      </c>
      <c r="NAG3" s="4" t="s">
        <v>3</v>
      </c>
      <c r="NAH3" s="4" t="s">
        <v>3</v>
      </c>
      <c r="NAI3" s="4" t="s">
        <v>3</v>
      </c>
      <c r="NAJ3" s="4" t="s">
        <v>3</v>
      </c>
      <c r="NAK3" s="4" t="s">
        <v>3</v>
      </c>
      <c r="NAL3" s="4" t="s">
        <v>3</v>
      </c>
      <c r="NAM3" s="4" t="s">
        <v>3</v>
      </c>
      <c r="NAN3" s="4" t="s">
        <v>3</v>
      </c>
      <c r="NAO3" s="4" t="s">
        <v>3</v>
      </c>
      <c r="NAP3" s="4" t="s">
        <v>3</v>
      </c>
      <c r="NAQ3" s="4" t="s">
        <v>3</v>
      </c>
      <c r="NAR3" s="4" t="s">
        <v>3</v>
      </c>
      <c r="NAS3" s="4" t="s">
        <v>3</v>
      </c>
      <c r="NAT3" s="4" t="s">
        <v>3</v>
      </c>
      <c r="NAU3" s="4" t="s">
        <v>3</v>
      </c>
      <c r="NAV3" s="4" t="s">
        <v>3</v>
      </c>
      <c r="NAW3" s="4" t="s">
        <v>3</v>
      </c>
      <c r="NAX3" s="4" t="s">
        <v>3</v>
      </c>
      <c r="NAY3" s="4" t="s">
        <v>3</v>
      </c>
      <c r="NAZ3" s="4" t="s">
        <v>3</v>
      </c>
      <c r="NBA3" s="4" t="s">
        <v>3</v>
      </c>
      <c r="NBB3" s="4" t="s">
        <v>3</v>
      </c>
      <c r="NBC3" s="4" t="s">
        <v>3</v>
      </c>
      <c r="NBD3" s="4" t="s">
        <v>3</v>
      </c>
      <c r="NBE3" s="4" t="s">
        <v>3</v>
      </c>
      <c r="NBF3" s="4" t="s">
        <v>3</v>
      </c>
      <c r="NBG3" s="4" t="s">
        <v>3</v>
      </c>
      <c r="NBH3" s="4" t="s">
        <v>3</v>
      </c>
      <c r="NBI3" s="4" t="s">
        <v>3</v>
      </c>
      <c r="NBJ3" s="4" t="s">
        <v>3</v>
      </c>
      <c r="NBK3" s="4" t="s">
        <v>3</v>
      </c>
      <c r="NBL3" s="4" t="s">
        <v>3</v>
      </c>
      <c r="NBM3" s="4" t="s">
        <v>3</v>
      </c>
      <c r="NBN3" s="4" t="s">
        <v>3</v>
      </c>
      <c r="NBO3" s="4" t="s">
        <v>3</v>
      </c>
      <c r="NBP3" s="4" t="s">
        <v>3</v>
      </c>
      <c r="NBQ3" s="4" t="s">
        <v>3</v>
      </c>
      <c r="NBR3" s="4" t="s">
        <v>3</v>
      </c>
      <c r="NBS3" s="4" t="s">
        <v>3</v>
      </c>
      <c r="NBT3" s="4" t="s">
        <v>3</v>
      </c>
      <c r="NBU3" s="4" t="s">
        <v>3</v>
      </c>
      <c r="NBV3" s="4" t="s">
        <v>3</v>
      </c>
      <c r="NBW3" s="4" t="s">
        <v>3</v>
      </c>
      <c r="NBX3" s="4" t="s">
        <v>3</v>
      </c>
      <c r="NBY3" s="4" t="s">
        <v>3</v>
      </c>
      <c r="NBZ3" s="4" t="s">
        <v>3</v>
      </c>
      <c r="NCA3" s="4" t="s">
        <v>3</v>
      </c>
      <c r="NCB3" s="4" t="s">
        <v>3</v>
      </c>
      <c r="NCC3" s="4" t="s">
        <v>3</v>
      </c>
      <c r="NCD3" s="4" t="s">
        <v>3</v>
      </c>
      <c r="NCE3" s="4" t="s">
        <v>3</v>
      </c>
      <c r="NCF3" s="4" t="s">
        <v>3</v>
      </c>
      <c r="NCG3" s="4" t="s">
        <v>3</v>
      </c>
      <c r="NCH3" s="4" t="s">
        <v>3</v>
      </c>
      <c r="NCI3" s="4" t="s">
        <v>3</v>
      </c>
      <c r="NCJ3" s="4" t="s">
        <v>3</v>
      </c>
      <c r="NCK3" s="4" t="s">
        <v>3</v>
      </c>
      <c r="NCL3" s="4" t="s">
        <v>3</v>
      </c>
      <c r="NCM3" s="4" t="s">
        <v>3</v>
      </c>
      <c r="NCN3" s="4" t="s">
        <v>3</v>
      </c>
      <c r="NCO3" s="4" t="s">
        <v>3</v>
      </c>
      <c r="NCP3" s="4" t="s">
        <v>3</v>
      </c>
      <c r="NCQ3" s="4" t="s">
        <v>3</v>
      </c>
      <c r="NCR3" s="4" t="s">
        <v>3</v>
      </c>
      <c r="NCS3" s="4" t="s">
        <v>3</v>
      </c>
      <c r="NCT3" s="4" t="s">
        <v>3</v>
      </c>
      <c r="NCU3" s="4" t="s">
        <v>3</v>
      </c>
      <c r="NCV3" s="4" t="s">
        <v>3</v>
      </c>
      <c r="NCW3" s="4" t="s">
        <v>3</v>
      </c>
      <c r="NCX3" s="4" t="s">
        <v>3</v>
      </c>
      <c r="NCY3" s="4" t="s">
        <v>3</v>
      </c>
      <c r="NCZ3" s="4" t="s">
        <v>3</v>
      </c>
      <c r="NDA3" s="4" t="s">
        <v>3</v>
      </c>
      <c r="NDB3" s="4" t="s">
        <v>3</v>
      </c>
      <c r="NDC3" s="4" t="s">
        <v>3</v>
      </c>
      <c r="NDD3" s="4" t="s">
        <v>3</v>
      </c>
      <c r="NDE3" s="4" t="s">
        <v>3</v>
      </c>
      <c r="NDF3" s="4" t="s">
        <v>3</v>
      </c>
      <c r="NDG3" s="4" t="s">
        <v>3</v>
      </c>
      <c r="NDH3" s="4" t="s">
        <v>3</v>
      </c>
      <c r="NDI3" s="4" t="s">
        <v>3</v>
      </c>
      <c r="NDJ3" s="4" t="s">
        <v>3</v>
      </c>
      <c r="NDK3" s="4" t="s">
        <v>3</v>
      </c>
      <c r="NDL3" s="4" t="s">
        <v>3</v>
      </c>
      <c r="NDM3" s="4" t="s">
        <v>3</v>
      </c>
      <c r="NDN3" s="4" t="s">
        <v>3</v>
      </c>
      <c r="NDO3" s="4" t="s">
        <v>3</v>
      </c>
      <c r="NDP3" s="4" t="s">
        <v>3</v>
      </c>
      <c r="NDQ3" s="4" t="s">
        <v>3</v>
      </c>
      <c r="NDR3" s="4" t="s">
        <v>3</v>
      </c>
      <c r="NDS3" s="4" t="s">
        <v>3</v>
      </c>
      <c r="NDT3" s="4" t="s">
        <v>3</v>
      </c>
      <c r="NDU3" s="4" t="s">
        <v>3</v>
      </c>
      <c r="NDV3" s="4" t="s">
        <v>3</v>
      </c>
      <c r="NDW3" s="4" t="s">
        <v>3</v>
      </c>
      <c r="NDX3" s="4" t="s">
        <v>3</v>
      </c>
      <c r="NDY3" s="4" t="s">
        <v>3</v>
      </c>
      <c r="NDZ3" s="4" t="s">
        <v>3</v>
      </c>
      <c r="NEA3" s="4" t="s">
        <v>3</v>
      </c>
      <c r="NEB3" s="4" t="s">
        <v>3</v>
      </c>
      <c r="NEC3" s="4" t="s">
        <v>3</v>
      </c>
      <c r="NED3" s="4" t="s">
        <v>3</v>
      </c>
      <c r="NEE3" s="4" t="s">
        <v>3</v>
      </c>
      <c r="NEF3" s="4" t="s">
        <v>3</v>
      </c>
      <c r="NEG3" s="4" t="s">
        <v>3</v>
      </c>
      <c r="NEH3" s="4" t="s">
        <v>3</v>
      </c>
      <c r="NEI3" s="4" t="s">
        <v>3</v>
      </c>
      <c r="NEJ3" s="4" t="s">
        <v>3</v>
      </c>
      <c r="NEK3" s="4" t="s">
        <v>3</v>
      </c>
      <c r="NEL3" s="4" t="s">
        <v>3</v>
      </c>
      <c r="NEM3" s="4" t="s">
        <v>3</v>
      </c>
      <c r="NEN3" s="4" t="s">
        <v>3</v>
      </c>
      <c r="NEO3" s="4" t="s">
        <v>3</v>
      </c>
      <c r="NEP3" s="4" t="s">
        <v>3</v>
      </c>
      <c r="NEQ3" s="4" t="s">
        <v>3</v>
      </c>
      <c r="NER3" s="4" t="s">
        <v>3</v>
      </c>
      <c r="NES3" s="4" t="s">
        <v>3</v>
      </c>
      <c r="NET3" s="4" t="s">
        <v>3</v>
      </c>
      <c r="NEU3" s="4" t="s">
        <v>3</v>
      </c>
      <c r="NEV3" s="4" t="s">
        <v>3</v>
      </c>
      <c r="NEW3" s="4" t="s">
        <v>3</v>
      </c>
      <c r="NEX3" s="4" t="s">
        <v>3</v>
      </c>
      <c r="NEY3" s="4" t="s">
        <v>3</v>
      </c>
      <c r="NEZ3" s="4" t="s">
        <v>3</v>
      </c>
      <c r="NFA3" s="4" t="s">
        <v>3</v>
      </c>
      <c r="NFB3" s="4" t="s">
        <v>3</v>
      </c>
      <c r="NFC3" s="4" t="s">
        <v>3</v>
      </c>
      <c r="NFD3" s="4" t="s">
        <v>3</v>
      </c>
      <c r="NFE3" s="4" t="s">
        <v>3</v>
      </c>
      <c r="NFF3" s="4" t="s">
        <v>3</v>
      </c>
      <c r="NFG3" s="4" t="s">
        <v>3</v>
      </c>
      <c r="NFH3" s="4" t="s">
        <v>3</v>
      </c>
      <c r="NFI3" s="4" t="s">
        <v>3</v>
      </c>
      <c r="NFJ3" s="4" t="s">
        <v>3</v>
      </c>
      <c r="NFK3" s="4" t="s">
        <v>3</v>
      </c>
      <c r="NFL3" s="4" t="s">
        <v>3</v>
      </c>
      <c r="NFM3" s="4" t="s">
        <v>3</v>
      </c>
      <c r="NFN3" s="4" t="s">
        <v>3</v>
      </c>
      <c r="NFO3" s="4" t="s">
        <v>3</v>
      </c>
      <c r="NFP3" s="4" t="s">
        <v>3</v>
      </c>
      <c r="NFQ3" s="4" t="s">
        <v>3</v>
      </c>
      <c r="NFR3" s="4" t="s">
        <v>3</v>
      </c>
      <c r="NFS3" s="4" t="s">
        <v>3</v>
      </c>
      <c r="NFT3" s="4" t="s">
        <v>3</v>
      </c>
      <c r="NFU3" s="4" t="s">
        <v>3</v>
      </c>
      <c r="NFV3" s="4" t="s">
        <v>3</v>
      </c>
      <c r="NFW3" s="4" t="s">
        <v>3</v>
      </c>
      <c r="NFX3" s="4" t="s">
        <v>3</v>
      </c>
      <c r="NFY3" s="4" t="s">
        <v>3</v>
      </c>
      <c r="NFZ3" s="4" t="s">
        <v>3</v>
      </c>
      <c r="NGA3" s="4" t="s">
        <v>3</v>
      </c>
      <c r="NGB3" s="4" t="s">
        <v>3</v>
      </c>
      <c r="NGC3" s="4" t="s">
        <v>3</v>
      </c>
      <c r="NGD3" s="4" t="s">
        <v>3</v>
      </c>
      <c r="NGE3" s="4" t="s">
        <v>3</v>
      </c>
      <c r="NGF3" s="4" t="s">
        <v>3</v>
      </c>
      <c r="NGG3" s="4" t="s">
        <v>3</v>
      </c>
      <c r="NGH3" s="4" t="s">
        <v>3</v>
      </c>
      <c r="NGI3" s="4" t="s">
        <v>3</v>
      </c>
      <c r="NGJ3" s="4" t="s">
        <v>3</v>
      </c>
      <c r="NGK3" s="4" t="s">
        <v>3</v>
      </c>
      <c r="NGL3" s="4" t="s">
        <v>3</v>
      </c>
      <c r="NGM3" s="4" t="s">
        <v>3</v>
      </c>
      <c r="NGN3" s="4" t="s">
        <v>3</v>
      </c>
      <c r="NGO3" s="4" t="s">
        <v>3</v>
      </c>
      <c r="NGP3" s="4" t="s">
        <v>3</v>
      </c>
      <c r="NGQ3" s="4" t="s">
        <v>3</v>
      </c>
      <c r="NGR3" s="4" t="s">
        <v>3</v>
      </c>
      <c r="NGS3" s="4" t="s">
        <v>3</v>
      </c>
      <c r="NGT3" s="4" t="s">
        <v>3</v>
      </c>
      <c r="NGU3" s="4" t="s">
        <v>3</v>
      </c>
      <c r="NGV3" s="4" t="s">
        <v>3</v>
      </c>
      <c r="NGW3" s="4" t="s">
        <v>3</v>
      </c>
      <c r="NGX3" s="4" t="s">
        <v>3</v>
      </c>
      <c r="NGY3" s="4" t="s">
        <v>3</v>
      </c>
      <c r="NGZ3" s="4" t="s">
        <v>3</v>
      </c>
      <c r="NHA3" s="4" t="s">
        <v>3</v>
      </c>
      <c r="NHB3" s="4" t="s">
        <v>3</v>
      </c>
      <c r="NHC3" s="4" t="s">
        <v>3</v>
      </c>
      <c r="NHD3" s="4" t="s">
        <v>3</v>
      </c>
      <c r="NHE3" s="4" t="s">
        <v>3</v>
      </c>
      <c r="NHF3" s="4" t="s">
        <v>3</v>
      </c>
      <c r="NHG3" s="4" t="s">
        <v>3</v>
      </c>
      <c r="NHH3" s="4" t="s">
        <v>3</v>
      </c>
      <c r="NHI3" s="4" t="s">
        <v>3</v>
      </c>
      <c r="NHJ3" s="4" t="s">
        <v>3</v>
      </c>
      <c r="NHK3" s="4" t="s">
        <v>3</v>
      </c>
      <c r="NHL3" s="4" t="s">
        <v>3</v>
      </c>
      <c r="NHM3" s="4" t="s">
        <v>3</v>
      </c>
      <c r="NHN3" s="4" t="s">
        <v>3</v>
      </c>
      <c r="NHO3" s="4" t="s">
        <v>3</v>
      </c>
      <c r="NHP3" s="4" t="s">
        <v>3</v>
      </c>
      <c r="NHQ3" s="4" t="s">
        <v>3</v>
      </c>
      <c r="NHR3" s="4" t="s">
        <v>3</v>
      </c>
      <c r="NHS3" s="4" t="s">
        <v>3</v>
      </c>
      <c r="NHT3" s="4" t="s">
        <v>3</v>
      </c>
      <c r="NHU3" s="4" t="s">
        <v>3</v>
      </c>
      <c r="NHV3" s="4" t="s">
        <v>3</v>
      </c>
      <c r="NHW3" s="4" t="s">
        <v>3</v>
      </c>
      <c r="NHX3" s="4" t="s">
        <v>3</v>
      </c>
      <c r="NHY3" s="4" t="s">
        <v>3</v>
      </c>
      <c r="NHZ3" s="4" t="s">
        <v>3</v>
      </c>
      <c r="NIA3" s="4" t="s">
        <v>3</v>
      </c>
      <c r="NIB3" s="4" t="s">
        <v>3</v>
      </c>
      <c r="NIC3" s="4" t="s">
        <v>3</v>
      </c>
      <c r="NID3" s="4" t="s">
        <v>3</v>
      </c>
      <c r="NIE3" s="4" t="s">
        <v>3</v>
      </c>
      <c r="NIF3" s="4" t="s">
        <v>3</v>
      </c>
      <c r="NIG3" s="4" t="s">
        <v>3</v>
      </c>
      <c r="NIH3" s="4" t="s">
        <v>3</v>
      </c>
      <c r="NII3" s="4" t="s">
        <v>3</v>
      </c>
      <c r="NIJ3" s="4" t="s">
        <v>3</v>
      </c>
      <c r="NIK3" s="4" t="s">
        <v>3</v>
      </c>
      <c r="NIL3" s="4" t="s">
        <v>3</v>
      </c>
      <c r="NIM3" s="4" t="s">
        <v>3</v>
      </c>
      <c r="NIN3" s="4" t="s">
        <v>3</v>
      </c>
      <c r="NIO3" s="4" t="s">
        <v>3</v>
      </c>
      <c r="NIP3" s="4" t="s">
        <v>3</v>
      </c>
      <c r="NIQ3" s="4" t="s">
        <v>3</v>
      </c>
      <c r="NIR3" s="4" t="s">
        <v>3</v>
      </c>
      <c r="NIS3" s="4" t="s">
        <v>3</v>
      </c>
      <c r="NIT3" s="4" t="s">
        <v>3</v>
      </c>
      <c r="NIU3" s="4" t="s">
        <v>3</v>
      </c>
      <c r="NIV3" s="4" t="s">
        <v>3</v>
      </c>
      <c r="NIW3" s="4" t="s">
        <v>3</v>
      </c>
      <c r="NIX3" s="4" t="s">
        <v>3</v>
      </c>
      <c r="NIY3" s="4" t="s">
        <v>3</v>
      </c>
      <c r="NIZ3" s="4" t="s">
        <v>3</v>
      </c>
      <c r="NJA3" s="4" t="s">
        <v>3</v>
      </c>
      <c r="NJB3" s="4" t="s">
        <v>3</v>
      </c>
      <c r="NJC3" s="4" t="s">
        <v>3</v>
      </c>
      <c r="NJD3" s="4" t="s">
        <v>3</v>
      </c>
      <c r="NJE3" s="4" t="s">
        <v>3</v>
      </c>
      <c r="NJF3" s="4" t="s">
        <v>3</v>
      </c>
      <c r="NJG3" s="4" t="s">
        <v>3</v>
      </c>
      <c r="NJH3" s="4" t="s">
        <v>3</v>
      </c>
      <c r="NJI3" s="4" t="s">
        <v>3</v>
      </c>
      <c r="NJJ3" s="4" t="s">
        <v>3</v>
      </c>
      <c r="NJK3" s="4" t="s">
        <v>3</v>
      </c>
      <c r="NJL3" s="4" t="s">
        <v>3</v>
      </c>
      <c r="NJM3" s="4" t="s">
        <v>3</v>
      </c>
      <c r="NJN3" s="4" t="s">
        <v>3</v>
      </c>
      <c r="NJO3" s="4" t="s">
        <v>3</v>
      </c>
      <c r="NJP3" s="4" t="s">
        <v>3</v>
      </c>
      <c r="NJQ3" s="4" t="s">
        <v>3</v>
      </c>
      <c r="NJR3" s="4" t="s">
        <v>3</v>
      </c>
      <c r="NJS3" s="4" t="s">
        <v>3</v>
      </c>
      <c r="NJT3" s="4" t="s">
        <v>3</v>
      </c>
      <c r="NJU3" s="4" t="s">
        <v>3</v>
      </c>
      <c r="NJV3" s="4" t="s">
        <v>3</v>
      </c>
      <c r="NJW3" s="4" t="s">
        <v>3</v>
      </c>
      <c r="NJX3" s="4" t="s">
        <v>3</v>
      </c>
      <c r="NJY3" s="4" t="s">
        <v>3</v>
      </c>
      <c r="NJZ3" s="4" t="s">
        <v>3</v>
      </c>
      <c r="NKA3" s="4" t="s">
        <v>3</v>
      </c>
      <c r="NKB3" s="4" t="s">
        <v>3</v>
      </c>
      <c r="NKC3" s="4" t="s">
        <v>3</v>
      </c>
      <c r="NKD3" s="4" t="s">
        <v>3</v>
      </c>
      <c r="NKE3" s="4" t="s">
        <v>3</v>
      </c>
      <c r="NKF3" s="4" t="s">
        <v>3</v>
      </c>
      <c r="NKG3" s="4" t="s">
        <v>3</v>
      </c>
      <c r="NKH3" s="4" t="s">
        <v>3</v>
      </c>
      <c r="NKI3" s="4" t="s">
        <v>3</v>
      </c>
      <c r="NKJ3" s="4" t="s">
        <v>3</v>
      </c>
      <c r="NKK3" s="4" t="s">
        <v>3</v>
      </c>
      <c r="NKL3" s="4" t="s">
        <v>3</v>
      </c>
      <c r="NKM3" s="4" t="s">
        <v>3</v>
      </c>
      <c r="NKN3" s="4" t="s">
        <v>3</v>
      </c>
      <c r="NKO3" s="4" t="s">
        <v>3</v>
      </c>
      <c r="NKP3" s="4" t="s">
        <v>3</v>
      </c>
      <c r="NKQ3" s="4" t="s">
        <v>3</v>
      </c>
      <c r="NKR3" s="4" t="s">
        <v>3</v>
      </c>
      <c r="NKS3" s="4" t="s">
        <v>3</v>
      </c>
      <c r="NKT3" s="4" t="s">
        <v>3</v>
      </c>
      <c r="NKU3" s="4" t="s">
        <v>3</v>
      </c>
      <c r="NKV3" s="4" t="s">
        <v>3</v>
      </c>
      <c r="NKW3" s="4" t="s">
        <v>3</v>
      </c>
      <c r="NKX3" s="4" t="s">
        <v>3</v>
      </c>
      <c r="NKY3" s="4" t="s">
        <v>3</v>
      </c>
      <c r="NKZ3" s="4" t="s">
        <v>3</v>
      </c>
      <c r="NLA3" s="4" t="s">
        <v>3</v>
      </c>
      <c r="NLB3" s="4" t="s">
        <v>3</v>
      </c>
      <c r="NLC3" s="4" t="s">
        <v>3</v>
      </c>
      <c r="NLD3" s="4" t="s">
        <v>3</v>
      </c>
      <c r="NLE3" s="4" t="s">
        <v>3</v>
      </c>
      <c r="NLF3" s="4" t="s">
        <v>3</v>
      </c>
      <c r="NLG3" s="4" t="s">
        <v>3</v>
      </c>
      <c r="NLH3" s="4" t="s">
        <v>3</v>
      </c>
      <c r="NLI3" s="4" t="s">
        <v>3</v>
      </c>
      <c r="NLJ3" s="4" t="s">
        <v>3</v>
      </c>
      <c r="NLK3" s="4" t="s">
        <v>3</v>
      </c>
      <c r="NLL3" s="4" t="s">
        <v>3</v>
      </c>
      <c r="NLM3" s="4" t="s">
        <v>3</v>
      </c>
      <c r="NLN3" s="4" t="s">
        <v>3</v>
      </c>
      <c r="NLO3" s="4" t="s">
        <v>3</v>
      </c>
      <c r="NLP3" s="4" t="s">
        <v>3</v>
      </c>
      <c r="NLQ3" s="4" t="s">
        <v>3</v>
      </c>
      <c r="NLR3" s="4" t="s">
        <v>3</v>
      </c>
      <c r="NLS3" s="4" t="s">
        <v>3</v>
      </c>
      <c r="NLT3" s="4" t="s">
        <v>3</v>
      </c>
      <c r="NLU3" s="4" t="s">
        <v>3</v>
      </c>
      <c r="NLV3" s="4" t="s">
        <v>3</v>
      </c>
      <c r="NLW3" s="4" t="s">
        <v>3</v>
      </c>
      <c r="NLX3" s="4" t="s">
        <v>3</v>
      </c>
      <c r="NLY3" s="4" t="s">
        <v>3</v>
      </c>
      <c r="NLZ3" s="4" t="s">
        <v>3</v>
      </c>
      <c r="NMA3" s="4" t="s">
        <v>3</v>
      </c>
      <c r="NMB3" s="4" t="s">
        <v>3</v>
      </c>
      <c r="NMC3" s="4" t="s">
        <v>3</v>
      </c>
      <c r="NMD3" s="4" t="s">
        <v>3</v>
      </c>
      <c r="NME3" s="4" t="s">
        <v>3</v>
      </c>
      <c r="NMF3" s="4" t="s">
        <v>3</v>
      </c>
      <c r="NMG3" s="4" t="s">
        <v>3</v>
      </c>
      <c r="NMH3" s="4" t="s">
        <v>3</v>
      </c>
      <c r="NMI3" s="4" t="s">
        <v>3</v>
      </c>
      <c r="NMJ3" s="4" t="s">
        <v>3</v>
      </c>
      <c r="NMK3" s="4" t="s">
        <v>3</v>
      </c>
      <c r="NML3" s="4" t="s">
        <v>3</v>
      </c>
      <c r="NMM3" s="4" t="s">
        <v>3</v>
      </c>
      <c r="NMN3" s="4" t="s">
        <v>3</v>
      </c>
      <c r="NMO3" s="4" t="s">
        <v>3</v>
      </c>
      <c r="NMP3" s="4" t="s">
        <v>3</v>
      </c>
      <c r="NMQ3" s="4" t="s">
        <v>3</v>
      </c>
      <c r="NMR3" s="4" t="s">
        <v>3</v>
      </c>
      <c r="NMS3" s="4" t="s">
        <v>3</v>
      </c>
      <c r="NMT3" s="4" t="s">
        <v>3</v>
      </c>
      <c r="NMU3" s="4" t="s">
        <v>3</v>
      </c>
      <c r="NMV3" s="4" t="s">
        <v>3</v>
      </c>
      <c r="NMW3" s="4" t="s">
        <v>3</v>
      </c>
      <c r="NMX3" s="4" t="s">
        <v>3</v>
      </c>
      <c r="NMY3" s="4" t="s">
        <v>3</v>
      </c>
      <c r="NMZ3" s="4" t="s">
        <v>3</v>
      </c>
      <c r="NNA3" s="4" t="s">
        <v>3</v>
      </c>
      <c r="NNB3" s="4" t="s">
        <v>3</v>
      </c>
      <c r="NNC3" s="4" t="s">
        <v>3</v>
      </c>
      <c r="NND3" s="4" t="s">
        <v>3</v>
      </c>
      <c r="NNE3" s="4" t="s">
        <v>3</v>
      </c>
      <c r="NNF3" s="4" t="s">
        <v>3</v>
      </c>
      <c r="NNG3" s="4" t="s">
        <v>3</v>
      </c>
      <c r="NNH3" s="4" t="s">
        <v>3</v>
      </c>
      <c r="NNI3" s="4" t="s">
        <v>3</v>
      </c>
      <c r="NNJ3" s="4" t="s">
        <v>3</v>
      </c>
      <c r="NNK3" s="4" t="s">
        <v>3</v>
      </c>
      <c r="NNL3" s="4" t="s">
        <v>3</v>
      </c>
      <c r="NNM3" s="4" t="s">
        <v>3</v>
      </c>
      <c r="NNN3" s="4" t="s">
        <v>3</v>
      </c>
      <c r="NNO3" s="4" t="s">
        <v>3</v>
      </c>
      <c r="NNP3" s="4" t="s">
        <v>3</v>
      </c>
      <c r="NNQ3" s="4" t="s">
        <v>3</v>
      </c>
      <c r="NNR3" s="4" t="s">
        <v>3</v>
      </c>
      <c r="NNS3" s="4" t="s">
        <v>3</v>
      </c>
      <c r="NNT3" s="4" t="s">
        <v>3</v>
      </c>
      <c r="NNU3" s="4" t="s">
        <v>3</v>
      </c>
      <c r="NNV3" s="4" t="s">
        <v>3</v>
      </c>
      <c r="NNW3" s="4" t="s">
        <v>3</v>
      </c>
      <c r="NNX3" s="4" t="s">
        <v>3</v>
      </c>
      <c r="NNY3" s="4" t="s">
        <v>3</v>
      </c>
      <c r="NNZ3" s="4" t="s">
        <v>3</v>
      </c>
      <c r="NOA3" s="4" t="s">
        <v>3</v>
      </c>
      <c r="NOB3" s="4" t="s">
        <v>3</v>
      </c>
      <c r="NOC3" s="4" t="s">
        <v>3</v>
      </c>
      <c r="NOD3" s="4" t="s">
        <v>3</v>
      </c>
      <c r="NOE3" s="4" t="s">
        <v>3</v>
      </c>
      <c r="NOF3" s="4" t="s">
        <v>3</v>
      </c>
      <c r="NOG3" s="4" t="s">
        <v>3</v>
      </c>
      <c r="NOH3" s="4" t="s">
        <v>3</v>
      </c>
      <c r="NOI3" s="4" t="s">
        <v>3</v>
      </c>
      <c r="NOJ3" s="4" t="s">
        <v>3</v>
      </c>
      <c r="NOK3" s="4" t="s">
        <v>3</v>
      </c>
      <c r="NOL3" s="4" t="s">
        <v>3</v>
      </c>
      <c r="NOM3" s="4" t="s">
        <v>3</v>
      </c>
      <c r="NON3" s="4" t="s">
        <v>3</v>
      </c>
      <c r="NOO3" s="4" t="s">
        <v>3</v>
      </c>
      <c r="NOP3" s="4" t="s">
        <v>3</v>
      </c>
      <c r="NOQ3" s="4" t="s">
        <v>3</v>
      </c>
      <c r="NOR3" s="4" t="s">
        <v>3</v>
      </c>
      <c r="NOS3" s="4" t="s">
        <v>3</v>
      </c>
      <c r="NOT3" s="4" t="s">
        <v>3</v>
      </c>
      <c r="NOU3" s="4" t="s">
        <v>3</v>
      </c>
      <c r="NOV3" s="4" t="s">
        <v>3</v>
      </c>
      <c r="NOW3" s="4" t="s">
        <v>3</v>
      </c>
      <c r="NOX3" s="4" t="s">
        <v>3</v>
      </c>
      <c r="NOY3" s="4" t="s">
        <v>3</v>
      </c>
      <c r="NOZ3" s="4" t="s">
        <v>3</v>
      </c>
      <c r="NPA3" s="4" t="s">
        <v>3</v>
      </c>
      <c r="NPB3" s="4" t="s">
        <v>3</v>
      </c>
      <c r="NPC3" s="4" t="s">
        <v>3</v>
      </c>
      <c r="NPD3" s="4" t="s">
        <v>3</v>
      </c>
      <c r="NPE3" s="4" t="s">
        <v>3</v>
      </c>
      <c r="NPF3" s="4" t="s">
        <v>3</v>
      </c>
      <c r="NPG3" s="4" t="s">
        <v>3</v>
      </c>
      <c r="NPH3" s="4" t="s">
        <v>3</v>
      </c>
      <c r="NPI3" s="4" t="s">
        <v>3</v>
      </c>
      <c r="NPJ3" s="4" t="s">
        <v>3</v>
      </c>
      <c r="NPK3" s="4" t="s">
        <v>3</v>
      </c>
      <c r="NPL3" s="4" t="s">
        <v>3</v>
      </c>
      <c r="NPM3" s="4" t="s">
        <v>3</v>
      </c>
      <c r="NPN3" s="4" t="s">
        <v>3</v>
      </c>
      <c r="NPO3" s="4" t="s">
        <v>3</v>
      </c>
      <c r="NPP3" s="4" t="s">
        <v>3</v>
      </c>
      <c r="NPQ3" s="4" t="s">
        <v>3</v>
      </c>
      <c r="NPR3" s="4" t="s">
        <v>3</v>
      </c>
      <c r="NPS3" s="4" t="s">
        <v>3</v>
      </c>
      <c r="NPT3" s="4" t="s">
        <v>3</v>
      </c>
      <c r="NPU3" s="4" t="s">
        <v>3</v>
      </c>
      <c r="NPV3" s="4" t="s">
        <v>3</v>
      </c>
      <c r="NPW3" s="4" t="s">
        <v>3</v>
      </c>
      <c r="NPX3" s="4" t="s">
        <v>3</v>
      </c>
      <c r="NPY3" s="4" t="s">
        <v>3</v>
      </c>
      <c r="NPZ3" s="4" t="s">
        <v>3</v>
      </c>
      <c r="NQA3" s="4" t="s">
        <v>3</v>
      </c>
      <c r="NQB3" s="4" t="s">
        <v>3</v>
      </c>
      <c r="NQC3" s="4" t="s">
        <v>3</v>
      </c>
      <c r="NQD3" s="4" t="s">
        <v>3</v>
      </c>
      <c r="NQE3" s="4" t="s">
        <v>3</v>
      </c>
      <c r="NQF3" s="4" t="s">
        <v>3</v>
      </c>
      <c r="NQG3" s="4" t="s">
        <v>3</v>
      </c>
      <c r="NQH3" s="4" t="s">
        <v>3</v>
      </c>
      <c r="NQI3" s="4" t="s">
        <v>3</v>
      </c>
      <c r="NQJ3" s="4" t="s">
        <v>3</v>
      </c>
      <c r="NQK3" s="4" t="s">
        <v>3</v>
      </c>
      <c r="NQL3" s="4" t="s">
        <v>3</v>
      </c>
      <c r="NQM3" s="4" t="s">
        <v>3</v>
      </c>
      <c r="NQN3" s="4" t="s">
        <v>3</v>
      </c>
      <c r="NQO3" s="4" t="s">
        <v>3</v>
      </c>
      <c r="NQP3" s="4" t="s">
        <v>3</v>
      </c>
      <c r="NQQ3" s="4" t="s">
        <v>3</v>
      </c>
      <c r="NQR3" s="4" t="s">
        <v>3</v>
      </c>
      <c r="NQS3" s="4" t="s">
        <v>3</v>
      </c>
      <c r="NQT3" s="4" t="s">
        <v>3</v>
      </c>
      <c r="NQU3" s="4" t="s">
        <v>3</v>
      </c>
      <c r="NQV3" s="4" t="s">
        <v>3</v>
      </c>
      <c r="NQW3" s="4" t="s">
        <v>3</v>
      </c>
      <c r="NQX3" s="4" t="s">
        <v>3</v>
      </c>
      <c r="NQY3" s="4" t="s">
        <v>3</v>
      </c>
      <c r="NQZ3" s="4" t="s">
        <v>3</v>
      </c>
      <c r="NRA3" s="4" t="s">
        <v>3</v>
      </c>
      <c r="NRB3" s="4" t="s">
        <v>3</v>
      </c>
      <c r="NRC3" s="4" t="s">
        <v>3</v>
      </c>
      <c r="NRD3" s="4" t="s">
        <v>3</v>
      </c>
      <c r="NRE3" s="4" t="s">
        <v>3</v>
      </c>
      <c r="NRF3" s="4" t="s">
        <v>3</v>
      </c>
      <c r="NRG3" s="4" t="s">
        <v>3</v>
      </c>
      <c r="NRH3" s="4" t="s">
        <v>3</v>
      </c>
      <c r="NRI3" s="4" t="s">
        <v>3</v>
      </c>
      <c r="NRJ3" s="4" t="s">
        <v>3</v>
      </c>
      <c r="NRK3" s="4" t="s">
        <v>3</v>
      </c>
      <c r="NRL3" s="4" t="s">
        <v>3</v>
      </c>
      <c r="NRM3" s="4" t="s">
        <v>3</v>
      </c>
      <c r="NRN3" s="4" t="s">
        <v>3</v>
      </c>
      <c r="NRO3" s="4" t="s">
        <v>3</v>
      </c>
      <c r="NRP3" s="4" t="s">
        <v>3</v>
      </c>
      <c r="NRQ3" s="4" t="s">
        <v>3</v>
      </c>
      <c r="NRR3" s="4" t="s">
        <v>3</v>
      </c>
      <c r="NRS3" s="4" t="s">
        <v>3</v>
      </c>
      <c r="NRT3" s="4" t="s">
        <v>3</v>
      </c>
      <c r="NRU3" s="4" t="s">
        <v>3</v>
      </c>
      <c r="NRV3" s="4" t="s">
        <v>3</v>
      </c>
      <c r="NRW3" s="4" t="s">
        <v>3</v>
      </c>
      <c r="NRX3" s="4" t="s">
        <v>3</v>
      </c>
      <c r="NRY3" s="4" t="s">
        <v>3</v>
      </c>
      <c r="NRZ3" s="4" t="s">
        <v>3</v>
      </c>
      <c r="NSA3" s="4" t="s">
        <v>3</v>
      </c>
      <c r="NSB3" s="4" t="s">
        <v>3</v>
      </c>
      <c r="NSC3" s="4" t="s">
        <v>3</v>
      </c>
      <c r="NSD3" s="4" t="s">
        <v>3</v>
      </c>
      <c r="NSE3" s="4" t="s">
        <v>3</v>
      </c>
      <c r="NSF3" s="4" t="s">
        <v>3</v>
      </c>
      <c r="NSG3" s="4" t="s">
        <v>3</v>
      </c>
      <c r="NSH3" s="4" t="s">
        <v>3</v>
      </c>
      <c r="NSI3" s="4" t="s">
        <v>3</v>
      </c>
      <c r="NSJ3" s="4" t="s">
        <v>3</v>
      </c>
      <c r="NSK3" s="4" t="s">
        <v>3</v>
      </c>
      <c r="NSL3" s="4" t="s">
        <v>3</v>
      </c>
      <c r="NSM3" s="4" t="s">
        <v>3</v>
      </c>
      <c r="NSN3" s="4" t="s">
        <v>3</v>
      </c>
      <c r="NSO3" s="4" t="s">
        <v>3</v>
      </c>
      <c r="NSP3" s="4" t="s">
        <v>3</v>
      </c>
      <c r="NSQ3" s="4" t="s">
        <v>3</v>
      </c>
      <c r="NSR3" s="4" t="s">
        <v>3</v>
      </c>
      <c r="NSS3" s="4" t="s">
        <v>3</v>
      </c>
      <c r="NST3" s="4" t="s">
        <v>3</v>
      </c>
      <c r="NSU3" s="4" t="s">
        <v>3</v>
      </c>
      <c r="NSV3" s="4" t="s">
        <v>3</v>
      </c>
      <c r="NSW3" s="4" t="s">
        <v>3</v>
      </c>
      <c r="NSX3" s="4" t="s">
        <v>3</v>
      </c>
      <c r="NSY3" s="4" t="s">
        <v>3</v>
      </c>
      <c r="NSZ3" s="4" t="s">
        <v>3</v>
      </c>
      <c r="NTA3" s="4" t="s">
        <v>3</v>
      </c>
      <c r="NTB3" s="4" t="s">
        <v>3</v>
      </c>
      <c r="NTC3" s="4" t="s">
        <v>3</v>
      </c>
      <c r="NTD3" s="4" t="s">
        <v>3</v>
      </c>
      <c r="NTE3" s="4" t="s">
        <v>3</v>
      </c>
      <c r="NTF3" s="4" t="s">
        <v>3</v>
      </c>
      <c r="NTG3" s="4" t="s">
        <v>3</v>
      </c>
      <c r="NTH3" s="4" t="s">
        <v>3</v>
      </c>
      <c r="NTI3" s="4" t="s">
        <v>3</v>
      </c>
      <c r="NTJ3" s="4" t="s">
        <v>3</v>
      </c>
      <c r="NTK3" s="4" t="s">
        <v>3</v>
      </c>
      <c r="NTL3" s="4" t="s">
        <v>3</v>
      </c>
      <c r="NTM3" s="4" t="s">
        <v>3</v>
      </c>
      <c r="NTN3" s="4" t="s">
        <v>3</v>
      </c>
      <c r="NTO3" s="4" t="s">
        <v>3</v>
      </c>
      <c r="NTP3" s="4" t="s">
        <v>3</v>
      </c>
      <c r="NTQ3" s="4" t="s">
        <v>3</v>
      </c>
      <c r="NTR3" s="4" t="s">
        <v>3</v>
      </c>
      <c r="NTS3" s="4" t="s">
        <v>3</v>
      </c>
      <c r="NTT3" s="4" t="s">
        <v>3</v>
      </c>
      <c r="NTU3" s="4" t="s">
        <v>3</v>
      </c>
      <c r="NTV3" s="4" t="s">
        <v>3</v>
      </c>
      <c r="NTW3" s="4" t="s">
        <v>3</v>
      </c>
      <c r="NTX3" s="4" t="s">
        <v>3</v>
      </c>
      <c r="NTY3" s="4" t="s">
        <v>3</v>
      </c>
      <c r="NTZ3" s="4" t="s">
        <v>3</v>
      </c>
      <c r="NUA3" s="4" t="s">
        <v>3</v>
      </c>
      <c r="NUB3" s="4" t="s">
        <v>3</v>
      </c>
      <c r="NUC3" s="4" t="s">
        <v>3</v>
      </c>
      <c r="NUD3" s="4" t="s">
        <v>3</v>
      </c>
      <c r="NUE3" s="4" t="s">
        <v>3</v>
      </c>
      <c r="NUF3" s="4" t="s">
        <v>3</v>
      </c>
      <c r="NUG3" s="4" t="s">
        <v>3</v>
      </c>
      <c r="NUH3" s="4" t="s">
        <v>3</v>
      </c>
      <c r="NUI3" s="4" t="s">
        <v>3</v>
      </c>
      <c r="NUJ3" s="4" t="s">
        <v>3</v>
      </c>
      <c r="NUK3" s="4" t="s">
        <v>3</v>
      </c>
      <c r="NUL3" s="4" t="s">
        <v>3</v>
      </c>
      <c r="NUM3" s="4" t="s">
        <v>3</v>
      </c>
      <c r="NUN3" s="4" t="s">
        <v>3</v>
      </c>
      <c r="NUO3" s="4" t="s">
        <v>3</v>
      </c>
      <c r="NUP3" s="4" t="s">
        <v>3</v>
      </c>
      <c r="NUQ3" s="4" t="s">
        <v>3</v>
      </c>
      <c r="NUR3" s="4" t="s">
        <v>3</v>
      </c>
      <c r="NUS3" s="4" t="s">
        <v>3</v>
      </c>
      <c r="NUT3" s="4" t="s">
        <v>3</v>
      </c>
      <c r="NUU3" s="4" t="s">
        <v>3</v>
      </c>
      <c r="NUV3" s="4" t="s">
        <v>3</v>
      </c>
      <c r="NUW3" s="4" t="s">
        <v>3</v>
      </c>
      <c r="NUX3" s="4" t="s">
        <v>3</v>
      </c>
      <c r="NUY3" s="4" t="s">
        <v>3</v>
      </c>
      <c r="NUZ3" s="4" t="s">
        <v>3</v>
      </c>
      <c r="NVA3" s="4" t="s">
        <v>3</v>
      </c>
      <c r="NVB3" s="4" t="s">
        <v>3</v>
      </c>
      <c r="NVC3" s="4" t="s">
        <v>3</v>
      </c>
      <c r="NVD3" s="4" t="s">
        <v>3</v>
      </c>
      <c r="NVE3" s="4" t="s">
        <v>3</v>
      </c>
      <c r="NVF3" s="4" t="s">
        <v>3</v>
      </c>
      <c r="NVG3" s="4" t="s">
        <v>3</v>
      </c>
      <c r="NVH3" s="4" t="s">
        <v>3</v>
      </c>
      <c r="NVI3" s="4" t="s">
        <v>3</v>
      </c>
      <c r="NVJ3" s="4" t="s">
        <v>3</v>
      </c>
      <c r="NVK3" s="4" t="s">
        <v>3</v>
      </c>
      <c r="NVL3" s="4" t="s">
        <v>3</v>
      </c>
      <c r="NVM3" s="4" t="s">
        <v>3</v>
      </c>
      <c r="NVN3" s="4" t="s">
        <v>3</v>
      </c>
      <c r="NVO3" s="4" t="s">
        <v>3</v>
      </c>
      <c r="NVP3" s="4" t="s">
        <v>3</v>
      </c>
      <c r="NVQ3" s="4" t="s">
        <v>3</v>
      </c>
      <c r="NVR3" s="4" t="s">
        <v>3</v>
      </c>
      <c r="NVS3" s="4" t="s">
        <v>3</v>
      </c>
      <c r="NVT3" s="4" t="s">
        <v>3</v>
      </c>
      <c r="NVU3" s="4" t="s">
        <v>3</v>
      </c>
      <c r="NVV3" s="4" t="s">
        <v>3</v>
      </c>
      <c r="NVW3" s="4" t="s">
        <v>3</v>
      </c>
      <c r="NVX3" s="4" t="s">
        <v>3</v>
      </c>
      <c r="NVY3" s="4" t="s">
        <v>3</v>
      </c>
      <c r="NVZ3" s="4" t="s">
        <v>3</v>
      </c>
      <c r="NWA3" s="4" t="s">
        <v>3</v>
      </c>
      <c r="NWB3" s="4" t="s">
        <v>3</v>
      </c>
      <c r="NWC3" s="4" t="s">
        <v>3</v>
      </c>
      <c r="NWD3" s="4" t="s">
        <v>3</v>
      </c>
      <c r="NWE3" s="4" t="s">
        <v>3</v>
      </c>
      <c r="NWF3" s="4" t="s">
        <v>3</v>
      </c>
      <c r="NWG3" s="4" t="s">
        <v>3</v>
      </c>
      <c r="NWH3" s="4" t="s">
        <v>3</v>
      </c>
      <c r="NWI3" s="4" t="s">
        <v>3</v>
      </c>
      <c r="NWJ3" s="4" t="s">
        <v>3</v>
      </c>
      <c r="NWK3" s="4" t="s">
        <v>3</v>
      </c>
      <c r="NWL3" s="4" t="s">
        <v>3</v>
      </c>
      <c r="NWM3" s="4" t="s">
        <v>3</v>
      </c>
      <c r="NWN3" s="4" t="s">
        <v>3</v>
      </c>
      <c r="NWO3" s="4" t="s">
        <v>3</v>
      </c>
      <c r="NWP3" s="4" t="s">
        <v>3</v>
      </c>
      <c r="NWQ3" s="4" t="s">
        <v>3</v>
      </c>
      <c r="NWR3" s="4" t="s">
        <v>3</v>
      </c>
      <c r="NWS3" s="4" t="s">
        <v>3</v>
      </c>
      <c r="NWT3" s="4" t="s">
        <v>3</v>
      </c>
      <c r="NWU3" s="4" t="s">
        <v>3</v>
      </c>
      <c r="NWV3" s="4" t="s">
        <v>3</v>
      </c>
      <c r="NWW3" s="4" t="s">
        <v>3</v>
      </c>
      <c r="NWX3" s="4" t="s">
        <v>3</v>
      </c>
      <c r="NWY3" s="4" t="s">
        <v>3</v>
      </c>
      <c r="NWZ3" s="4" t="s">
        <v>3</v>
      </c>
      <c r="NXA3" s="4" t="s">
        <v>3</v>
      </c>
      <c r="NXB3" s="4" t="s">
        <v>3</v>
      </c>
      <c r="NXC3" s="4" t="s">
        <v>3</v>
      </c>
      <c r="NXD3" s="4" t="s">
        <v>3</v>
      </c>
      <c r="NXE3" s="4" t="s">
        <v>3</v>
      </c>
      <c r="NXF3" s="4" t="s">
        <v>3</v>
      </c>
      <c r="NXG3" s="4" t="s">
        <v>3</v>
      </c>
      <c r="NXH3" s="4" t="s">
        <v>3</v>
      </c>
      <c r="NXI3" s="4" t="s">
        <v>3</v>
      </c>
      <c r="NXJ3" s="4" t="s">
        <v>3</v>
      </c>
      <c r="NXK3" s="4" t="s">
        <v>3</v>
      </c>
      <c r="NXL3" s="4" t="s">
        <v>3</v>
      </c>
      <c r="NXM3" s="4" t="s">
        <v>3</v>
      </c>
      <c r="NXN3" s="4" t="s">
        <v>3</v>
      </c>
      <c r="NXO3" s="4" t="s">
        <v>3</v>
      </c>
      <c r="NXP3" s="4" t="s">
        <v>3</v>
      </c>
      <c r="NXQ3" s="4" t="s">
        <v>3</v>
      </c>
      <c r="NXR3" s="4" t="s">
        <v>3</v>
      </c>
      <c r="NXS3" s="4" t="s">
        <v>3</v>
      </c>
      <c r="NXT3" s="4" t="s">
        <v>3</v>
      </c>
      <c r="NXU3" s="4" t="s">
        <v>3</v>
      </c>
      <c r="NXV3" s="4" t="s">
        <v>3</v>
      </c>
      <c r="NXW3" s="4" t="s">
        <v>3</v>
      </c>
      <c r="NXX3" s="4" t="s">
        <v>3</v>
      </c>
      <c r="NXY3" s="4" t="s">
        <v>3</v>
      </c>
      <c r="NXZ3" s="4" t="s">
        <v>3</v>
      </c>
      <c r="NYA3" s="4" t="s">
        <v>3</v>
      </c>
      <c r="NYB3" s="4" t="s">
        <v>3</v>
      </c>
      <c r="NYC3" s="4" t="s">
        <v>3</v>
      </c>
      <c r="NYD3" s="4" t="s">
        <v>3</v>
      </c>
      <c r="NYE3" s="4" t="s">
        <v>3</v>
      </c>
      <c r="NYF3" s="4" t="s">
        <v>3</v>
      </c>
      <c r="NYG3" s="4" t="s">
        <v>3</v>
      </c>
      <c r="NYH3" s="4" t="s">
        <v>3</v>
      </c>
      <c r="NYI3" s="4" t="s">
        <v>3</v>
      </c>
      <c r="NYJ3" s="4" t="s">
        <v>3</v>
      </c>
      <c r="NYK3" s="4" t="s">
        <v>3</v>
      </c>
      <c r="NYL3" s="4" t="s">
        <v>3</v>
      </c>
      <c r="NYM3" s="4" t="s">
        <v>3</v>
      </c>
      <c r="NYN3" s="4" t="s">
        <v>3</v>
      </c>
      <c r="NYO3" s="4" t="s">
        <v>3</v>
      </c>
      <c r="NYP3" s="4" t="s">
        <v>3</v>
      </c>
      <c r="NYQ3" s="4" t="s">
        <v>3</v>
      </c>
      <c r="NYR3" s="4" t="s">
        <v>3</v>
      </c>
      <c r="NYS3" s="4" t="s">
        <v>3</v>
      </c>
      <c r="NYT3" s="4" t="s">
        <v>3</v>
      </c>
      <c r="NYU3" s="4" t="s">
        <v>3</v>
      </c>
      <c r="NYV3" s="4" t="s">
        <v>3</v>
      </c>
      <c r="NYW3" s="4" t="s">
        <v>3</v>
      </c>
      <c r="NYX3" s="4" t="s">
        <v>3</v>
      </c>
      <c r="NYY3" s="4" t="s">
        <v>3</v>
      </c>
      <c r="NYZ3" s="4" t="s">
        <v>3</v>
      </c>
      <c r="NZA3" s="4" t="s">
        <v>3</v>
      </c>
      <c r="NZB3" s="4" t="s">
        <v>3</v>
      </c>
      <c r="NZC3" s="4" t="s">
        <v>3</v>
      </c>
      <c r="NZD3" s="4" t="s">
        <v>3</v>
      </c>
      <c r="NZE3" s="4" t="s">
        <v>3</v>
      </c>
      <c r="NZF3" s="4" t="s">
        <v>3</v>
      </c>
      <c r="NZG3" s="4" t="s">
        <v>3</v>
      </c>
      <c r="NZH3" s="4" t="s">
        <v>3</v>
      </c>
      <c r="NZI3" s="4" t="s">
        <v>3</v>
      </c>
      <c r="NZJ3" s="4" t="s">
        <v>3</v>
      </c>
      <c r="NZK3" s="4" t="s">
        <v>3</v>
      </c>
      <c r="NZL3" s="4" t="s">
        <v>3</v>
      </c>
      <c r="NZM3" s="4" t="s">
        <v>3</v>
      </c>
      <c r="NZN3" s="4" t="s">
        <v>3</v>
      </c>
      <c r="NZO3" s="4" t="s">
        <v>3</v>
      </c>
      <c r="NZP3" s="4" t="s">
        <v>3</v>
      </c>
      <c r="NZQ3" s="4" t="s">
        <v>3</v>
      </c>
      <c r="NZR3" s="4" t="s">
        <v>3</v>
      </c>
      <c r="NZS3" s="4" t="s">
        <v>3</v>
      </c>
      <c r="NZT3" s="4" t="s">
        <v>3</v>
      </c>
      <c r="NZU3" s="4" t="s">
        <v>3</v>
      </c>
      <c r="NZV3" s="4" t="s">
        <v>3</v>
      </c>
      <c r="NZW3" s="4" t="s">
        <v>3</v>
      </c>
      <c r="NZX3" s="4" t="s">
        <v>3</v>
      </c>
      <c r="NZY3" s="4" t="s">
        <v>3</v>
      </c>
      <c r="NZZ3" s="4" t="s">
        <v>3</v>
      </c>
      <c r="OAA3" s="4" t="s">
        <v>3</v>
      </c>
      <c r="OAB3" s="4" t="s">
        <v>3</v>
      </c>
      <c r="OAC3" s="4" t="s">
        <v>3</v>
      </c>
      <c r="OAD3" s="4" t="s">
        <v>3</v>
      </c>
      <c r="OAE3" s="4" t="s">
        <v>3</v>
      </c>
      <c r="OAF3" s="4" t="s">
        <v>3</v>
      </c>
      <c r="OAG3" s="4" t="s">
        <v>3</v>
      </c>
      <c r="OAH3" s="4" t="s">
        <v>3</v>
      </c>
      <c r="OAI3" s="4" t="s">
        <v>3</v>
      </c>
      <c r="OAJ3" s="4" t="s">
        <v>3</v>
      </c>
      <c r="OAK3" s="4" t="s">
        <v>3</v>
      </c>
      <c r="OAL3" s="4" t="s">
        <v>3</v>
      </c>
      <c r="OAM3" s="4" t="s">
        <v>3</v>
      </c>
      <c r="OAN3" s="4" t="s">
        <v>3</v>
      </c>
      <c r="OAO3" s="4" t="s">
        <v>3</v>
      </c>
      <c r="OAP3" s="4" t="s">
        <v>3</v>
      </c>
      <c r="OAQ3" s="4" t="s">
        <v>3</v>
      </c>
      <c r="OAR3" s="4" t="s">
        <v>3</v>
      </c>
      <c r="OAS3" s="4" t="s">
        <v>3</v>
      </c>
      <c r="OAT3" s="4" t="s">
        <v>3</v>
      </c>
      <c r="OAU3" s="4" t="s">
        <v>3</v>
      </c>
      <c r="OAV3" s="4" t="s">
        <v>3</v>
      </c>
      <c r="OAW3" s="4" t="s">
        <v>3</v>
      </c>
      <c r="OAX3" s="4" t="s">
        <v>3</v>
      </c>
      <c r="OAY3" s="4" t="s">
        <v>3</v>
      </c>
      <c r="OAZ3" s="4" t="s">
        <v>3</v>
      </c>
      <c r="OBA3" s="4" t="s">
        <v>3</v>
      </c>
      <c r="OBB3" s="4" t="s">
        <v>3</v>
      </c>
      <c r="OBC3" s="4" t="s">
        <v>3</v>
      </c>
      <c r="OBD3" s="4" t="s">
        <v>3</v>
      </c>
      <c r="OBE3" s="4" t="s">
        <v>3</v>
      </c>
      <c r="OBF3" s="4" t="s">
        <v>3</v>
      </c>
      <c r="OBG3" s="4" t="s">
        <v>3</v>
      </c>
      <c r="OBH3" s="4" t="s">
        <v>3</v>
      </c>
      <c r="OBI3" s="4" t="s">
        <v>3</v>
      </c>
      <c r="OBJ3" s="4" t="s">
        <v>3</v>
      </c>
      <c r="OBK3" s="4" t="s">
        <v>3</v>
      </c>
      <c r="OBL3" s="4" t="s">
        <v>3</v>
      </c>
      <c r="OBM3" s="4" t="s">
        <v>3</v>
      </c>
      <c r="OBN3" s="4" t="s">
        <v>3</v>
      </c>
      <c r="OBO3" s="4" t="s">
        <v>3</v>
      </c>
      <c r="OBP3" s="4" t="s">
        <v>3</v>
      </c>
      <c r="OBQ3" s="4" t="s">
        <v>3</v>
      </c>
      <c r="OBR3" s="4" t="s">
        <v>3</v>
      </c>
      <c r="OBS3" s="4" t="s">
        <v>3</v>
      </c>
      <c r="OBT3" s="4" t="s">
        <v>3</v>
      </c>
      <c r="OBU3" s="4" t="s">
        <v>3</v>
      </c>
      <c r="OBV3" s="4" t="s">
        <v>3</v>
      </c>
      <c r="OBW3" s="4" t="s">
        <v>3</v>
      </c>
      <c r="OBX3" s="4" t="s">
        <v>3</v>
      </c>
      <c r="OBY3" s="4" t="s">
        <v>3</v>
      </c>
      <c r="OBZ3" s="4" t="s">
        <v>3</v>
      </c>
      <c r="OCA3" s="4" t="s">
        <v>3</v>
      </c>
      <c r="OCB3" s="4" t="s">
        <v>3</v>
      </c>
      <c r="OCC3" s="4" t="s">
        <v>3</v>
      </c>
      <c r="OCD3" s="4" t="s">
        <v>3</v>
      </c>
      <c r="OCE3" s="4" t="s">
        <v>3</v>
      </c>
      <c r="OCF3" s="4" t="s">
        <v>3</v>
      </c>
      <c r="OCG3" s="4" t="s">
        <v>3</v>
      </c>
      <c r="OCH3" s="4" t="s">
        <v>3</v>
      </c>
      <c r="OCI3" s="4" t="s">
        <v>3</v>
      </c>
      <c r="OCJ3" s="4" t="s">
        <v>3</v>
      </c>
      <c r="OCK3" s="4" t="s">
        <v>3</v>
      </c>
      <c r="OCL3" s="4" t="s">
        <v>3</v>
      </c>
      <c r="OCM3" s="4" t="s">
        <v>3</v>
      </c>
      <c r="OCN3" s="4" t="s">
        <v>3</v>
      </c>
      <c r="OCO3" s="4" t="s">
        <v>3</v>
      </c>
      <c r="OCP3" s="4" t="s">
        <v>3</v>
      </c>
      <c r="OCQ3" s="4" t="s">
        <v>3</v>
      </c>
      <c r="OCR3" s="4" t="s">
        <v>3</v>
      </c>
      <c r="OCS3" s="4" t="s">
        <v>3</v>
      </c>
      <c r="OCT3" s="4" t="s">
        <v>3</v>
      </c>
      <c r="OCU3" s="4" t="s">
        <v>3</v>
      </c>
      <c r="OCV3" s="4" t="s">
        <v>3</v>
      </c>
      <c r="OCW3" s="4" t="s">
        <v>3</v>
      </c>
      <c r="OCX3" s="4" t="s">
        <v>3</v>
      </c>
      <c r="OCY3" s="4" t="s">
        <v>3</v>
      </c>
      <c r="OCZ3" s="4" t="s">
        <v>3</v>
      </c>
      <c r="ODA3" s="4" t="s">
        <v>3</v>
      </c>
      <c r="ODB3" s="4" t="s">
        <v>3</v>
      </c>
      <c r="ODC3" s="4" t="s">
        <v>3</v>
      </c>
      <c r="ODD3" s="4" t="s">
        <v>3</v>
      </c>
      <c r="ODE3" s="4" t="s">
        <v>3</v>
      </c>
      <c r="ODF3" s="4" t="s">
        <v>3</v>
      </c>
      <c r="ODG3" s="4" t="s">
        <v>3</v>
      </c>
      <c r="ODH3" s="4" t="s">
        <v>3</v>
      </c>
      <c r="ODI3" s="4" t="s">
        <v>3</v>
      </c>
      <c r="ODJ3" s="4" t="s">
        <v>3</v>
      </c>
      <c r="ODK3" s="4" t="s">
        <v>3</v>
      </c>
      <c r="ODL3" s="4" t="s">
        <v>3</v>
      </c>
      <c r="ODM3" s="4" t="s">
        <v>3</v>
      </c>
      <c r="ODN3" s="4" t="s">
        <v>3</v>
      </c>
      <c r="ODO3" s="4" t="s">
        <v>3</v>
      </c>
      <c r="ODP3" s="4" t="s">
        <v>3</v>
      </c>
      <c r="ODQ3" s="4" t="s">
        <v>3</v>
      </c>
      <c r="ODR3" s="4" t="s">
        <v>3</v>
      </c>
      <c r="ODS3" s="4" t="s">
        <v>3</v>
      </c>
      <c r="ODT3" s="4" t="s">
        <v>3</v>
      </c>
      <c r="ODU3" s="4" t="s">
        <v>3</v>
      </c>
      <c r="ODV3" s="4" t="s">
        <v>3</v>
      </c>
      <c r="ODW3" s="4" t="s">
        <v>3</v>
      </c>
      <c r="ODX3" s="4" t="s">
        <v>3</v>
      </c>
      <c r="ODY3" s="4" t="s">
        <v>3</v>
      </c>
      <c r="ODZ3" s="4" t="s">
        <v>3</v>
      </c>
      <c r="OEA3" s="4" t="s">
        <v>3</v>
      </c>
      <c r="OEB3" s="4" t="s">
        <v>3</v>
      </c>
      <c r="OEC3" s="4" t="s">
        <v>3</v>
      </c>
      <c r="OED3" s="4" t="s">
        <v>3</v>
      </c>
      <c r="OEE3" s="4" t="s">
        <v>3</v>
      </c>
      <c r="OEF3" s="4" t="s">
        <v>3</v>
      </c>
      <c r="OEG3" s="4" t="s">
        <v>3</v>
      </c>
      <c r="OEH3" s="4" t="s">
        <v>3</v>
      </c>
      <c r="OEI3" s="4" t="s">
        <v>3</v>
      </c>
      <c r="OEJ3" s="4" t="s">
        <v>3</v>
      </c>
      <c r="OEK3" s="4" t="s">
        <v>3</v>
      </c>
      <c r="OEL3" s="4" t="s">
        <v>3</v>
      </c>
      <c r="OEM3" s="4" t="s">
        <v>3</v>
      </c>
      <c r="OEN3" s="4" t="s">
        <v>3</v>
      </c>
      <c r="OEO3" s="4" t="s">
        <v>3</v>
      </c>
      <c r="OEP3" s="4" t="s">
        <v>3</v>
      </c>
      <c r="OEQ3" s="4" t="s">
        <v>3</v>
      </c>
      <c r="OER3" s="4" t="s">
        <v>3</v>
      </c>
      <c r="OES3" s="4" t="s">
        <v>3</v>
      </c>
      <c r="OET3" s="4" t="s">
        <v>3</v>
      </c>
      <c r="OEU3" s="4" t="s">
        <v>3</v>
      </c>
      <c r="OEV3" s="4" t="s">
        <v>3</v>
      </c>
      <c r="OEW3" s="4" t="s">
        <v>3</v>
      </c>
      <c r="OEX3" s="4" t="s">
        <v>3</v>
      </c>
      <c r="OEY3" s="4" t="s">
        <v>3</v>
      </c>
      <c r="OEZ3" s="4" t="s">
        <v>3</v>
      </c>
      <c r="OFA3" s="4" t="s">
        <v>3</v>
      </c>
      <c r="OFB3" s="4" t="s">
        <v>3</v>
      </c>
      <c r="OFC3" s="4" t="s">
        <v>3</v>
      </c>
      <c r="OFD3" s="4" t="s">
        <v>3</v>
      </c>
      <c r="OFE3" s="4" t="s">
        <v>3</v>
      </c>
      <c r="OFF3" s="4" t="s">
        <v>3</v>
      </c>
      <c r="OFG3" s="4" t="s">
        <v>3</v>
      </c>
      <c r="OFH3" s="4" t="s">
        <v>3</v>
      </c>
      <c r="OFI3" s="4" t="s">
        <v>3</v>
      </c>
      <c r="OFJ3" s="4" t="s">
        <v>3</v>
      </c>
      <c r="OFK3" s="4" t="s">
        <v>3</v>
      </c>
      <c r="OFL3" s="4" t="s">
        <v>3</v>
      </c>
      <c r="OFM3" s="4" t="s">
        <v>3</v>
      </c>
      <c r="OFN3" s="4" t="s">
        <v>3</v>
      </c>
      <c r="OFO3" s="4" t="s">
        <v>3</v>
      </c>
      <c r="OFP3" s="4" t="s">
        <v>3</v>
      </c>
      <c r="OFQ3" s="4" t="s">
        <v>3</v>
      </c>
      <c r="OFR3" s="4" t="s">
        <v>3</v>
      </c>
      <c r="OFS3" s="4" t="s">
        <v>3</v>
      </c>
      <c r="OFT3" s="4" t="s">
        <v>3</v>
      </c>
      <c r="OFU3" s="4" t="s">
        <v>3</v>
      </c>
      <c r="OFV3" s="4" t="s">
        <v>3</v>
      </c>
      <c r="OFW3" s="4" t="s">
        <v>3</v>
      </c>
      <c r="OFX3" s="4" t="s">
        <v>3</v>
      </c>
      <c r="OFY3" s="4" t="s">
        <v>3</v>
      </c>
      <c r="OFZ3" s="4" t="s">
        <v>3</v>
      </c>
      <c r="OGA3" s="4" t="s">
        <v>3</v>
      </c>
      <c r="OGB3" s="4" t="s">
        <v>3</v>
      </c>
      <c r="OGC3" s="4" t="s">
        <v>3</v>
      </c>
      <c r="OGD3" s="4" t="s">
        <v>3</v>
      </c>
      <c r="OGE3" s="4" t="s">
        <v>3</v>
      </c>
      <c r="OGF3" s="4" t="s">
        <v>3</v>
      </c>
      <c r="OGG3" s="4" t="s">
        <v>3</v>
      </c>
      <c r="OGH3" s="4" t="s">
        <v>3</v>
      </c>
      <c r="OGI3" s="4" t="s">
        <v>3</v>
      </c>
      <c r="OGJ3" s="4" t="s">
        <v>3</v>
      </c>
      <c r="OGK3" s="4" t="s">
        <v>3</v>
      </c>
      <c r="OGL3" s="4" t="s">
        <v>3</v>
      </c>
      <c r="OGM3" s="4" t="s">
        <v>3</v>
      </c>
      <c r="OGN3" s="4" t="s">
        <v>3</v>
      </c>
      <c r="OGO3" s="4" t="s">
        <v>3</v>
      </c>
      <c r="OGP3" s="4" t="s">
        <v>3</v>
      </c>
      <c r="OGQ3" s="4" t="s">
        <v>3</v>
      </c>
      <c r="OGR3" s="4" t="s">
        <v>3</v>
      </c>
      <c r="OGS3" s="4" t="s">
        <v>3</v>
      </c>
      <c r="OGT3" s="4" t="s">
        <v>3</v>
      </c>
      <c r="OGU3" s="4" t="s">
        <v>3</v>
      </c>
      <c r="OGV3" s="4" t="s">
        <v>3</v>
      </c>
      <c r="OGW3" s="4" t="s">
        <v>3</v>
      </c>
      <c r="OGX3" s="4" t="s">
        <v>3</v>
      </c>
      <c r="OGY3" s="4" t="s">
        <v>3</v>
      </c>
      <c r="OGZ3" s="4" t="s">
        <v>3</v>
      </c>
      <c r="OHA3" s="4" t="s">
        <v>3</v>
      </c>
      <c r="OHB3" s="4" t="s">
        <v>3</v>
      </c>
      <c r="OHC3" s="4" t="s">
        <v>3</v>
      </c>
      <c r="OHD3" s="4" t="s">
        <v>3</v>
      </c>
      <c r="OHE3" s="4" t="s">
        <v>3</v>
      </c>
      <c r="OHF3" s="4" t="s">
        <v>3</v>
      </c>
      <c r="OHG3" s="4" t="s">
        <v>3</v>
      </c>
      <c r="OHH3" s="4" t="s">
        <v>3</v>
      </c>
      <c r="OHI3" s="4" t="s">
        <v>3</v>
      </c>
      <c r="OHJ3" s="4" t="s">
        <v>3</v>
      </c>
      <c r="OHK3" s="4" t="s">
        <v>3</v>
      </c>
      <c r="OHL3" s="4" t="s">
        <v>3</v>
      </c>
      <c r="OHM3" s="4" t="s">
        <v>3</v>
      </c>
      <c r="OHN3" s="4" t="s">
        <v>3</v>
      </c>
      <c r="OHO3" s="4" t="s">
        <v>3</v>
      </c>
      <c r="OHP3" s="4" t="s">
        <v>3</v>
      </c>
      <c r="OHQ3" s="4" t="s">
        <v>3</v>
      </c>
      <c r="OHR3" s="4" t="s">
        <v>3</v>
      </c>
      <c r="OHS3" s="4" t="s">
        <v>3</v>
      </c>
      <c r="OHT3" s="4" t="s">
        <v>3</v>
      </c>
      <c r="OHU3" s="4" t="s">
        <v>3</v>
      </c>
      <c r="OHV3" s="4" t="s">
        <v>3</v>
      </c>
      <c r="OHW3" s="4" t="s">
        <v>3</v>
      </c>
      <c r="OHX3" s="4" t="s">
        <v>3</v>
      </c>
      <c r="OHY3" s="4" t="s">
        <v>3</v>
      </c>
      <c r="OHZ3" s="4" t="s">
        <v>3</v>
      </c>
      <c r="OIA3" s="4" t="s">
        <v>3</v>
      </c>
      <c r="OIB3" s="4" t="s">
        <v>3</v>
      </c>
      <c r="OIC3" s="4" t="s">
        <v>3</v>
      </c>
      <c r="OID3" s="4" t="s">
        <v>3</v>
      </c>
      <c r="OIE3" s="4" t="s">
        <v>3</v>
      </c>
      <c r="OIF3" s="4" t="s">
        <v>3</v>
      </c>
      <c r="OIG3" s="4" t="s">
        <v>3</v>
      </c>
      <c r="OIH3" s="4" t="s">
        <v>3</v>
      </c>
      <c r="OII3" s="4" t="s">
        <v>3</v>
      </c>
      <c r="OIJ3" s="4" t="s">
        <v>3</v>
      </c>
      <c r="OIK3" s="4" t="s">
        <v>3</v>
      </c>
      <c r="OIL3" s="4" t="s">
        <v>3</v>
      </c>
      <c r="OIM3" s="4" t="s">
        <v>3</v>
      </c>
      <c r="OIN3" s="4" t="s">
        <v>3</v>
      </c>
      <c r="OIO3" s="4" t="s">
        <v>3</v>
      </c>
      <c r="OIP3" s="4" t="s">
        <v>3</v>
      </c>
      <c r="OIQ3" s="4" t="s">
        <v>3</v>
      </c>
      <c r="OIR3" s="4" t="s">
        <v>3</v>
      </c>
      <c r="OIS3" s="4" t="s">
        <v>3</v>
      </c>
      <c r="OIT3" s="4" t="s">
        <v>3</v>
      </c>
      <c r="OIU3" s="4" t="s">
        <v>3</v>
      </c>
      <c r="OIV3" s="4" t="s">
        <v>3</v>
      </c>
      <c r="OIW3" s="4" t="s">
        <v>3</v>
      </c>
      <c r="OIX3" s="4" t="s">
        <v>3</v>
      </c>
      <c r="OIY3" s="4" t="s">
        <v>3</v>
      </c>
      <c r="OIZ3" s="4" t="s">
        <v>3</v>
      </c>
      <c r="OJA3" s="4" t="s">
        <v>3</v>
      </c>
      <c r="OJB3" s="4" t="s">
        <v>3</v>
      </c>
      <c r="OJC3" s="4" t="s">
        <v>3</v>
      </c>
      <c r="OJD3" s="4" t="s">
        <v>3</v>
      </c>
      <c r="OJE3" s="4" t="s">
        <v>3</v>
      </c>
      <c r="OJF3" s="4" t="s">
        <v>3</v>
      </c>
      <c r="OJG3" s="4" t="s">
        <v>3</v>
      </c>
      <c r="OJH3" s="4" t="s">
        <v>3</v>
      </c>
      <c r="OJI3" s="4" t="s">
        <v>3</v>
      </c>
      <c r="OJJ3" s="4" t="s">
        <v>3</v>
      </c>
      <c r="OJK3" s="4" t="s">
        <v>3</v>
      </c>
      <c r="OJL3" s="4" t="s">
        <v>3</v>
      </c>
      <c r="OJM3" s="4" t="s">
        <v>3</v>
      </c>
      <c r="OJN3" s="4" t="s">
        <v>3</v>
      </c>
      <c r="OJO3" s="4" t="s">
        <v>3</v>
      </c>
      <c r="OJP3" s="4" t="s">
        <v>3</v>
      </c>
      <c r="OJQ3" s="4" t="s">
        <v>3</v>
      </c>
      <c r="OJR3" s="4" t="s">
        <v>3</v>
      </c>
      <c r="OJS3" s="4" t="s">
        <v>3</v>
      </c>
      <c r="OJT3" s="4" t="s">
        <v>3</v>
      </c>
      <c r="OJU3" s="4" t="s">
        <v>3</v>
      </c>
      <c r="OJV3" s="4" t="s">
        <v>3</v>
      </c>
      <c r="OJW3" s="4" t="s">
        <v>3</v>
      </c>
      <c r="OJX3" s="4" t="s">
        <v>3</v>
      </c>
      <c r="OJY3" s="4" t="s">
        <v>3</v>
      </c>
      <c r="OJZ3" s="4" t="s">
        <v>3</v>
      </c>
      <c r="OKA3" s="4" t="s">
        <v>3</v>
      </c>
      <c r="OKB3" s="4" t="s">
        <v>3</v>
      </c>
      <c r="OKC3" s="4" t="s">
        <v>3</v>
      </c>
      <c r="OKD3" s="4" t="s">
        <v>3</v>
      </c>
      <c r="OKE3" s="4" t="s">
        <v>3</v>
      </c>
      <c r="OKF3" s="4" t="s">
        <v>3</v>
      </c>
      <c r="OKG3" s="4" t="s">
        <v>3</v>
      </c>
      <c r="OKH3" s="4" t="s">
        <v>3</v>
      </c>
      <c r="OKI3" s="4" t="s">
        <v>3</v>
      </c>
      <c r="OKJ3" s="4" t="s">
        <v>3</v>
      </c>
      <c r="OKK3" s="4" t="s">
        <v>3</v>
      </c>
      <c r="OKL3" s="4" t="s">
        <v>3</v>
      </c>
      <c r="OKM3" s="4" t="s">
        <v>3</v>
      </c>
      <c r="OKN3" s="4" t="s">
        <v>3</v>
      </c>
      <c r="OKO3" s="4" t="s">
        <v>3</v>
      </c>
      <c r="OKP3" s="4" t="s">
        <v>3</v>
      </c>
      <c r="OKQ3" s="4" t="s">
        <v>3</v>
      </c>
      <c r="OKR3" s="4" t="s">
        <v>3</v>
      </c>
      <c r="OKS3" s="4" t="s">
        <v>3</v>
      </c>
      <c r="OKT3" s="4" t="s">
        <v>3</v>
      </c>
      <c r="OKU3" s="4" t="s">
        <v>3</v>
      </c>
      <c r="OKV3" s="4" t="s">
        <v>3</v>
      </c>
      <c r="OKW3" s="4" t="s">
        <v>3</v>
      </c>
      <c r="OKX3" s="4" t="s">
        <v>3</v>
      </c>
      <c r="OKY3" s="4" t="s">
        <v>3</v>
      </c>
      <c r="OKZ3" s="4" t="s">
        <v>3</v>
      </c>
      <c r="OLA3" s="4" t="s">
        <v>3</v>
      </c>
      <c r="OLB3" s="4" t="s">
        <v>3</v>
      </c>
      <c r="OLC3" s="4" t="s">
        <v>3</v>
      </c>
      <c r="OLD3" s="4" t="s">
        <v>3</v>
      </c>
      <c r="OLE3" s="4" t="s">
        <v>3</v>
      </c>
      <c r="OLF3" s="4" t="s">
        <v>3</v>
      </c>
      <c r="OLG3" s="4" t="s">
        <v>3</v>
      </c>
      <c r="OLH3" s="4" t="s">
        <v>3</v>
      </c>
      <c r="OLI3" s="4" t="s">
        <v>3</v>
      </c>
      <c r="OLJ3" s="4" t="s">
        <v>3</v>
      </c>
      <c r="OLK3" s="4" t="s">
        <v>3</v>
      </c>
      <c r="OLL3" s="4" t="s">
        <v>3</v>
      </c>
      <c r="OLM3" s="4" t="s">
        <v>3</v>
      </c>
      <c r="OLN3" s="4" t="s">
        <v>3</v>
      </c>
      <c r="OLO3" s="4" t="s">
        <v>3</v>
      </c>
      <c r="OLP3" s="4" t="s">
        <v>3</v>
      </c>
      <c r="OLQ3" s="4" t="s">
        <v>3</v>
      </c>
      <c r="OLR3" s="4" t="s">
        <v>3</v>
      </c>
      <c r="OLS3" s="4" t="s">
        <v>3</v>
      </c>
      <c r="OLT3" s="4" t="s">
        <v>3</v>
      </c>
      <c r="OLU3" s="4" t="s">
        <v>3</v>
      </c>
      <c r="OLV3" s="4" t="s">
        <v>3</v>
      </c>
      <c r="OLW3" s="4" t="s">
        <v>3</v>
      </c>
      <c r="OLX3" s="4" t="s">
        <v>3</v>
      </c>
      <c r="OLY3" s="4" t="s">
        <v>3</v>
      </c>
      <c r="OLZ3" s="4" t="s">
        <v>3</v>
      </c>
      <c r="OMA3" s="4" t="s">
        <v>3</v>
      </c>
      <c r="OMB3" s="4" t="s">
        <v>3</v>
      </c>
      <c r="OMC3" s="4" t="s">
        <v>3</v>
      </c>
      <c r="OMD3" s="4" t="s">
        <v>3</v>
      </c>
      <c r="OME3" s="4" t="s">
        <v>3</v>
      </c>
      <c r="OMF3" s="4" t="s">
        <v>3</v>
      </c>
      <c r="OMG3" s="4" t="s">
        <v>3</v>
      </c>
      <c r="OMH3" s="4" t="s">
        <v>3</v>
      </c>
      <c r="OMI3" s="4" t="s">
        <v>3</v>
      </c>
      <c r="OMJ3" s="4" t="s">
        <v>3</v>
      </c>
      <c r="OMK3" s="4" t="s">
        <v>3</v>
      </c>
      <c r="OML3" s="4" t="s">
        <v>3</v>
      </c>
      <c r="OMM3" s="4" t="s">
        <v>3</v>
      </c>
      <c r="OMN3" s="4" t="s">
        <v>3</v>
      </c>
      <c r="OMO3" s="4" t="s">
        <v>3</v>
      </c>
      <c r="OMP3" s="4" t="s">
        <v>3</v>
      </c>
      <c r="OMQ3" s="4" t="s">
        <v>3</v>
      </c>
      <c r="OMR3" s="4" t="s">
        <v>3</v>
      </c>
      <c r="OMS3" s="4" t="s">
        <v>3</v>
      </c>
      <c r="OMT3" s="4" t="s">
        <v>3</v>
      </c>
      <c r="OMU3" s="4" t="s">
        <v>3</v>
      </c>
      <c r="OMV3" s="4" t="s">
        <v>3</v>
      </c>
      <c r="OMW3" s="4" t="s">
        <v>3</v>
      </c>
      <c r="OMX3" s="4" t="s">
        <v>3</v>
      </c>
      <c r="OMY3" s="4" t="s">
        <v>3</v>
      </c>
      <c r="OMZ3" s="4" t="s">
        <v>3</v>
      </c>
      <c r="ONA3" s="4" t="s">
        <v>3</v>
      </c>
      <c r="ONB3" s="4" t="s">
        <v>3</v>
      </c>
      <c r="ONC3" s="4" t="s">
        <v>3</v>
      </c>
      <c r="OND3" s="4" t="s">
        <v>3</v>
      </c>
      <c r="ONE3" s="4" t="s">
        <v>3</v>
      </c>
      <c r="ONF3" s="4" t="s">
        <v>3</v>
      </c>
      <c r="ONG3" s="4" t="s">
        <v>3</v>
      </c>
      <c r="ONH3" s="4" t="s">
        <v>3</v>
      </c>
      <c r="ONI3" s="4" t="s">
        <v>3</v>
      </c>
      <c r="ONJ3" s="4" t="s">
        <v>3</v>
      </c>
      <c r="ONK3" s="4" t="s">
        <v>3</v>
      </c>
      <c r="ONL3" s="4" t="s">
        <v>3</v>
      </c>
      <c r="ONM3" s="4" t="s">
        <v>3</v>
      </c>
      <c r="ONN3" s="4" t="s">
        <v>3</v>
      </c>
      <c r="ONO3" s="4" t="s">
        <v>3</v>
      </c>
      <c r="ONP3" s="4" t="s">
        <v>3</v>
      </c>
      <c r="ONQ3" s="4" t="s">
        <v>3</v>
      </c>
      <c r="ONR3" s="4" t="s">
        <v>3</v>
      </c>
      <c r="ONS3" s="4" t="s">
        <v>3</v>
      </c>
      <c r="ONT3" s="4" t="s">
        <v>3</v>
      </c>
      <c r="ONU3" s="4" t="s">
        <v>3</v>
      </c>
      <c r="ONV3" s="4" t="s">
        <v>3</v>
      </c>
      <c r="ONW3" s="4" t="s">
        <v>3</v>
      </c>
      <c r="ONX3" s="4" t="s">
        <v>3</v>
      </c>
      <c r="ONY3" s="4" t="s">
        <v>3</v>
      </c>
      <c r="ONZ3" s="4" t="s">
        <v>3</v>
      </c>
      <c r="OOA3" s="4" t="s">
        <v>3</v>
      </c>
      <c r="OOB3" s="4" t="s">
        <v>3</v>
      </c>
      <c r="OOC3" s="4" t="s">
        <v>3</v>
      </c>
      <c r="OOD3" s="4" t="s">
        <v>3</v>
      </c>
      <c r="OOE3" s="4" t="s">
        <v>3</v>
      </c>
      <c r="OOF3" s="4" t="s">
        <v>3</v>
      </c>
      <c r="OOG3" s="4" t="s">
        <v>3</v>
      </c>
      <c r="OOH3" s="4" t="s">
        <v>3</v>
      </c>
      <c r="OOI3" s="4" t="s">
        <v>3</v>
      </c>
      <c r="OOJ3" s="4" t="s">
        <v>3</v>
      </c>
      <c r="OOK3" s="4" t="s">
        <v>3</v>
      </c>
      <c r="OOL3" s="4" t="s">
        <v>3</v>
      </c>
      <c r="OOM3" s="4" t="s">
        <v>3</v>
      </c>
      <c r="OON3" s="4" t="s">
        <v>3</v>
      </c>
      <c r="OOO3" s="4" t="s">
        <v>3</v>
      </c>
      <c r="OOP3" s="4" t="s">
        <v>3</v>
      </c>
      <c r="OOQ3" s="4" t="s">
        <v>3</v>
      </c>
      <c r="OOR3" s="4" t="s">
        <v>3</v>
      </c>
      <c r="OOS3" s="4" t="s">
        <v>3</v>
      </c>
      <c r="OOT3" s="4" t="s">
        <v>3</v>
      </c>
      <c r="OOU3" s="4" t="s">
        <v>3</v>
      </c>
      <c r="OOV3" s="4" t="s">
        <v>3</v>
      </c>
      <c r="OOW3" s="4" t="s">
        <v>3</v>
      </c>
      <c r="OOX3" s="4" t="s">
        <v>3</v>
      </c>
      <c r="OOY3" s="4" t="s">
        <v>3</v>
      </c>
      <c r="OOZ3" s="4" t="s">
        <v>3</v>
      </c>
      <c r="OPA3" s="4" t="s">
        <v>3</v>
      </c>
      <c r="OPB3" s="4" t="s">
        <v>3</v>
      </c>
      <c r="OPC3" s="4" t="s">
        <v>3</v>
      </c>
      <c r="OPD3" s="4" t="s">
        <v>3</v>
      </c>
      <c r="OPE3" s="4" t="s">
        <v>3</v>
      </c>
      <c r="OPF3" s="4" t="s">
        <v>3</v>
      </c>
      <c r="OPG3" s="4" t="s">
        <v>3</v>
      </c>
      <c r="OPH3" s="4" t="s">
        <v>3</v>
      </c>
      <c r="OPI3" s="4" t="s">
        <v>3</v>
      </c>
      <c r="OPJ3" s="4" t="s">
        <v>3</v>
      </c>
      <c r="OPK3" s="4" t="s">
        <v>3</v>
      </c>
      <c r="OPL3" s="4" t="s">
        <v>3</v>
      </c>
      <c r="OPM3" s="4" t="s">
        <v>3</v>
      </c>
      <c r="OPN3" s="4" t="s">
        <v>3</v>
      </c>
      <c r="OPO3" s="4" t="s">
        <v>3</v>
      </c>
      <c r="OPP3" s="4" t="s">
        <v>3</v>
      </c>
      <c r="OPQ3" s="4" t="s">
        <v>3</v>
      </c>
      <c r="OPR3" s="4" t="s">
        <v>3</v>
      </c>
      <c r="OPS3" s="4" t="s">
        <v>3</v>
      </c>
      <c r="OPT3" s="4" t="s">
        <v>3</v>
      </c>
      <c r="OPU3" s="4" t="s">
        <v>3</v>
      </c>
      <c r="OPV3" s="4" t="s">
        <v>3</v>
      </c>
      <c r="OPW3" s="4" t="s">
        <v>3</v>
      </c>
      <c r="OPX3" s="4" t="s">
        <v>3</v>
      </c>
      <c r="OPY3" s="4" t="s">
        <v>3</v>
      </c>
      <c r="OPZ3" s="4" t="s">
        <v>3</v>
      </c>
      <c r="OQA3" s="4" t="s">
        <v>3</v>
      </c>
      <c r="OQB3" s="4" t="s">
        <v>3</v>
      </c>
      <c r="OQC3" s="4" t="s">
        <v>3</v>
      </c>
      <c r="OQD3" s="4" t="s">
        <v>3</v>
      </c>
      <c r="OQE3" s="4" t="s">
        <v>3</v>
      </c>
      <c r="OQF3" s="4" t="s">
        <v>3</v>
      </c>
      <c r="OQG3" s="4" t="s">
        <v>3</v>
      </c>
      <c r="OQH3" s="4" t="s">
        <v>3</v>
      </c>
      <c r="OQI3" s="4" t="s">
        <v>3</v>
      </c>
      <c r="OQJ3" s="4" t="s">
        <v>3</v>
      </c>
      <c r="OQK3" s="4" t="s">
        <v>3</v>
      </c>
      <c r="OQL3" s="4" t="s">
        <v>3</v>
      </c>
      <c r="OQM3" s="4" t="s">
        <v>3</v>
      </c>
      <c r="OQN3" s="4" t="s">
        <v>3</v>
      </c>
      <c r="OQO3" s="4" t="s">
        <v>3</v>
      </c>
      <c r="OQP3" s="4" t="s">
        <v>3</v>
      </c>
      <c r="OQQ3" s="4" t="s">
        <v>3</v>
      </c>
      <c r="OQR3" s="4" t="s">
        <v>3</v>
      </c>
      <c r="OQS3" s="4" t="s">
        <v>3</v>
      </c>
      <c r="OQT3" s="4" t="s">
        <v>3</v>
      </c>
      <c r="OQU3" s="4" t="s">
        <v>3</v>
      </c>
      <c r="OQV3" s="4" t="s">
        <v>3</v>
      </c>
      <c r="OQW3" s="4" t="s">
        <v>3</v>
      </c>
      <c r="OQX3" s="4" t="s">
        <v>3</v>
      </c>
      <c r="OQY3" s="4" t="s">
        <v>3</v>
      </c>
      <c r="OQZ3" s="4" t="s">
        <v>3</v>
      </c>
      <c r="ORA3" s="4" t="s">
        <v>3</v>
      </c>
      <c r="ORB3" s="4" t="s">
        <v>3</v>
      </c>
      <c r="ORC3" s="4" t="s">
        <v>3</v>
      </c>
      <c r="ORD3" s="4" t="s">
        <v>3</v>
      </c>
      <c r="ORE3" s="4" t="s">
        <v>3</v>
      </c>
      <c r="ORF3" s="4" t="s">
        <v>3</v>
      </c>
      <c r="ORG3" s="4" t="s">
        <v>3</v>
      </c>
      <c r="ORH3" s="4" t="s">
        <v>3</v>
      </c>
      <c r="ORI3" s="4" t="s">
        <v>3</v>
      </c>
      <c r="ORJ3" s="4" t="s">
        <v>3</v>
      </c>
      <c r="ORK3" s="4" t="s">
        <v>3</v>
      </c>
      <c r="ORL3" s="4" t="s">
        <v>3</v>
      </c>
      <c r="ORM3" s="4" t="s">
        <v>3</v>
      </c>
      <c r="ORN3" s="4" t="s">
        <v>3</v>
      </c>
      <c r="ORO3" s="4" t="s">
        <v>3</v>
      </c>
      <c r="ORP3" s="4" t="s">
        <v>3</v>
      </c>
      <c r="ORQ3" s="4" t="s">
        <v>3</v>
      </c>
      <c r="ORR3" s="4" t="s">
        <v>3</v>
      </c>
      <c r="ORS3" s="4" t="s">
        <v>3</v>
      </c>
      <c r="ORT3" s="4" t="s">
        <v>3</v>
      </c>
      <c r="ORU3" s="4" t="s">
        <v>3</v>
      </c>
      <c r="ORV3" s="4" t="s">
        <v>3</v>
      </c>
      <c r="ORW3" s="4" t="s">
        <v>3</v>
      </c>
      <c r="ORX3" s="4" t="s">
        <v>3</v>
      </c>
      <c r="ORY3" s="4" t="s">
        <v>3</v>
      </c>
      <c r="ORZ3" s="4" t="s">
        <v>3</v>
      </c>
      <c r="OSA3" s="4" t="s">
        <v>3</v>
      </c>
      <c r="OSB3" s="4" t="s">
        <v>3</v>
      </c>
      <c r="OSC3" s="4" t="s">
        <v>3</v>
      </c>
      <c r="OSD3" s="4" t="s">
        <v>3</v>
      </c>
      <c r="OSE3" s="4" t="s">
        <v>3</v>
      </c>
      <c r="OSF3" s="4" t="s">
        <v>3</v>
      </c>
      <c r="OSG3" s="4" t="s">
        <v>3</v>
      </c>
      <c r="OSH3" s="4" t="s">
        <v>3</v>
      </c>
      <c r="OSI3" s="4" t="s">
        <v>3</v>
      </c>
      <c r="OSJ3" s="4" t="s">
        <v>3</v>
      </c>
      <c r="OSK3" s="4" t="s">
        <v>3</v>
      </c>
      <c r="OSL3" s="4" t="s">
        <v>3</v>
      </c>
      <c r="OSM3" s="4" t="s">
        <v>3</v>
      </c>
      <c r="OSN3" s="4" t="s">
        <v>3</v>
      </c>
      <c r="OSO3" s="4" t="s">
        <v>3</v>
      </c>
      <c r="OSP3" s="4" t="s">
        <v>3</v>
      </c>
      <c r="OSQ3" s="4" t="s">
        <v>3</v>
      </c>
      <c r="OSR3" s="4" t="s">
        <v>3</v>
      </c>
      <c r="OSS3" s="4" t="s">
        <v>3</v>
      </c>
      <c r="OST3" s="4" t="s">
        <v>3</v>
      </c>
      <c r="OSU3" s="4" t="s">
        <v>3</v>
      </c>
      <c r="OSV3" s="4" t="s">
        <v>3</v>
      </c>
      <c r="OSW3" s="4" t="s">
        <v>3</v>
      </c>
      <c r="OSX3" s="4" t="s">
        <v>3</v>
      </c>
      <c r="OSY3" s="4" t="s">
        <v>3</v>
      </c>
      <c r="OSZ3" s="4" t="s">
        <v>3</v>
      </c>
      <c r="OTA3" s="4" t="s">
        <v>3</v>
      </c>
      <c r="OTB3" s="4" t="s">
        <v>3</v>
      </c>
      <c r="OTC3" s="4" t="s">
        <v>3</v>
      </c>
      <c r="OTD3" s="4" t="s">
        <v>3</v>
      </c>
      <c r="OTE3" s="4" t="s">
        <v>3</v>
      </c>
      <c r="OTF3" s="4" t="s">
        <v>3</v>
      </c>
      <c r="OTG3" s="4" t="s">
        <v>3</v>
      </c>
      <c r="OTH3" s="4" t="s">
        <v>3</v>
      </c>
      <c r="OTI3" s="4" t="s">
        <v>3</v>
      </c>
      <c r="OTJ3" s="4" t="s">
        <v>3</v>
      </c>
      <c r="OTK3" s="4" t="s">
        <v>3</v>
      </c>
      <c r="OTL3" s="4" t="s">
        <v>3</v>
      </c>
      <c r="OTM3" s="4" t="s">
        <v>3</v>
      </c>
      <c r="OTN3" s="4" t="s">
        <v>3</v>
      </c>
      <c r="OTO3" s="4" t="s">
        <v>3</v>
      </c>
      <c r="OTP3" s="4" t="s">
        <v>3</v>
      </c>
      <c r="OTQ3" s="4" t="s">
        <v>3</v>
      </c>
      <c r="OTR3" s="4" t="s">
        <v>3</v>
      </c>
      <c r="OTS3" s="4" t="s">
        <v>3</v>
      </c>
      <c r="OTT3" s="4" t="s">
        <v>3</v>
      </c>
      <c r="OTU3" s="4" t="s">
        <v>3</v>
      </c>
      <c r="OTV3" s="4" t="s">
        <v>3</v>
      </c>
      <c r="OTW3" s="4" t="s">
        <v>3</v>
      </c>
      <c r="OTX3" s="4" t="s">
        <v>3</v>
      </c>
      <c r="OTY3" s="4" t="s">
        <v>3</v>
      </c>
      <c r="OTZ3" s="4" t="s">
        <v>3</v>
      </c>
      <c r="OUA3" s="4" t="s">
        <v>3</v>
      </c>
      <c r="OUB3" s="4" t="s">
        <v>3</v>
      </c>
      <c r="OUC3" s="4" t="s">
        <v>3</v>
      </c>
      <c r="OUD3" s="4" t="s">
        <v>3</v>
      </c>
      <c r="OUE3" s="4" t="s">
        <v>3</v>
      </c>
      <c r="OUF3" s="4" t="s">
        <v>3</v>
      </c>
      <c r="OUG3" s="4" t="s">
        <v>3</v>
      </c>
      <c r="OUH3" s="4" t="s">
        <v>3</v>
      </c>
      <c r="OUI3" s="4" t="s">
        <v>3</v>
      </c>
      <c r="OUJ3" s="4" t="s">
        <v>3</v>
      </c>
      <c r="OUK3" s="4" t="s">
        <v>3</v>
      </c>
      <c r="OUL3" s="4" t="s">
        <v>3</v>
      </c>
      <c r="OUM3" s="4" t="s">
        <v>3</v>
      </c>
      <c r="OUN3" s="4" t="s">
        <v>3</v>
      </c>
      <c r="OUO3" s="4" t="s">
        <v>3</v>
      </c>
      <c r="OUP3" s="4" t="s">
        <v>3</v>
      </c>
      <c r="OUQ3" s="4" t="s">
        <v>3</v>
      </c>
      <c r="OUR3" s="4" t="s">
        <v>3</v>
      </c>
      <c r="OUS3" s="4" t="s">
        <v>3</v>
      </c>
      <c r="OUT3" s="4" t="s">
        <v>3</v>
      </c>
      <c r="OUU3" s="4" t="s">
        <v>3</v>
      </c>
      <c r="OUV3" s="4" t="s">
        <v>3</v>
      </c>
      <c r="OUW3" s="4" t="s">
        <v>3</v>
      </c>
      <c r="OUX3" s="4" t="s">
        <v>3</v>
      </c>
      <c r="OUY3" s="4" t="s">
        <v>3</v>
      </c>
      <c r="OUZ3" s="4" t="s">
        <v>3</v>
      </c>
      <c r="OVA3" s="4" t="s">
        <v>3</v>
      </c>
      <c r="OVB3" s="4" t="s">
        <v>3</v>
      </c>
      <c r="OVC3" s="4" t="s">
        <v>3</v>
      </c>
      <c r="OVD3" s="4" t="s">
        <v>3</v>
      </c>
      <c r="OVE3" s="4" t="s">
        <v>3</v>
      </c>
      <c r="OVF3" s="4" t="s">
        <v>3</v>
      </c>
      <c r="OVG3" s="4" t="s">
        <v>3</v>
      </c>
      <c r="OVH3" s="4" t="s">
        <v>3</v>
      </c>
      <c r="OVI3" s="4" t="s">
        <v>3</v>
      </c>
      <c r="OVJ3" s="4" t="s">
        <v>3</v>
      </c>
      <c r="OVK3" s="4" t="s">
        <v>3</v>
      </c>
      <c r="OVL3" s="4" t="s">
        <v>3</v>
      </c>
      <c r="OVM3" s="4" t="s">
        <v>3</v>
      </c>
      <c r="OVN3" s="4" t="s">
        <v>3</v>
      </c>
      <c r="OVO3" s="4" t="s">
        <v>3</v>
      </c>
      <c r="OVP3" s="4" t="s">
        <v>3</v>
      </c>
      <c r="OVQ3" s="4" t="s">
        <v>3</v>
      </c>
      <c r="OVR3" s="4" t="s">
        <v>3</v>
      </c>
      <c r="OVS3" s="4" t="s">
        <v>3</v>
      </c>
      <c r="OVT3" s="4" t="s">
        <v>3</v>
      </c>
      <c r="OVU3" s="4" t="s">
        <v>3</v>
      </c>
      <c r="OVV3" s="4" t="s">
        <v>3</v>
      </c>
      <c r="OVW3" s="4" t="s">
        <v>3</v>
      </c>
      <c r="OVX3" s="4" t="s">
        <v>3</v>
      </c>
      <c r="OVY3" s="4" t="s">
        <v>3</v>
      </c>
      <c r="OVZ3" s="4" t="s">
        <v>3</v>
      </c>
      <c r="OWA3" s="4" t="s">
        <v>3</v>
      </c>
      <c r="OWB3" s="4" t="s">
        <v>3</v>
      </c>
      <c r="OWC3" s="4" t="s">
        <v>3</v>
      </c>
      <c r="OWD3" s="4" t="s">
        <v>3</v>
      </c>
      <c r="OWE3" s="4" t="s">
        <v>3</v>
      </c>
      <c r="OWF3" s="4" t="s">
        <v>3</v>
      </c>
      <c r="OWG3" s="4" t="s">
        <v>3</v>
      </c>
      <c r="OWH3" s="4" t="s">
        <v>3</v>
      </c>
      <c r="OWI3" s="4" t="s">
        <v>3</v>
      </c>
      <c r="OWJ3" s="4" t="s">
        <v>3</v>
      </c>
      <c r="OWK3" s="4" t="s">
        <v>3</v>
      </c>
      <c r="OWL3" s="4" t="s">
        <v>3</v>
      </c>
      <c r="OWM3" s="4" t="s">
        <v>3</v>
      </c>
      <c r="OWN3" s="4" t="s">
        <v>3</v>
      </c>
      <c r="OWO3" s="4" t="s">
        <v>3</v>
      </c>
      <c r="OWP3" s="4" t="s">
        <v>3</v>
      </c>
      <c r="OWQ3" s="4" t="s">
        <v>3</v>
      </c>
      <c r="OWR3" s="4" t="s">
        <v>3</v>
      </c>
      <c r="OWS3" s="4" t="s">
        <v>3</v>
      </c>
      <c r="OWT3" s="4" t="s">
        <v>3</v>
      </c>
      <c r="OWU3" s="4" t="s">
        <v>3</v>
      </c>
      <c r="OWV3" s="4" t="s">
        <v>3</v>
      </c>
      <c r="OWW3" s="4" t="s">
        <v>3</v>
      </c>
      <c r="OWX3" s="4" t="s">
        <v>3</v>
      </c>
      <c r="OWY3" s="4" t="s">
        <v>3</v>
      </c>
      <c r="OWZ3" s="4" t="s">
        <v>3</v>
      </c>
      <c r="OXA3" s="4" t="s">
        <v>3</v>
      </c>
      <c r="OXB3" s="4" t="s">
        <v>3</v>
      </c>
      <c r="OXC3" s="4" t="s">
        <v>3</v>
      </c>
      <c r="OXD3" s="4" t="s">
        <v>3</v>
      </c>
      <c r="OXE3" s="4" t="s">
        <v>3</v>
      </c>
      <c r="OXF3" s="4" t="s">
        <v>3</v>
      </c>
      <c r="OXG3" s="4" t="s">
        <v>3</v>
      </c>
      <c r="OXH3" s="4" t="s">
        <v>3</v>
      </c>
      <c r="OXI3" s="4" t="s">
        <v>3</v>
      </c>
      <c r="OXJ3" s="4" t="s">
        <v>3</v>
      </c>
      <c r="OXK3" s="4" t="s">
        <v>3</v>
      </c>
      <c r="OXL3" s="4" t="s">
        <v>3</v>
      </c>
      <c r="OXM3" s="4" t="s">
        <v>3</v>
      </c>
      <c r="OXN3" s="4" t="s">
        <v>3</v>
      </c>
      <c r="OXO3" s="4" t="s">
        <v>3</v>
      </c>
      <c r="OXP3" s="4" t="s">
        <v>3</v>
      </c>
      <c r="OXQ3" s="4" t="s">
        <v>3</v>
      </c>
      <c r="OXR3" s="4" t="s">
        <v>3</v>
      </c>
      <c r="OXS3" s="4" t="s">
        <v>3</v>
      </c>
      <c r="OXT3" s="4" t="s">
        <v>3</v>
      </c>
      <c r="OXU3" s="4" t="s">
        <v>3</v>
      </c>
      <c r="OXV3" s="4" t="s">
        <v>3</v>
      </c>
      <c r="OXW3" s="4" t="s">
        <v>3</v>
      </c>
      <c r="OXX3" s="4" t="s">
        <v>3</v>
      </c>
      <c r="OXY3" s="4" t="s">
        <v>3</v>
      </c>
      <c r="OXZ3" s="4" t="s">
        <v>3</v>
      </c>
      <c r="OYA3" s="4" t="s">
        <v>3</v>
      </c>
      <c r="OYB3" s="4" t="s">
        <v>3</v>
      </c>
      <c r="OYC3" s="4" t="s">
        <v>3</v>
      </c>
      <c r="OYD3" s="4" t="s">
        <v>3</v>
      </c>
      <c r="OYE3" s="4" t="s">
        <v>3</v>
      </c>
      <c r="OYF3" s="4" t="s">
        <v>3</v>
      </c>
      <c r="OYG3" s="4" t="s">
        <v>3</v>
      </c>
      <c r="OYH3" s="4" t="s">
        <v>3</v>
      </c>
      <c r="OYI3" s="4" t="s">
        <v>3</v>
      </c>
      <c r="OYJ3" s="4" t="s">
        <v>3</v>
      </c>
      <c r="OYK3" s="4" t="s">
        <v>3</v>
      </c>
      <c r="OYL3" s="4" t="s">
        <v>3</v>
      </c>
      <c r="OYM3" s="4" t="s">
        <v>3</v>
      </c>
      <c r="OYN3" s="4" t="s">
        <v>3</v>
      </c>
      <c r="OYO3" s="4" t="s">
        <v>3</v>
      </c>
      <c r="OYP3" s="4" t="s">
        <v>3</v>
      </c>
      <c r="OYQ3" s="4" t="s">
        <v>3</v>
      </c>
      <c r="OYR3" s="4" t="s">
        <v>3</v>
      </c>
      <c r="OYS3" s="4" t="s">
        <v>3</v>
      </c>
      <c r="OYT3" s="4" t="s">
        <v>3</v>
      </c>
      <c r="OYU3" s="4" t="s">
        <v>3</v>
      </c>
      <c r="OYV3" s="4" t="s">
        <v>3</v>
      </c>
      <c r="OYW3" s="4" t="s">
        <v>3</v>
      </c>
      <c r="OYX3" s="4" t="s">
        <v>3</v>
      </c>
      <c r="OYY3" s="4" t="s">
        <v>3</v>
      </c>
      <c r="OYZ3" s="4" t="s">
        <v>3</v>
      </c>
      <c r="OZA3" s="4" t="s">
        <v>3</v>
      </c>
      <c r="OZB3" s="4" t="s">
        <v>3</v>
      </c>
      <c r="OZC3" s="4" t="s">
        <v>3</v>
      </c>
      <c r="OZD3" s="4" t="s">
        <v>3</v>
      </c>
      <c r="OZE3" s="4" t="s">
        <v>3</v>
      </c>
      <c r="OZF3" s="4" t="s">
        <v>3</v>
      </c>
      <c r="OZG3" s="4" t="s">
        <v>3</v>
      </c>
      <c r="OZH3" s="4" t="s">
        <v>3</v>
      </c>
      <c r="OZI3" s="4" t="s">
        <v>3</v>
      </c>
      <c r="OZJ3" s="4" t="s">
        <v>3</v>
      </c>
      <c r="OZK3" s="4" t="s">
        <v>3</v>
      </c>
      <c r="OZL3" s="4" t="s">
        <v>3</v>
      </c>
      <c r="OZM3" s="4" t="s">
        <v>3</v>
      </c>
      <c r="OZN3" s="4" t="s">
        <v>3</v>
      </c>
      <c r="OZO3" s="4" t="s">
        <v>3</v>
      </c>
      <c r="OZP3" s="4" t="s">
        <v>3</v>
      </c>
      <c r="OZQ3" s="4" t="s">
        <v>3</v>
      </c>
      <c r="OZR3" s="4" t="s">
        <v>3</v>
      </c>
      <c r="OZS3" s="4" t="s">
        <v>3</v>
      </c>
      <c r="OZT3" s="4" t="s">
        <v>3</v>
      </c>
      <c r="OZU3" s="4" t="s">
        <v>3</v>
      </c>
      <c r="OZV3" s="4" t="s">
        <v>3</v>
      </c>
      <c r="OZW3" s="4" t="s">
        <v>3</v>
      </c>
      <c r="OZX3" s="4" t="s">
        <v>3</v>
      </c>
      <c r="OZY3" s="4" t="s">
        <v>3</v>
      </c>
      <c r="OZZ3" s="4" t="s">
        <v>3</v>
      </c>
      <c r="PAA3" s="4" t="s">
        <v>3</v>
      </c>
      <c r="PAB3" s="4" t="s">
        <v>3</v>
      </c>
      <c r="PAC3" s="4" t="s">
        <v>3</v>
      </c>
      <c r="PAD3" s="4" t="s">
        <v>3</v>
      </c>
      <c r="PAE3" s="4" t="s">
        <v>3</v>
      </c>
      <c r="PAF3" s="4" t="s">
        <v>3</v>
      </c>
      <c r="PAG3" s="4" t="s">
        <v>3</v>
      </c>
      <c r="PAH3" s="4" t="s">
        <v>3</v>
      </c>
      <c r="PAI3" s="4" t="s">
        <v>3</v>
      </c>
      <c r="PAJ3" s="4" t="s">
        <v>3</v>
      </c>
      <c r="PAK3" s="4" t="s">
        <v>3</v>
      </c>
      <c r="PAL3" s="4" t="s">
        <v>3</v>
      </c>
      <c r="PAM3" s="4" t="s">
        <v>3</v>
      </c>
      <c r="PAN3" s="4" t="s">
        <v>3</v>
      </c>
      <c r="PAO3" s="4" t="s">
        <v>3</v>
      </c>
      <c r="PAP3" s="4" t="s">
        <v>3</v>
      </c>
      <c r="PAQ3" s="4" t="s">
        <v>3</v>
      </c>
      <c r="PAR3" s="4" t="s">
        <v>3</v>
      </c>
      <c r="PAS3" s="4" t="s">
        <v>3</v>
      </c>
      <c r="PAT3" s="4" t="s">
        <v>3</v>
      </c>
      <c r="PAU3" s="4" t="s">
        <v>3</v>
      </c>
      <c r="PAV3" s="4" t="s">
        <v>3</v>
      </c>
      <c r="PAW3" s="4" t="s">
        <v>3</v>
      </c>
      <c r="PAX3" s="4" t="s">
        <v>3</v>
      </c>
      <c r="PAY3" s="4" t="s">
        <v>3</v>
      </c>
      <c r="PAZ3" s="4" t="s">
        <v>3</v>
      </c>
      <c r="PBA3" s="4" t="s">
        <v>3</v>
      </c>
      <c r="PBB3" s="4" t="s">
        <v>3</v>
      </c>
      <c r="PBC3" s="4" t="s">
        <v>3</v>
      </c>
      <c r="PBD3" s="4" t="s">
        <v>3</v>
      </c>
      <c r="PBE3" s="4" t="s">
        <v>3</v>
      </c>
      <c r="PBF3" s="4" t="s">
        <v>3</v>
      </c>
      <c r="PBG3" s="4" t="s">
        <v>3</v>
      </c>
      <c r="PBH3" s="4" t="s">
        <v>3</v>
      </c>
      <c r="PBI3" s="4" t="s">
        <v>3</v>
      </c>
      <c r="PBJ3" s="4" t="s">
        <v>3</v>
      </c>
      <c r="PBK3" s="4" t="s">
        <v>3</v>
      </c>
      <c r="PBL3" s="4" t="s">
        <v>3</v>
      </c>
      <c r="PBM3" s="4" t="s">
        <v>3</v>
      </c>
      <c r="PBN3" s="4" t="s">
        <v>3</v>
      </c>
      <c r="PBO3" s="4" t="s">
        <v>3</v>
      </c>
      <c r="PBP3" s="4" t="s">
        <v>3</v>
      </c>
      <c r="PBQ3" s="4" t="s">
        <v>3</v>
      </c>
      <c r="PBR3" s="4" t="s">
        <v>3</v>
      </c>
      <c r="PBS3" s="4" t="s">
        <v>3</v>
      </c>
      <c r="PBT3" s="4" t="s">
        <v>3</v>
      </c>
      <c r="PBU3" s="4" t="s">
        <v>3</v>
      </c>
      <c r="PBV3" s="4" t="s">
        <v>3</v>
      </c>
      <c r="PBW3" s="4" t="s">
        <v>3</v>
      </c>
      <c r="PBX3" s="4" t="s">
        <v>3</v>
      </c>
      <c r="PBY3" s="4" t="s">
        <v>3</v>
      </c>
      <c r="PBZ3" s="4" t="s">
        <v>3</v>
      </c>
      <c r="PCA3" s="4" t="s">
        <v>3</v>
      </c>
      <c r="PCB3" s="4" t="s">
        <v>3</v>
      </c>
      <c r="PCC3" s="4" t="s">
        <v>3</v>
      </c>
      <c r="PCD3" s="4" t="s">
        <v>3</v>
      </c>
      <c r="PCE3" s="4" t="s">
        <v>3</v>
      </c>
      <c r="PCF3" s="4" t="s">
        <v>3</v>
      </c>
      <c r="PCG3" s="4" t="s">
        <v>3</v>
      </c>
      <c r="PCH3" s="4" t="s">
        <v>3</v>
      </c>
      <c r="PCI3" s="4" t="s">
        <v>3</v>
      </c>
      <c r="PCJ3" s="4" t="s">
        <v>3</v>
      </c>
      <c r="PCK3" s="4" t="s">
        <v>3</v>
      </c>
      <c r="PCL3" s="4" t="s">
        <v>3</v>
      </c>
      <c r="PCM3" s="4" t="s">
        <v>3</v>
      </c>
      <c r="PCN3" s="4" t="s">
        <v>3</v>
      </c>
      <c r="PCO3" s="4" t="s">
        <v>3</v>
      </c>
      <c r="PCP3" s="4" t="s">
        <v>3</v>
      </c>
      <c r="PCQ3" s="4" t="s">
        <v>3</v>
      </c>
      <c r="PCR3" s="4" t="s">
        <v>3</v>
      </c>
      <c r="PCS3" s="4" t="s">
        <v>3</v>
      </c>
      <c r="PCT3" s="4" t="s">
        <v>3</v>
      </c>
      <c r="PCU3" s="4" t="s">
        <v>3</v>
      </c>
      <c r="PCV3" s="4" t="s">
        <v>3</v>
      </c>
      <c r="PCW3" s="4" t="s">
        <v>3</v>
      </c>
      <c r="PCX3" s="4" t="s">
        <v>3</v>
      </c>
      <c r="PCY3" s="4" t="s">
        <v>3</v>
      </c>
      <c r="PCZ3" s="4" t="s">
        <v>3</v>
      </c>
      <c r="PDA3" s="4" t="s">
        <v>3</v>
      </c>
      <c r="PDB3" s="4" t="s">
        <v>3</v>
      </c>
      <c r="PDC3" s="4" t="s">
        <v>3</v>
      </c>
      <c r="PDD3" s="4" t="s">
        <v>3</v>
      </c>
      <c r="PDE3" s="4" t="s">
        <v>3</v>
      </c>
      <c r="PDF3" s="4" t="s">
        <v>3</v>
      </c>
      <c r="PDG3" s="4" t="s">
        <v>3</v>
      </c>
      <c r="PDH3" s="4" t="s">
        <v>3</v>
      </c>
      <c r="PDI3" s="4" t="s">
        <v>3</v>
      </c>
      <c r="PDJ3" s="4" t="s">
        <v>3</v>
      </c>
      <c r="PDK3" s="4" t="s">
        <v>3</v>
      </c>
      <c r="PDL3" s="4" t="s">
        <v>3</v>
      </c>
      <c r="PDM3" s="4" t="s">
        <v>3</v>
      </c>
      <c r="PDN3" s="4" t="s">
        <v>3</v>
      </c>
      <c r="PDO3" s="4" t="s">
        <v>3</v>
      </c>
      <c r="PDP3" s="4" t="s">
        <v>3</v>
      </c>
      <c r="PDQ3" s="4" t="s">
        <v>3</v>
      </c>
      <c r="PDR3" s="4" t="s">
        <v>3</v>
      </c>
      <c r="PDS3" s="4" t="s">
        <v>3</v>
      </c>
      <c r="PDT3" s="4" t="s">
        <v>3</v>
      </c>
      <c r="PDU3" s="4" t="s">
        <v>3</v>
      </c>
      <c r="PDV3" s="4" t="s">
        <v>3</v>
      </c>
      <c r="PDW3" s="4" t="s">
        <v>3</v>
      </c>
      <c r="PDX3" s="4" t="s">
        <v>3</v>
      </c>
      <c r="PDY3" s="4" t="s">
        <v>3</v>
      </c>
      <c r="PDZ3" s="4" t="s">
        <v>3</v>
      </c>
      <c r="PEA3" s="4" t="s">
        <v>3</v>
      </c>
      <c r="PEB3" s="4" t="s">
        <v>3</v>
      </c>
      <c r="PEC3" s="4" t="s">
        <v>3</v>
      </c>
      <c r="PED3" s="4" t="s">
        <v>3</v>
      </c>
      <c r="PEE3" s="4" t="s">
        <v>3</v>
      </c>
      <c r="PEF3" s="4" t="s">
        <v>3</v>
      </c>
      <c r="PEG3" s="4" t="s">
        <v>3</v>
      </c>
      <c r="PEH3" s="4" t="s">
        <v>3</v>
      </c>
      <c r="PEI3" s="4" t="s">
        <v>3</v>
      </c>
      <c r="PEJ3" s="4" t="s">
        <v>3</v>
      </c>
      <c r="PEK3" s="4" t="s">
        <v>3</v>
      </c>
      <c r="PEL3" s="4" t="s">
        <v>3</v>
      </c>
      <c r="PEM3" s="4" t="s">
        <v>3</v>
      </c>
      <c r="PEN3" s="4" t="s">
        <v>3</v>
      </c>
      <c r="PEO3" s="4" t="s">
        <v>3</v>
      </c>
      <c r="PEP3" s="4" t="s">
        <v>3</v>
      </c>
      <c r="PEQ3" s="4" t="s">
        <v>3</v>
      </c>
      <c r="PER3" s="4" t="s">
        <v>3</v>
      </c>
      <c r="PES3" s="4" t="s">
        <v>3</v>
      </c>
      <c r="PET3" s="4" t="s">
        <v>3</v>
      </c>
      <c r="PEU3" s="4" t="s">
        <v>3</v>
      </c>
      <c r="PEV3" s="4" t="s">
        <v>3</v>
      </c>
      <c r="PEW3" s="4" t="s">
        <v>3</v>
      </c>
      <c r="PEX3" s="4" t="s">
        <v>3</v>
      </c>
      <c r="PEY3" s="4" t="s">
        <v>3</v>
      </c>
      <c r="PEZ3" s="4" t="s">
        <v>3</v>
      </c>
      <c r="PFA3" s="4" t="s">
        <v>3</v>
      </c>
      <c r="PFB3" s="4" t="s">
        <v>3</v>
      </c>
      <c r="PFC3" s="4" t="s">
        <v>3</v>
      </c>
      <c r="PFD3" s="4" t="s">
        <v>3</v>
      </c>
      <c r="PFE3" s="4" t="s">
        <v>3</v>
      </c>
      <c r="PFF3" s="4" t="s">
        <v>3</v>
      </c>
      <c r="PFG3" s="4" t="s">
        <v>3</v>
      </c>
      <c r="PFH3" s="4" t="s">
        <v>3</v>
      </c>
      <c r="PFI3" s="4" t="s">
        <v>3</v>
      </c>
      <c r="PFJ3" s="4" t="s">
        <v>3</v>
      </c>
      <c r="PFK3" s="4" t="s">
        <v>3</v>
      </c>
      <c r="PFL3" s="4" t="s">
        <v>3</v>
      </c>
      <c r="PFM3" s="4" t="s">
        <v>3</v>
      </c>
      <c r="PFN3" s="4" t="s">
        <v>3</v>
      </c>
      <c r="PFO3" s="4" t="s">
        <v>3</v>
      </c>
      <c r="PFP3" s="4" t="s">
        <v>3</v>
      </c>
      <c r="PFQ3" s="4" t="s">
        <v>3</v>
      </c>
      <c r="PFR3" s="4" t="s">
        <v>3</v>
      </c>
      <c r="PFS3" s="4" t="s">
        <v>3</v>
      </c>
      <c r="PFT3" s="4" t="s">
        <v>3</v>
      </c>
      <c r="PFU3" s="4" t="s">
        <v>3</v>
      </c>
      <c r="PFV3" s="4" t="s">
        <v>3</v>
      </c>
      <c r="PFW3" s="4" t="s">
        <v>3</v>
      </c>
      <c r="PFX3" s="4" t="s">
        <v>3</v>
      </c>
      <c r="PFY3" s="4" t="s">
        <v>3</v>
      </c>
      <c r="PFZ3" s="4" t="s">
        <v>3</v>
      </c>
      <c r="PGA3" s="4" t="s">
        <v>3</v>
      </c>
      <c r="PGB3" s="4" t="s">
        <v>3</v>
      </c>
      <c r="PGC3" s="4" t="s">
        <v>3</v>
      </c>
      <c r="PGD3" s="4" t="s">
        <v>3</v>
      </c>
      <c r="PGE3" s="4" t="s">
        <v>3</v>
      </c>
      <c r="PGF3" s="4" t="s">
        <v>3</v>
      </c>
      <c r="PGG3" s="4" t="s">
        <v>3</v>
      </c>
      <c r="PGH3" s="4" t="s">
        <v>3</v>
      </c>
      <c r="PGI3" s="4" t="s">
        <v>3</v>
      </c>
      <c r="PGJ3" s="4" t="s">
        <v>3</v>
      </c>
      <c r="PGK3" s="4" t="s">
        <v>3</v>
      </c>
      <c r="PGL3" s="4" t="s">
        <v>3</v>
      </c>
      <c r="PGM3" s="4" t="s">
        <v>3</v>
      </c>
      <c r="PGN3" s="4" t="s">
        <v>3</v>
      </c>
      <c r="PGO3" s="4" t="s">
        <v>3</v>
      </c>
      <c r="PGP3" s="4" t="s">
        <v>3</v>
      </c>
      <c r="PGQ3" s="4" t="s">
        <v>3</v>
      </c>
      <c r="PGR3" s="4" t="s">
        <v>3</v>
      </c>
      <c r="PGS3" s="4" t="s">
        <v>3</v>
      </c>
      <c r="PGT3" s="4" t="s">
        <v>3</v>
      </c>
      <c r="PGU3" s="4" t="s">
        <v>3</v>
      </c>
      <c r="PGV3" s="4" t="s">
        <v>3</v>
      </c>
      <c r="PGW3" s="4" t="s">
        <v>3</v>
      </c>
      <c r="PGX3" s="4" t="s">
        <v>3</v>
      </c>
      <c r="PGY3" s="4" t="s">
        <v>3</v>
      </c>
      <c r="PGZ3" s="4" t="s">
        <v>3</v>
      </c>
      <c r="PHA3" s="4" t="s">
        <v>3</v>
      </c>
      <c r="PHB3" s="4" t="s">
        <v>3</v>
      </c>
      <c r="PHC3" s="4" t="s">
        <v>3</v>
      </c>
      <c r="PHD3" s="4" t="s">
        <v>3</v>
      </c>
      <c r="PHE3" s="4" t="s">
        <v>3</v>
      </c>
      <c r="PHF3" s="4" t="s">
        <v>3</v>
      </c>
      <c r="PHG3" s="4" t="s">
        <v>3</v>
      </c>
      <c r="PHH3" s="4" t="s">
        <v>3</v>
      </c>
      <c r="PHI3" s="4" t="s">
        <v>3</v>
      </c>
      <c r="PHJ3" s="4" t="s">
        <v>3</v>
      </c>
      <c r="PHK3" s="4" t="s">
        <v>3</v>
      </c>
      <c r="PHL3" s="4" t="s">
        <v>3</v>
      </c>
      <c r="PHM3" s="4" t="s">
        <v>3</v>
      </c>
      <c r="PHN3" s="4" t="s">
        <v>3</v>
      </c>
      <c r="PHO3" s="4" t="s">
        <v>3</v>
      </c>
      <c r="PHP3" s="4" t="s">
        <v>3</v>
      </c>
      <c r="PHQ3" s="4" t="s">
        <v>3</v>
      </c>
      <c r="PHR3" s="4" t="s">
        <v>3</v>
      </c>
      <c r="PHS3" s="4" t="s">
        <v>3</v>
      </c>
      <c r="PHT3" s="4" t="s">
        <v>3</v>
      </c>
      <c r="PHU3" s="4" t="s">
        <v>3</v>
      </c>
      <c r="PHV3" s="4" t="s">
        <v>3</v>
      </c>
      <c r="PHW3" s="4" t="s">
        <v>3</v>
      </c>
      <c r="PHX3" s="4" t="s">
        <v>3</v>
      </c>
      <c r="PHY3" s="4" t="s">
        <v>3</v>
      </c>
      <c r="PHZ3" s="4" t="s">
        <v>3</v>
      </c>
      <c r="PIA3" s="4" t="s">
        <v>3</v>
      </c>
      <c r="PIB3" s="4" t="s">
        <v>3</v>
      </c>
      <c r="PIC3" s="4" t="s">
        <v>3</v>
      </c>
      <c r="PID3" s="4" t="s">
        <v>3</v>
      </c>
      <c r="PIE3" s="4" t="s">
        <v>3</v>
      </c>
      <c r="PIF3" s="4" t="s">
        <v>3</v>
      </c>
      <c r="PIG3" s="4" t="s">
        <v>3</v>
      </c>
      <c r="PIH3" s="4" t="s">
        <v>3</v>
      </c>
      <c r="PII3" s="4" t="s">
        <v>3</v>
      </c>
      <c r="PIJ3" s="4" t="s">
        <v>3</v>
      </c>
      <c r="PIK3" s="4" t="s">
        <v>3</v>
      </c>
      <c r="PIL3" s="4" t="s">
        <v>3</v>
      </c>
      <c r="PIM3" s="4" t="s">
        <v>3</v>
      </c>
      <c r="PIN3" s="4" t="s">
        <v>3</v>
      </c>
      <c r="PIO3" s="4" t="s">
        <v>3</v>
      </c>
      <c r="PIP3" s="4" t="s">
        <v>3</v>
      </c>
      <c r="PIQ3" s="4" t="s">
        <v>3</v>
      </c>
      <c r="PIR3" s="4" t="s">
        <v>3</v>
      </c>
      <c r="PIS3" s="4" t="s">
        <v>3</v>
      </c>
      <c r="PIT3" s="4" t="s">
        <v>3</v>
      </c>
      <c r="PIU3" s="4" t="s">
        <v>3</v>
      </c>
      <c r="PIV3" s="4" t="s">
        <v>3</v>
      </c>
      <c r="PIW3" s="4" t="s">
        <v>3</v>
      </c>
      <c r="PIX3" s="4" t="s">
        <v>3</v>
      </c>
      <c r="PIY3" s="4" t="s">
        <v>3</v>
      </c>
      <c r="PIZ3" s="4" t="s">
        <v>3</v>
      </c>
      <c r="PJA3" s="4" t="s">
        <v>3</v>
      </c>
      <c r="PJB3" s="4" t="s">
        <v>3</v>
      </c>
      <c r="PJC3" s="4" t="s">
        <v>3</v>
      </c>
      <c r="PJD3" s="4" t="s">
        <v>3</v>
      </c>
      <c r="PJE3" s="4" t="s">
        <v>3</v>
      </c>
      <c r="PJF3" s="4" t="s">
        <v>3</v>
      </c>
      <c r="PJG3" s="4" t="s">
        <v>3</v>
      </c>
      <c r="PJH3" s="4" t="s">
        <v>3</v>
      </c>
      <c r="PJI3" s="4" t="s">
        <v>3</v>
      </c>
      <c r="PJJ3" s="4" t="s">
        <v>3</v>
      </c>
      <c r="PJK3" s="4" t="s">
        <v>3</v>
      </c>
      <c r="PJL3" s="4" t="s">
        <v>3</v>
      </c>
      <c r="PJM3" s="4" t="s">
        <v>3</v>
      </c>
      <c r="PJN3" s="4" t="s">
        <v>3</v>
      </c>
      <c r="PJO3" s="4" t="s">
        <v>3</v>
      </c>
      <c r="PJP3" s="4" t="s">
        <v>3</v>
      </c>
      <c r="PJQ3" s="4" t="s">
        <v>3</v>
      </c>
      <c r="PJR3" s="4" t="s">
        <v>3</v>
      </c>
      <c r="PJS3" s="4" t="s">
        <v>3</v>
      </c>
      <c r="PJT3" s="4" t="s">
        <v>3</v>
      </c>
      <c r="PJU3" s="4" t="s">
        <v>3</v>
      </c>
      <c r="PJV3" s="4" t="s">
        <v>3</v>
      </c>
      <c r="PJW3" s="4" t="s">
        <v>3</v>
      </c>
      <c r="PJX3" s="4" t="s">
        <v>3</v>
      </c>
      <c r="PJY3" s="4" t="s">
        <v>3</v>
      </c>
      <c r="PJZ3" s="4" t="s">
        <v>3</v>
      </c>
      <c r="PKA3" s="4" t="s">
        <v>3</v>
      </c>
      <c r="PKB3" s="4" t="s">
        <v>3</v>
      </c>
      <c r="PKC3" s="4" t="s">
        <v>3</v>
      </c>
      <c r="PKD3" s="4" t="s">
        <v>3</v>
      </c>
      <c r="PKE3" s="4" t="s">
        <v>3</v>
      </c>
      <c r="PKF3" s="4" t="s">
        <v>3</v>
      </c>
      <c r="PKG3" s="4" t="s">
        <v>3</v>
      </c>
      <c r="PKH3" s="4" t="s">
        <v>3</v>
      </c>
      <c r="PKI3" s="4" t="s">
        <v>3</v>
      </c>
      <c r="PKJ3" s="4" t="s">
        <v>3</v>
      </c>
      <c r="PKK3" s="4" t="s">
        <v>3</v>
      </c>
      <c r="PKL3" s="4" t="s">
        <v>3</v>
      </c>
      <c r="PKM3" s="4" t="s">
        <v>3</v>
      </c>
      <c r="PKN3" s="4" t="s">
        <v>3</v>
      </c>
      <c r="PKO3" s="4" t="s">
        <v>3</v>
      </c>
      <c r="PKP3" s="4" t="s">
        <v>3</v>
      </c>
      <c r="PKQ3" s="4" t="s">
        <v>3</v>
      </c>
      <c r="PKR3" s="4" t="s">
        <v>3</v>
      </c>
      <c r="PKS3" s="4" t="s">
        <v>3</v>
      </c>
      <c r="PKT3" s="4" t="s">
        <v>3</v>
      </c>
      <c r="PKU3" s="4" t="s">
        <v>3</v>
      </c>
      <c r="PKV3" s="4" t="s">
        <v>3</v>
      </c>
      <c r="PKW3" s="4" t="s">
        <v>3</v>
      </c>
      <c r="PKX3" s="4" t="s">
        <v>3</v>
      </c>
      <c r="PKY3" s="4" t="s">
        <v>3</v>
      </c>
      <c r="PKZ3" s="4" t="s">
        <v>3</v>
      </c>
      <c r="PLA3" s="4" t="s">
        <v>3</v>
      </c>
      <c r="PLB3" s="4" t="s">
        <v>3</v>
      </c>
      <c r="PLC3" s="4" t="s">
        <v>3</v>
      </c>
      <c r="PLD3" s="4" t="s">
        <v>3</v>
      </c>
      <c r="PLE3" s="4" t="s">
        <v>3</v>
      </c>
      <c r="PLF3" s="4" t="s">
        <v>3</v>
      </c>
      <c r="PLG3" s="4" t="s">
        <v>3</v>
      </c>
      <c r="PLH3" s="4" t="s">
        <v>3</v>
      </c>
      <c r="PLI3" s="4" t="s">
        <v>3</v>
      </c>
      <c r="PLJ3" s="4" t="s">
        <v>3</v>
      </c>
      <c r="PLK3" s="4" t="s">
        <v>3</v>
      </c>
      <c r="PLL3" s="4" t="s">
        <v>3</v>
      </c>
      <c r="PLM3" s="4" t="s">
        <v>3</v>
      </c>
      <c r="PLN3" s="4" t="s">
        <v>3</v>
      </c>
      <c r="PLO3" s="4" t="s">
        <v>3</v>
      </c>
      <c r="PLP3" s="4" t="s">
        <v>3</v>
      </c>
      <c r="PLQ3" s="4" t="s">
        <v>3</v>
      </c>
      <c r="PLR3" s="4" t="s">
        <v>3</v>
      </c>
      <c r="PLS3" s="4" t="s">
        <v>3</v>
      </c>
      <c r="PLT3" s="4" t="s">
        <v>3</v>
      </c>
      <c r="PLU3" s="4" t="s">
        <v>3</v>
      </c>
      <c r="PLV3" s="4" t="s">
        <v>3</v>
      </c>
      <c r="PLW3" s="4" t="s">
        <v>3</v>
      </c>
      <c r="PLX3" s="4" t="s">
        <v>3</v>
      </c>
      <c r="PLY3" s="4" t="s">
        <v>3</v>
      </c>
      <c r="PLZ3" s="4" t="s">
        <v>3</v>
      </c>
      <c r="PMA3" s="4" t="s">
        <v>3</v>
      </c>
      <c r="PMB3" s="4" t="s">
        <v>3</v>
      </c>
      <c r="PMC3" s="4" t="s">
        <v>3</v>
      </c>
      <c r="PMD3" s="4" t="s">
        <v>3</v>
      </c>
      <c r="PME3" s="4" t="s">
        <v>3</v>
      </c>
      <c r="PMF3" s="4" t="s">
        <v>3</v>
      </c>
      <c r="PMG3" s="4" t="s">
        <v>3</v>
      </c>
      <c r="PMH3" s="4" t="s">
        <v>3</v>
      </c>
      <c r="PMI3" s="4" t="s">
        <v>3</v>
      </c>
      <c r="PMJ3" s="4" t="s">
        <v>3</v>
      </c>
      <c r="PMK3" s="4" t="s">
        <v>3</v>
      </c>
      <c r="PML3" s="4" t="s">
        <v>3</v>
      </c>
      <c r="PMM3" s="4" t="s">
        <v>3</v>
      </c>
      <c r="PMN3" s="4" t="s">
        <v>3</v>
      </c>
      <c r="PMO3" s="4" t="s">
        <v>3</v>
      </c>
      <c r="PMP3" s="4" t="s">
        <v>3</v>
      </c>
      <c r="PMQ3" s="4" t="s">
        <v>3</v>
      </c>
      <c r="PMR3" s="4" t="s">
        <v>3</v>
      </c>
      <c r="PMS3" s="4" t="s">
        <v>3</v>
      </c>
      <c r="PMT3" s="4" t="s">
        <v>3</v>
      </c>
      <c r="PMU3" s="4" t="s">
        <v>3</v>
      </c>
      <c r="PMV3" s="4" t="s">
        <v>3</v>
      </c>
      <c r="PMW3" s="4" t="s">
        <v>3</v>
      </c>
      <c r="PMX3" s="4" t="s">
        <v>3</v>
      </c>
      <c r="PMY3" s="4" t="s">
        <v>3</v>
      </c>
      <c r="PMZ3" s="4" t="s">
        <v>3</v>
      </c>
      <c r="PNA3" s="4" t="s">
        <v>3</v>
      </c>
      <c r="PNB3" s="4" t="s">
        <v>3</v>
      </c>
      <c r="PNC3" s="4" t="s">
        <v>3</v>
      </c>
      <c r="PND3" s="4" t="s">
        <v>3</v>
      </c>
      <c r="PNE3" s="4" t="s">
        <v>3</v>
      </c>
      <c r="PNF3" s="4" t="s">
        <v>3</v>
      </c>
      <c r="PNG3" s="4" t="s">
        <v>3</v>
      </c>
      <c r="PNH3" s="4" t="s">
        <v>3</v>
      </c>
      <c r="PNI3" s="4" t="s">
        <v>3</v>
      </c>
      <c r="PNJ3" s="4" t="s">
        <v>3</v>
      </c>
      <c r="PNK3" s="4" t="s">
        <v>3</v>
      </c>
      <c r="PNL3" s="4" t="s">
        <v>3</v>
      </c>
      <c r="PNM3" s="4" t="s">
        <v>3</v>
      </c>
      <c r="PNN3" s="4" t="s">
        <v>3</v>
      </c>
      <c r="PNO3" s="4" t="s">
        <v>3</v>
      </c>
      <c r="PNP3" s="4" t="s">
        <v>3</v>
      </c>
      <c r="PNQ3" s="4" t="s">
        <v>3</v>
      </c>
      <c r="PNR3" s="4" t="s">
        <v>3</v>
      </c>
      <c r="PNS3" s="4" t="s">
        <v>3</v>
      </c>
      <c r="PNT3" s="4" t="s">
        <v>3</v>
      </c>
      <c r="PNU3" s="4" t="s">
        <v>3</v>
      </c>
      <c r="PNV3" s="4" t="s">
        <v>3</v>
      </c>
      <c r="PNW3" s="4" t="s">
        <v>3</v>
      </c>
      <c r="PNX3" s="4" t="s">
        <v>3</v>
      </c>
      <c r="PNY3" s="4" t="s">
        <v>3</v>
      </c>
      <c r="PNZ3" s="4" t="s">
        <v>3</v>
      </c>
      <c r="POA3" s="4" t="s">
        <v>3</v>
      </c>
      <c r="POB3" s="4" t="s">
        <v>3</v>
      </c>
      <c r="POC3" s="4" t="s">
        <v>3</v>
      </c>
      <c r="POD3" s="4" t="s">
        <v>3</v>
      </c>
      <c r="POE3" s="4" t="s">
        <v>3</v>
      </c>
      <c r="POF3" s="4" t="s">
        <v>3</v>
      </c>
      <c r="POG3" s="4" t="s">
        <v>3</v>
      </c>
      <c r="POH3" s="4" t="s">
        <v>3</v>
      </c>
      <c r="POI3" s="4" t="s">
        <v>3</v>
      </c>
      <c r="POJ3" s="4" t="s">
        <v>3</v>
      </c>
      <c r="POK3" s="4" t="s">
        <v>3</v>
      </c>
      <c r="POL3" s="4" t="s">
        <v>3</v>
      </c>
      <c r="POM3" s="4" t="s">
        <v>3</v>
      </c>
      <c r="PON3" s="4" t="s">
        <v>3</v>
      </c>
      <c r="POO3" s="4" t="s">
        <v>3</v>
      </c>
      <c r="POP3" s="4" t="s">
        <v>3</v>
      </c>
      <c r="POQ3" s="4" t="s">
        <v>3</v>
      </c>
      <c r="POR3" s="4" t="s">
        <v>3</v>
      </c>
      <c r="POS3" s="4" t="s">
        <v>3</v>
      </c>
      <c r="POT3" s="4" t="s">
        <v>3</v>
      </c>
      <c r="POU3" s="4" t="s">
        <v>3</v>
      </c>
      <c r="POV3" s="4" t="s">
        <v>3</v>
      </c>
      <c r="POW3" s="4" t="s">
        <v>3</v>
      </c>
      <c r="POX3" s="4" t="s">
        <v>3</v>
      </c>
      <c r="POY3" s="4" t="s">
        <v>3</v>
      </c>
      <c r="POZ3" s="4" t="s">
        <v>3</v>
      </c>
      <c r="PPA3" s="4" t="s">
        <v>3</v>
      </c>
      <c r="PPB3" s="4" t="s">
        <v>3</v>
      </c>
      <c r="PPC3" s="4" t="s">
        <v>3</v>
      </c>
      <c r="PPD3" s="4" t="s">
        <v>3</v>
      </c>
      <c r="PPE3" s="4" t="s">
        <v>3</v>
      </c>
      <c r="PPF3" s="4" t="s">
        <v>3</v>
      </c>
      <c r="PPG3" s="4" t="s">
        <v>3</v>
      </c>
      <c r="PPH3" s="4" t="s">
        <v>3</v>
      </c>
      <c r="PPI3" s="4" t="s">
        <v>3</v>
      </c>
      <c r="PPJ3" s="4" t="s">
        <v>3</v>
      </c>
      <c r="PPK3" s="4" t="s">
        <v>3</v>
      </c>
      <c r="PPL3" s="4" t="s">
        <v>3</v>
      </c>
      <c r="PPM3" s="4" t="s">
        <v>3</v>
      </c>
      <c r="PPN3" s="4" t="s">
        <v>3</v>
      </c>
      <c r="PPO3" s="4" t="s">
        <v>3</v>
      </c>
      <c r="PPP3" s="4" t="s">
        <v>3</v>
      </c>
      <c r="PPQ3" s="4" t="s">
        <v>3</v>
      </c>
      <c r="PPR3" s="4" t="s">
        <v>3</v>
      </c>
      <c r="PPS3" s="4" t="s">
        <v>3</v>
      </c>
      <c r="PPT3" s="4" t="s">
        <v>3</v>
      </c>
      <c r="PPU3" s="4" t="s">
        <v>3</v>
      </c>
      <c r="PPV3" s="4" t="s">
        <v>3</v>
      </c>
      <c r="PPW3" s="4" t="s">
        <v>3</v>
      </c>
      <c r="PPX3" s="4" t="s">
        <v>3</v>
      </c>
      <c r="PPY3" s="4" t="s">
        <v>3</v>
      </c>
      <c r="PPZ3" s="4" t="s">
        <v>3</v>
      </c>
      <c r="PQA3" s="4" t="s">
        <v>3</v>
      </c>
      <c r="PQB3" s="4" t="s">
        <v>3</v>
      </c>
      <c r="PQC3" s="4" t="s">
        <v>3</v>
      </c>
      <c r="PQD3" s="4" t="s">
        <v>3</v>
      </c>
      <c r="PQE3" s="4" t="s">
        <v>3</v>
      </c>
      <c r="PQF3" s="4" t="s">
        <v>3</v>
      </c>
      <c r="PQG3" s="4" t="s">
        <v>3</v>
      </c>
      <c r="PQH3" s="4" t="s">
        <v>3</v>
      </c>
      <c r="PQI3" s="4" t="s">
        <v>3</v>
      </c>
      <c r="PQJ3" s="4" t="s">
        <v>3</v>
      </c>
      <c r="PQK3" s="4" t="s">
        <v>3</v>
      </c>
      <c r="PQL3" s="4" t="s">
        <v>3</v>
      </c>
      <c r="PQM3" s="4" t="s">
        <v>3</v>
      </c>
      <c r="PQN3" s="4" t="s">
        <v>3</v>
      </c>
      <c r="PQO3" s="4" t="s">
        <v>3</v>
      </c>
      <c r="PQP3" s="4" t="s">
        <v>3</v>
      </c>
      <c r="PQQ3" s="4" t="s">
        <v>3</v>
      </c>
      <c r="PQR3" s="4" t="s">
        <v>3</v>
      </c>
      <c r="PQS3" s="4" t="s">
        <v>3</v>
      </c>
      <c r="PQT3" s="4" t="s">
        <v>3</v>
      </c>
      <c r="PQU3" s="4" t="s">
        <v>3</v>
      </c>
      <c r="PQV3" s="4" t="s">
        <v>3</v>
      </c>
      <c r="PQW3" s="4" t="s">
        <v>3</v>
      </c>
      <c r="PQX3" s="4" t="s">
        <v>3</v>
      </c>
      <c r="PQY3" s="4" t="s">
        <v>3</v>
      </c>
      <c r="PQZ3" s="4" t="s">
        <v>3</v>
      </c>
      <c r="PRA3" s="4" t="s">
        <v>3</v>
      </c>
      <c r="PRB3" s="4" t="s">
        <v>3</v>
      </c>
      <c r="PRC3" s="4" t="s">
        <v>3</v>
      </c>
      <c r="PRD3" s="4" t="s">
        <v>3</v>
      </c>
      <c r="PRE3" s="4" t="s">
        <v>3</v>
      </c>
      <c r="PRF3" s="4" t="s">
        <v>3</v>
      </c>
      <c r="PRG3" s="4" t="s">
        <v>3</v>
      </c>
      <c r="PRH3" s="4" t="s">
        <v>3</v>
      </c>
      <c r="PRI3" s="4" t="s">
        <v>3</v>
      </c>
      <c r="PRJ3" s="4" t="s">
        <v>3</v>
      </c>
      <c r="PRK3" s="4" t="s">
        <v>3</v>
      </c>
      <c r="PRL3" s="4" t="s">
        <v>3</v>
      </c>
      <c r="PRM3" s="4" t="s">
        <v>3</v>
      </c>
      <c r="PRN3" s="4" t="s">
        <v>3</v>
      </c>
      <c r="PRO3" s="4" t="s">
        <v>3</v>
      </c>
      <c r="PRP3" s="4" t="s">
        <v>3</v>
      </c>
      <c r="PRQ3" s="4" t="s">
        <v>3</v>
      </c>
      <c r="PRR3" s="4" t="s">
        <v>3</v>
      </c>
      <c r="PRS3" s="4" t="s">
        <v>3</v>
      </c>
      <c r="PRT3" s="4" t="s">
        <v>3</v>
      </c>
      <c r="PRU3" s="4" t="s">
        <v>3</v>
      </c>
      <c r="PRV3" s="4" t="s">
        <v>3</v>
      </c>
      <c r="PRW3" s="4" t="s">
        <v>3</v>
      </c>
      <c r="PRX3" s="4" t="s">
        <v>3</v>
      </c>
      <c r="PRY3" s="4" t="s">
        <v>3</v>
      </c>
      <c r="PRZ3" s="4" t="s">
        <v>3</v>
      </c>
      <c r="PSA3" s="4" t="s">
        <v>3</v>
      </c>
      <c r="PSB3" s="4" t="s">
        <v>3</v>
      </c>
      <c r="PSC3" s="4" t="s">
        <v>3</v>
      </c>
      <c r="PSD3" s="4" t="s">
        <v>3</v>
      </c>
      <c r="PSE3" s="4" t="s">
        <v>3</v>
      </c>
      <c r="PSF3" s="4" t="s">
        <v>3</v>
      </c>
      <c r="PSG3" s="4" t="s">
        <v>3</v>
      </c>
      <c r="PSH3" s="4" t="s">
        <v>3</v>
      </c>
      <c r="PSI3" s="4" t="s">
        <v>3</v>
      </c>
      <c r="PSJ3" s="4" t="s">
        <v>3</v>
      </c>
      <c r="PSK3" s="4" t="s">
        <v>3</v>
      </c>
      <c r="PSL3" s="4" t="s">
        <v>3</v>
      </c>
      <c r="PSM3" s="4" t="s">
        <v>3</v>
      </c>
      <c r="PSN3" s="4" t="s">
        <v>3</v>
      </c>
      <c r="PSO3" s="4" t="s">
        <v>3</v>
      </c>
      <c r="PSP3" s="4" t="s">
        <v>3</v>
      </c>
      <c r="PSQ3" s="4" t="s">
        <v>3</v>
      </c>
      <c r="PSR3" s="4" t="s">
        <v>3</v>
      </c>
      <c r="PSS3" s="4" t="s">
        <v>3</v>
      </c>
      <c r="PST3" s="4" t="s">
        <v>3</v>
      </c>
      <c r="PSU3" s="4" t="s">
        <v>3</v>
      </c>
      <c r="PSV3" s="4" t="s">
        <v>3</v>
      </c>
      <c r="PSW3" s="4" t="s">
        <v>3</v>
      </c>
      <c r="PSX3" s="4" t="s">
        <v>3</v>
      </c>
      <c r="PSY3" s="4" t="s">
        <v>3</v>
      </c>
      <c r="PSZ3" s="4" t="s">
        <v>3</v>
      </c>
      <c r="PTA3" s="4" t="s">
        <v>3</v>
      </c>
      <c r="PTB3" s="4" t="s">
        <v>3</v>
      </c>
      <c r="PTC3" s="4" t="s">
        <v>3</v>
      </c>
      <c r="PTD3" s="4" t="s">
        <v>3</v>
      </c>
      <c r="PTE3" s="4" t="s">
        <v>3</v>
      </c>
      <c r="PTF3" s="4" t="s">
        <v>3</v>
      </c>
      <c r="PTG3" s="4" t="s">
        <v>3</v>
      </c>
      <c r="PTH3" s="4" t="s">
        <v>3</v>
      </c>
      <c r="PTI3" s="4" t="s">
        <v>3</v>
      </c>
      <c r="PTJ3" s="4" t="s">
        <v>3</v>
      </c>
      <c r="PTK3" s="4" t="s">
        <v>3</v>
      </c>
      <c r="PTL3" s="4" t="s">
        <v>3</v>
      </c>
      <c r="PTM3" s="4" t="s">
        <v>3</v>
      </c>
      <c r="PTN3" s="4" t="s">
        <v>3</v>
      </c>
      <c r="PTO3" s="4" t="s">
        <v>3</v>
      </c>
      <c r="PTP3" s="4" t="s">
        <v>3</v>
      </c>
      <c r="PTQ3" s="4" t="s">
        <v>3</v>
      </c>
      <c r="PTR3" s="4" t="s">
        <v>3</v>
      </c>
      <c r="PTS3" s="4" t="s">
        <v>3</v>
      </c>
      <c r="PTT3" s="4" t="s">
        <v>3</v>
      </c>
      <c r="PTU3" s="4" t="s">
        <v>3</v>
      </c>
      <c r="PTV3" s="4" t="s">
        <v>3</v>
      </c>
      <c r="PTW3" s="4" t="s">
        <v>3</v>
      </c>
      <c r="PTX3" s="4" t="s">
        <v>3</v>
      </c>
      <c r="PTY3" s="4" t="s">
        <v>3</v>
      </c>
      <c r="PTZ3" s="4" t="s">
        <v>3</v>
      </c>
      <c r="PUA3" s="4" t="s">
        <v>3</v>
      </c>
      <c r="PUB3" s="4" t="s">
        <v>3</v>
      </c>
      <c r="PUC3" s="4" t="s">
        <v>3</v>
      </c>
      <c r="PUD3" s="4" t="s">
        <v>3</v>
      </c>
      <c r="PUE3" s="4" t="s">
        <v>3</v>
      </c>
      <c r="PUF3" s="4" t="s">
        <v>3</v>
      </c>
      <c r="PUG3" s="4" t="s">
        <v>3</v>
      </c>
      <c r="PUH3" s="4" t="s">
        <v>3</v>
      </c>
      <c r="PUI3" s="4" t="s">
        <v>3</v>
      </c>
      <c r="PUJ3" s="4" t="s">
        <v>3</v>
      </c>
      <c r="PUK3" s="4" t="s">
        <v>3</v>
      </c>
      <c r="PUL3" s="4" t="s">
        <v>3</v>
      </c>
      <c r="PUM3" s="4" t="s">
        <v>3</v>
      </c>
      <c r="PUN3" s="4" t="s">
        <v>3</v>
      </c>
      <c r="PUO3" s="4" t="s">
        <v>3</v>
      </c>
      <c r="PUP3" s="4" t="s">
        <v>3</v>
      </c>
      <c r="PUQ3" s="4" t="s">
        <v>3</v>
      </c>
      <c r="PUR3" s="4" t="s">
        <v>3</v>
      </c>
      <c r="PUS3" s="4" t="s">
        <v>3</v>
      </c>
      <c r="PUT3" s="4" t="s">
        <v>3</v>
      </c>
      <c r="PUU3" s="4" t="s">
        <v>3</v>
      </c>
      <c r="PUV3" s="4" t="s">
        <v>3</v>
      </c>
      <c r="PUW3" s="4" t="s">
        <v>3</v>
      </c>
      <c r="PUX3" s="4" t="s">
        <v>3</v>
      </c>
      <c r="PUY3" s="4" t="s">
        <v>3</v>
      </c>
      <c r="PUZ3" s="4" t="s">
        <v>3</v>
      </c>
      <c r="PVA3" s="4" t="s">
        <v>3</v>
      </c>
      <c r="PVB3" s="4" t="s">
        <v>3</v>
      </c>
      <c r="PVC3" s="4" t="s">
        <v>3</v>
      </c>
      <c r="PVD3" s="4" t="s">
        <v>3</v>
      </c>
      <c r="PVE3" s="4" t="s">
        <v>3</v>
      </c>
      <c r="PVF3" s="4" t="s">
        <v>3</v>
      </c>
      <c r="PVG3" s="4" t="s">
        <v>3</v>
      </c>
      <c r="PVH3" s="4" t="s">
        <v>3</v>
      </c>
      <c r="PVI3" s="4" t="s">
        <v>3</v>
      </c>
      <c r="PVJ3" s="4" t="s">
        <v>3</v>
      </c>
      <c r="PVK3" s="4" t="s">
        <v>3</v>
      </c>
      <c r="PVL3" s="4" t="s">
        <v>3</v>
      </c>
      <c r="PVM3" s="4" t="s">
        <v>3</v>
      </c>
      <c r="PVN3" s="4" t="s">
        <v>3</v>
      </c>
      <c r="PVO3" s="4" t="s">
        <v>3</v>
      </c>
      <c r="PVP3" s="4" t="s">
        <v>3</v>
      </c>
      <c r="PVQ3" s="4" t="s">
        <v>3</v>
      </c>
      <c r="PVR3" s="4" t="s">
        <v>3</v>
      </c>
      <c r="PVS3" s="4" t="s">
        <v>3</v>
      </c>
      <c r="PVT3" s="4" t="s">
        <v>3</v>
      </c>
      <c r="PVU3" s="4" t="s">
        <v>3</v>
      </c>
      <c r="PVV3" s="4" t="s">
        <v>3</v>
      </c>
      <c r="PVW3" s="4" t="s">
        <v>3</v>
      </c>
      <c r="PVX3" s="4" t="s">
        <v>3</v>
      </c>
      <c r="PVY3" s="4" t="s">
        <v>3</v>
      </c>
      <c r="PVZ3" s="4" t="s">
        <v>3</v>
      </c>
      <c r="PWA3" s="4" t="s">
        <v>3</v>
      </c>
      <c r="PWB3" s="4" t="s">
        <v>3</v>
      </c>
      <c r="PWC3" s="4" t="s">
        <v>3</v>
      </c>
      <c r="PWD3" s="4" t="s">
        <v>3</v>
      </c>
      <c r="PWE3" s="4" t="s">
        <v>3</v>
      </c>
      <c r="PWF3" s="4" t="s">
        <v>3</v>
      </c>
      <c r="PWG3" s="4" t="s">
        <v>3</v>
      </c>
      <c r="PWH3" s="4" t="s">
        <v>3</v>
      </c>
      <c r="PWI3" s="4" t="s">
        <v>3</v>
      </c>
      <c r="PWJ3" s="4" t="s">
        <v>3</v>
      </c>
      <c r="PWK3" s="4" t="s">
        <v>3</v>
      </c>
      <c r="PWL3" s="4" t="s">
        <v>3</v>
      </c>
      <c r="PWM3" s="4" t="s">
        <v>3</v>
      </c>
      <c r="PWN3" s="4" t="s">
        <v>3</v>
      </c>
      <c r="PWO3" s="4" t="s">
        <v>3</v>
      </c>
      <c r="PWP3" s="4" t="s">
        <v>3</v>
      </c>
      <c r="PWQ3" s="4" t="s">
        <v>3</v>
      </c>
      <c r="PWR3" s="4" t="s">
        <v>3</v>
      </c>
      <c r="PWS3" s="4" t="s">
        <v>3</v>
      </c>
      <c r="PWT3" s="4" t="s">
        <v>3</v>
      </c>
      <c r="PWU3" s="4" t="s">
        <v>3</v>
      </c>
      <c r="PWV3" s="4" t="s">
        <v>3</v>
      </c>
      <c r="PWW3" s="4" t="s">
        <v>3</v>
      </c>
      <c r="PWX3" s="4" t="s">
        <v>3</v>
      </c>
      <c r="PWY3" s="4" t="s">
        <v>3</v>
      </c>
      <c r="PWZ3" s="4" t="s">
        <v>3</v>
      </c>
      <c r="PXA3" s="4" t="s">
        <v>3</v>
      </c>
      <c r="PXB3" s="4" t="s">
        <v>3</v>
      </c>
      <c r="PXC3" s="4" t="s">
        <v>3</v>
      </c>
      <c r="PXD3" s="4" t="s">
        <v>3</v>
      </c>
      <c r="PXE3" s="4" t="s">
        <v>3</v>
      </c>
      <c r="PXF3" s="4" t="s">
        <v>3</v>
      </c>
      <c r="PXG3" s="4" t="s">
        <v>3</v>
      </c>
      <c r="PXH3" s="4" t="s">
        <v>3</v>
      </c>
      <c r="PXI3" s="4" t="s">
        <v>3</v>
      </c>
      <c r="PXJ3" s="4" t="s">
        <v>3</v>
      </c>
      <c r="PXK3" s="4" t="s">
        <v>3</v>
      </c>
      <c r="PXL3" s="4" t="s">
        <v>3</v>
      </c>
      <c r="PXM3" s="4" t="s">
        <v>3</v>
      </c>
      <c r="PXN3" s="4" t="s">
        <v>3</v>
      </c>
      <c r="PXO3" s="4" t="s">
        <v>3</v>
      </c>
      <c r="PXP3" s="4" t="s">
        <v>3</v>
      </c>
      <c r="PXQ3" s="4" t="s">
        <v>3</v>
      </c>
      <c r="PXR3" s="4" t="s">
        <v>3</v>
      </c>
      <c r="PXS3" s="4" t="s">
        <v>3</v>
      </c>
      <c r="PXT3" s="4" t="s">
        <v>3</v>
      </c>
      <c r="PXU3" s="4" t="s">
        <v>3</v>
      </c>
      <c r="PXV3" s="4" t="s">
        <v>3</v>
      </c>
      <c r="PXW3" s="4" t="s">
        <v>3</v>
      </c>
      <c r="PXX3" s="4" t="s">
        <v>3</v>
      </c>
      <c r="PXY3" s="4" t="s">
        <v>3</v>
      </c>
      <c r="PXZ3" s="4" t="s">
        <v>3</v>
      </c>
      <c r="PYA3" s="4" t="s">
        <v>3</v>
      </c>
      <c r="PYB3" s="4" t="s">
        <v>3</v>
      </c>
      <c r="PYC3" s="4" t="s">
        <v>3</v>
      </c>
      <c r="PYD3" s="4" t="s">
        <v>3</v>
      </c>
      <c r="PYE3" s="4" t="s">
        <v>3</v>
      </c>
      <c r="PYF3" s="4" t="s">
        <v>3</v>
      </c>
      <c r="PYG3" s="4" t="s">
        <v>3</v>
      </c>
      <c r="PYH3" s="4" t="s">
        <v>3</v>
      </c>
      <c r="PYI3" s="4" t="s">
        <v>3</v>
      </c>
      <c r="PYJ3" s="4" t="s">
        <v>3</v>
      </c>
      <c r="PYK3" s="4" t="s">
        <v>3</v>
      </c>
      <c r="PYL3" s="4" t="s">
        <v>3</v>
      </c>
      <c r="PYM3" s="4" t="s">
        <v>3</v>
      </c>
      <c r="PYN3" s="4" t="s">
        <v>3</v>
      </c>
      <c r="PYO3" s="4" t="s">
        <v>3</v>
      </c>
      <c r="PYP3" s="4" t="s">
        <v>3</v>
      </c>
      <c r="PYQ3" s="4" t="s">
        <v>3</v>
      </c>
      <c r="PYR3" s="4" t="s">
        <v>3</v>
      </c>
      <c r="PYS3" s="4" t="s">
        <v>3</v>
      </c>
      <c r="PYT3" s="4" t="s">
        <v>3</v>
      </c>
      <c r="PYU3" s="4" t="s">
        <v>3</v>
      </c>
      <c r="PYV3" s="4" t="s">
        <v>3</v>
      </c>
      <c r="PYW3" s="4" t="s">
        <v>3</v>
      </c>
      <c r="PYX3" s="4" t="s">
        <v>3</v>
      </c>
      <c r="PYY3" s="4" t="s">
        <v>3</v>
      </c>
      <c r="PYZ3" s="4" t="s">
        <v>3</v>
      </c>
      <c r="PZA3" s="4" t="s">
        <v>3</v>
      </c>
      <c r="PZB3" s="4" t="s">
        <v>3</v>
      </c>
      <c r="PZC3" s="4" t="s">
        <v>3</v>
      </c>
      <c r="PZD3" s="4" t="s">
        <v>3</v>
      </c>
      <c r="PZE3" s="4" t="s">
        <v>3</v>
      </c>
      <c r="PZF3" s="4" t="s">
        <v>3</v>
      </c>
      <c r="PZG3" s="4" t="s">
        <v>3</v>
      </c>
      <c r="PZH3" s="4" t="s">
        <v>3</v>
      </c>
      <c r="PZI3" s="4" t="s">
        <v>3</v>
      </c>
      <c r="PZJ3" s="4" t="s">
        <v>3</v>
      </c>
      <c r="PZK3" s="4" t="s">
        <v>3</v>
      </c>
      <c r="PZL3" s="4" t="s">
        <v>3</v>
      </c>
      <c r="PZM3" s="4" t="s">
        <v>3</v>
      </c>
      <c r="PZN3" s="4" t="s">
        <v>3</v>
      </c>
      <c r="PZO3" s="4" t="s">
        <v>3</v>
      </c>
      <c r="PZP3" s="4" t="s">
        <v>3</v>
      </c>
      <c r="PZQ3" s="4" t="s">
        <v>3</v>
      </c>
      <c r="PZR3" s="4" t="s">
        <v>3</v>
      </c>
      <c r="PZS3" s="4" t="s">
        <v>3</v>
      </c>
      <c r="PZT3" s="4" t="s">
        <v>3</v>
      </c>
      <c r="PZU3" s="4" t="s">
        <v>3</v>
      </c>
      <c r="PZV3" s="4" t="s">
        <v>3</v>
      </c>
      <c r="PZW3" s="4" t="s">
        <v>3</v>
      </c>
      <c r="PZX3" s="4" t="s">
        <v>3</v>
      </c>
      <c r="PZY3" s="4" t="s">
        <v>3</v>
      </c>
      <c r="PZZ3" s="4" t="s">
        <v>3</v>
      </c>
      <c r="QAA3" s="4" t="s">
        <v>3</v>
      </c>
      <c r="QAB3" s="4" t="s">
        <v>3</v>
      </c>
      <c r="QAC3" s="4" t="s">
        <v>3</v>
      </c>
      <c r="QAD3" s="4" t="s">
        <v>3</v>
      </c>
      <c r="QAE3" s="4" t="s">
        <v>3</v>
      </c>
      <c r="QAF3" s="4" t="s">
        <v>3</v>
      </c>
      <c r="QAG3" s="4" t="s">
        <v>3</v>
      </c>
      <c r="QAH3" s="4" t="s">
        <v>3</v>
      </c>
      <c r="QAI3" s="4" t="s">
        <v>3</v>
      </c>
      <c r="QAJ3" s="4" t="s">
        <v>3</v>
      </c>
      <c r="QAK3" s="4" t="s">
        <v>3</v>
      </c>
      <c r="QAL3" s="4" t="s">
        <v>3</v>
      </c>
      <c r="QAM3" s="4" t="s">
        <v>3</v>
      </c>
      <c r="QAN3" s="4" t="s">
        <v>3</v>
      </c>
      <c r="QAO3" s="4" t="s">
        <v>3</v>
      </c>
      <c r="QAP3" s="4" t="s">
        <v>3</v>
      </c>
      <c r="QAQ3" s="4" t="s">
        <v>3</v>
      </c>
      <c r="QAR3" s="4" t="s">
        <v>3</v>
      </c>
      <c r="QAS3" s="4" t="s">
        <v>3</v>
      </c>
      <c r="QAT3" s="4" t="s">
        <v>3</v>
      </c>
      <c r="QAU3" s="4" t="s">
        <v>3</v>
      </c>
      <c r="QAV3" s="4" t="s">
        <v>3</v>
      </c>
      <c r="QAW3" s="4" t="s">
        <v>3</v>
      </c>
      <c r="QAX3" s="4" t="s">
        <v>3</v>
      </c>
      <c r="QAY3" s="4" t="s">
        <v>3</v>
      </c>
      <c r="QAZ3" s="4" t="s">
        <v>3</v>
      </c>
      <c r="QBA3" s="4" t="s">
        <v>3</v>
      </c>
      <c r="QBB3" s="4" t="s">
        <v>3</v>
      </c>
      <c r="QBC3" s="4" t="s">
        <v>3</v>
      </c>
      <c r="QBD3" s="4" t="s">
        <v>3</v>
      </c>
      <c r="QBE3" s="4" t="s">
        <v>3</v>
      </c>
      <c r="QBF3" s="4" t="s">
        <v>3</v>
      </c>
      <c r="QBG3" s="4" t="s">
        <v>3</v>
      </c>
      <c r="QBH3" s="4" t="s">
        <v>3</v>
      </c>
      <c r="QBI3" s="4" t="s">
        <v>3</v>
      </c>
      <c r="QBJ3" s="4" t="s">
        <v>3</v>
      </c>
      <c r="QBK3" s="4" t="s">
        <v>3</v>
      </c>
      <c r="QBL3" s="4" t="s">
        <v>3</v>
      </c>
      <c r="QBM3" s="4" t="s">
        <v>3</v>
      </c>
      <c r="QBN3" s="4" t="s">
        <v>3</v>
      </c>
      <c r="QBO3" s="4" t="s">
        <v>3</v>
      </c>
      <c r="QBP3" s="4" t="s">
        <v>3</v>
      </c>
      <c r="QBQ3" s="4" t="s">
        <v>3</v>
      </c>
      <c r="QBR3" s="4" t="s">
        <v>3</v>
      </c>
      <c r="QBS3" s="4" t="s">
        <v>3</v>
      </c>
      <c r="QBT3" s="4" t="s">
        <v>3</v>
      </c>
      <c r="QBU3" s="4" t="s">
        <v>3</v>
      </c>
      <c r="QBV3" s="4" t="s">
        <v>3</v>
      </c>
      <c r="QBW3" s="4" t="s">
        <v>3</v>
      </c>
      <c r="QBX3" s="4" t="s">
        <v>3</v>
      </c>
      <c r="QBY3" s="4" t="s">
        <v>3</v>
      </c>
      <c r="QBZ3" s="4" t="s">
        <v>3</v>
      </c>
      <c r="QCA3" s="4" t="s">
        <v>3</v>
      </c>
      <c r="QCB3" s="4" t="s">
        <v>3</v>
      </c>
      <c r="QCC3" s="4" t="s">
        <v>3</v>
      </c>
      <c r="QCD3" s="4" t="s">
        <v>3</v>
      </c>
      <c r="QCE3" s="4" t="s">
        <v>3</v>
      </c>
      <c r="QCF3" s="4" t="s">
        <v>3</v>
      </c>
      <c r="QCG3" s="4" t="s">
        <v>3</v>
      </c>
      <c r="QCH3" s="4" t="s">
        <v>3</v>
      </c>
      <c r="QCI3" s="4" t="s">
        <v>3</v>
      </c>
      <c r="QCJ3" s="4" t="s">
        <v>3</v>
      </c>
      <c r="QCK3" s="4" t="s">
        <v>3</v>
      </c>
      <c r="QCL3" s="4" t="s">
        <v>3</v>
      </c>
      <c r="QCM3" s="4" t="s">
        <v>3</v>
      </c>
      <c r="QCN3" s="4" t="s">
        <v>3</v>
      </c>
      <c r="QCO3" s="4" t="s">
        <v>3</v>
      </c>
      <c r="QCP3" s="4" t="s">
        <v>3</v>
      </c>
      <c r="QCQ3" s="4" t="s">
        <v>3</v>
      </c>
      <c r="QCR3" s="4" t="s">
        <v>3</v>
      </c>
      <c r="QCS3" s="4" t="s">
        <v>3</v>
      </c>
      <c r="QCT3" s="4" t="s">
        <v>3</v>
      </c>
      <c r="QCU3" s="4" t="s">
        <v>3</v>
      </c>
      <c r="QCV3" s="4" t="s">
        <v>3</v>
      </c>
      <c r="QCW3" s="4" t="s">
        <v>3</v>
      </c>
      <c r="QCX3" s="4" t="s">
        <v>3</v>
      </c>
      <c r="QCY3" s="4" t="s">
        <v>3</v>
      </c>
      <c r="QCZ3" s="4" t="s">
        <v>3</v>
      </c>
      <c r="QDA3" s="4" t="s">
        <v>3</v>
      </c>
      <c r="QDB3" s="4" t="s">
        <v>3</v>
      </c>
      <c r="QDC3" s="4" t="s">
        <v>3</v>
      </c>
      <c r="QDD3" s="4" t="s">
        <v>3</v>
      </c>
      <c r="QDE3" s="4" t="s">
        <v>3</v>
      </c>
      <c r="QDF3" s="4" t="s">
        <v>3</v>
      </c>
      <c r="QDG3" s="4" t="s">
        <v>3</v>
      </c>
      <c r="QDH3" s="4" t="s">
        <v>3</v>
      </c>
      <c r="QDI3" s="4" t="s">
        <v>3</v>
      </c>
      <c r="QDJ3" s="4" t="s">
        <v>3</v>
      </c>
      <c r="QDK3" s="4" t="s">
        <v>3</v>
      </c>
      <c r="QDL3" s="4" t="s">
        <v>3</v>
      </c>
      <c r="QDM3" s="4" t="s">
        <v>3</v>
      </c>
      <c r="QDN3" s="4" t="s">
        <v>3</v>
      </c>
      <c r="QDO3" s="4" t="s">
        <v>3</v>
      </c>
      <c r="QDP3" s="4" t="s">
        <v>3</v>
      </c>
      <c r="QDQ3" s="4" t="s">
        <v>3</v>
      </c>
      <c r="QDR3" s="4" t="s">
        <v>3</v>
      </c>
      <c r="QDS3" s="4" t="s">
        <v>3</v>
      </c>
      <c r="QDT3" s="4" t="s">
        <v>3</v>
      </c>
      <c r="QDU3" s="4" t="s">
        <v>3</v>
      </c>
      <c r="QDV3" s="4" t="s">
        <v>3</v>
      </c>
      <c r="QDW3" s="4" t="s">
        <v>3</v>
      </c>
      <c r="QDX3" s="4" t="s">
        <v>3</v>
      </c>
      <c r="QDY3" s="4" t="s">
        <v>3</v>
      </c>
      <c r="QDZ3" s="4" t="s">
        <v>3</v>
      </c>
      <c r="QEA3" s="4" t="s">
        <v>3</v>
      </c>
      <c r="QEB3" s="4" t="s">
        <v>3</v>
      </c>
      <c r="QEC3" s="4" t="s">
        <v>3</v>
      </c>
      <c r="QED3" s="4" t="s">
        <v>3</v>
      </c>
      <c r="QEE3" s="4" t="s">
        <v>3</v>
      </c>
      <c r="QEF3" s="4" t="s">
        <v>3</v>
      </c>
      <c r="QEG3" s="4" t="s">
        <v>3</v>
      </c>
      <c r="QEH3" s="4" t="s">
        <v>3</v>
      </c>
      <c r="QEI3" s="4" t="s">
        <v>3</v>
      </c>
      <c r="QEJ3" s="4" t="s">
        <v>3</v>
      </c>
      <c r="QEK3" s="4" t="s">
        <v>3</v>
      </c>
      <c r="QEL3" s="4" t="s">
        <v>3</v>
      </c>
      <c r="QEM3" s="4" t="s">
        <v>3</v>
      </c>
      <c r="QEN3" s="4" t="s">
        <v>3</v>
      </c>
      <c r="QEO3" s="4" t="s">
        <v>3</v>
      </c>
      <c r="QEP3" s="4" t="s">
        <v>3</v>
      </c>
      <c r="QEQ3" s="4" t="s">
        <v>3</v>
      </c>
      <c r="QER3" s="4" t="s">
        <v>3</v>
      </c>
      <c r="QES3" s="4" t="s">
        <v>3</v>
      </c>
      <c r="QET3" s="4" t="s">
        <v>3</v>
      </c>
      <c r="QEU3" s="4" t="s">
        <v>3</v>
      </c>
      <c r="QEV3" s="4" t="s">
        <v>3</v>
      </c>
      <c r="QEW3" s="4" t="s">
        <v>3</v>
      </c>
      <c r="QEX3" s="4" t="s">
        <v>3</v>
      </c>
      <c r="QEY3" s="4" t="s">
        <v>3</v>
      </c>
      <c r="QEZ3" s="4" t="s">
        <v>3</v>
      </c>
      <c r="QFA3" s="4" t="s">
        <v>3</v>
      </c>
      <c r="QFB3" s="4" t="s">
        <v>3</v>
      </c>
      <c r="QFC3" s="4" t="s">
        <v>3</v>
      </c>
      <c r="QFD3" s="4" t="s">
        <v>3</v>
      </c>
      <c r="QFE3" s="4" t="s">
        <v>3</v>
      </c>
      <c r="QFF3" s="4" t="s">
        <v>3</v>
      </c>
      <c r="QFG3" s="4" t="s">
        <v>3</v>
      </c>
      <c r="QFH3" s="4" t="s">
        <v>3</v>
      </c>
      <c r="QFI3" s="4" t="s">
        <v>3</v>
      </c>
      <c r="QFJ3" s="4" t="s">
        <v>3</v>
      </c>
      <c r="QFK3" s="4" t="s">
        <v>3</v>
      </c>
      <c r="QFL3" s="4" t="s">
        <v>3</v>
      </c>
      <c r="QFM3" s="4" t="s">
        <v>3</v>
      </c>
      <c r="QFN3" s="4" t="s">
        <v>3</v>
      </c>
      <c r="QFO3" s="4" t="s">
        <v>3</v>
      </c>
      <c r="QFP3" s="4" t="s">
        <v>3</v>
      </c>
      <c r="QFQ3" s="4" t="s">
        <v>3</v>
      </c>
      <c r="QFR3" s="4" t="s">
        <v>3</v>
      </c>
      <c r="QFS3" s="4" t="s">
        <v>3</v>
      </c>
      <c r="QFT3" s="4" t="s">
        <v>3</v>
      </c>
      <c r="QFU3" s="4" t="s">
        <v>3</v>
      </c>
      <c r="QFV3" s="4" t="s">
        <v>3</v>
      </c>
      <c r="QFW3" s="4" t="s">
        <v>3</v>
      </c>
      <c r="QFX3" s="4" t="s">
        <v>3</v>
      </c>
      <c r="QFY3" s="4" t="s">
        <v>3</v>
      </c>
      <c r="QFZ3" s="4" t="s">
        <v>3</v>
      </c>
      <c r="QGA3" s="4" t="s">
        <v>3</v>
      </c>
      <c r="QGB3" s="4" t="s">
        <v>3</v>
      </c>
      <c r="QGC3" s="4" t="s">
        <v>3</v>
      </c>
      <c r="QGD3" s="4" t="s">
        <v>3</v>
      </c>
      <c r="QGE3" s="4" t="s">
        <v>3</v>
      </c>
      <c r="QGF3" s="4" t="s">
        <v>3</v>
      </c>
      <c r="QGG3" s="4" t="s">
        <v>3</v>
      </c>
      <c r="QGH3" s="4" t="s">
        <v>3</v>
      </c>
      <c r="QGI3" s="4" t="s">
        <v>3</v>
      </c>
      <c r="QGJ3" s="4" t="s">
        <v>3</v>
      </c>
      <c r="QGK3" s="4" t="s">
        <v>3</v>
      </c>
      <c r="QGL3" s="4" t="s">
        <v>3</v>
      </c>
      <c r="QGM3" s="4" t="s">
        <v>3</v>
      </c>
      <c r="QGN3" s="4" t="s">
        <v>3</v>
      </c>
      <c r="QGO3" s="4" t="s">
        <v>3</v>
      </c>
      <c r="QGP3" s="4" t="s">
        <v>3</v>
      </c>
      <c r="QGQ3" s="4" t="s">
        <v>3</v>
      </c>
      <c r="QGR3" s="4" t="s">
        <v>3</v>
      </c>
      <c r="QGS3" s="4" t="s">
        <v>3</v>
      </c>
      <c r="QGT3" s="4" t="s">
        <v>3</v>
      </c>
      <c r="QGU3" s="4" t="s">
        <v>3</v>
      </c>
      <c r="QGV3" s="4" t="s">
        <v>3</v>
      </c>
      <c r="QGW3" s="4" t="s">
        <v>3</v>
      </c>
      <c r="QGX3" s="4" t="s">
        <v>3</v>
      </c>
      <c r="QGY3" s="4" t="s">
        <v>3</v>
      </c>
      <c r="QGZ3" s="4" t="s">
        <v>3</v>
      </c>
      <c r="QHA3" s="4" t="s">
        <v>3</v>
      </c>
      <c r="QHB3" s="4" t="s">
        <v>3</v>
      </c>
      <c r="QHC3" s="4" t="s">
        <v>3</v>
      </c>
      <c r="QHD3" s="4" t="s">
        <v>3</v>
      </c>
      <c r="QHE3" s="4" t="s">
        <v>3</v>
      </c>
      <c r="QHF3" s="4" t="s">
        <v>3</v>
      </c>
      <c r="QHG3" s="4" t="s">
        <v>3</v>
      </c>
      <c r="QHH3" s="4" t="s">
        <v>3</v>
      </c>
      <c r="QHI3" s="4" t="s">
        <v>3</v>
      </c>
      <c r="QHJ3" s="4" t="s">
        <v>3</v>
      </c>
      <c r="QHK3" s="4" t="s">
        <v>3</v>
      </c>
      <c r="QHL3" s="4" t="s">
        <v>3</v>
      </c>
      <c r="QHM3" s="4" t="s">
        <v>3</v>
      </c>
      <c r="QHN3" s="4" t="s">
        <v>3</v>
      </c>
      <c r="QHO3" s="4" t="s">
        <v>3</v>
      </c>
      <c r="QHP3" s="4" t="s">
        <v>3</v>
      </c>
      <c r="QHQ3" s="4" t="s">
        <v>3</v>
      </c>
      <c r="QHR3" s="4" t="s">
        <v>3</v>
      </c>
      <c r="QHS3" s="4" t="s">
        <v>3</v>
      </c>
      <c r="QHT3" s="4" t="s">
        <v>3</v>
      </c>
      <c r="QHU3" s="4" t="s">
        <v>3</v>
      </c>
      <c r="QHV3" s="4" t="s">
        <v>3</v>
      </c>
      <c r="QHW3" s="4" t="s">
        <v>3</v>
      </c>
      <c r="QHX3" s="4" t="s">
        <v>3</v>
      </c>
      <c r="QHY3" s="4" t="s">
        <v>3</v>
      </c>
      <c r="QHZ3" s="4" t="s">
        <v>3</v>
      </c>
      <c r="QIA3" s="4" t="s">
        <v>3</v>
      </c>
      <c r="QIB3" s="4" t="s">
        <v>3</v>
      </c>
      <c r="QIC3" s="4" t="s">
        <v>3</v>
      </c>
      <c r="QID3" s="4" t="s">
        <v>3</v>
      </c>
      <c r="QIE3" s="4" t="s">
        <v>3</v>
      </c>
      <c r="QIF3" s="4" t="s">
        <v>3</v>
      </c>
      <c r="QIG3" s="4" t="s">
        <v>3</v>
      </c>
      <c r="QIH3" s="4" t="s">
        <v>3</v>
      </c>
      <c r="QII3" s="4" t="s">
        <v>3</v>
      </c>
      <c r="QIJ3" s="4" t="s">
        <v>3</v>
      </c>
      <c r="QIK3" s="4" t="s">
        <v>3</v>
      </c>
      <c r="QIL3" s="4" t="s">
        <v>3</v>
      </c>
      <c r="QIM3" s="4" t="s">
        <v>3</v>
      </c>
      <c r="QIN3" s="4" t="s">
        <v>3</v>
      </c>
      <c r="QIO3" s="4" t="s">
        <v>3</v>
      </c>
      <c r="QIP3" s="4" t="s">
        <v>3</v>
      </c>
      <c r="QIQ3" s="4" t="s">
        <v>3</v>
      </c>
      <c r="QIR3" s="4" t="s">
        <v>3</v>
      </c>
      <c r="QIS3" s="4" t="s">
        <v>3</v>
      </c>
      <c r="QIT3" s="4" t="s">
        <v>3</v>
      </c>
      <c r="QIU3" s="4" t="s">
        <v>3</v>
      </c>
      <c r="QIV3" s="4" t="s">
        <v>3</v>
      </c>
      <c r="QIW3" s="4" t="s">
        <v>3</v>
      </c>
      <c r="QIX3" s="4" t="s">
        <v>3</v>
      </c>
      <c r="QIY3" s="4" t="s">
        <v>3</v>
      </c>
      <c r="QIZ3" s="4" t="s">
        <v>3</v>
      </c>
      <c r="QJA3" s="4" t="s">
        <v>3</v>
      </c>
      <c r="QJB3" s="4" t="s">
        <v>3</v>
      </c>
      <c r="QJC3" s="4" t="s">
        <v>3</v>
      </c>
      <c r="QJD3" s="4" t="s">
        <v>3</v>
      </c>
      <c r="QJE3" s="4" t="s">
        <v>3</v>
      </c>
      <c r="QJF3" s="4" t="s">
        <v>3</v>
      </c>
      <c r="QJG3" s="4" t="s">
        <v>3</v>
      </c>
      <c r="QJH3" s="4" t="s">
        <v>3</v>
      </c>
      <c r="QJI3" s="4" t="s">
        <v>3</v>
      </c>
      <c r="QJJ3" s="4" t="s">
        <v>3</v>
      </c>
      <c r="QJK3" s="4" t="s">
        <v>3</v>
      </c>
      <c r="QJL3" s="4" t="s">
        <v>3</v>
      </c>
      <c r="QJM3" s="4" t="s">
        <v>3</v>
      </c>
      <c r="QJN3" s="4" t="s">
        <v>3</v>
      </c>
      <c r="QJO3" s="4" t="s">
        <v>3</v>
      </c>
      <c r="QJP3" s="4" t="s">
        <v>3</v>
      </c>
      <c r="QJQ3" s="4" t="s">
        <v>3</v>
      </c>
      <c r="QJR3" s="4" t="s">
        <v>3</v>
      </c>
      <c r="QJS3" s="4" t="s">
        <v>3</v>
      </c>
      <c r="QJT3" s="4" t="s">
        <v>3</v>
      </c>
      <c r="QJU3" s="4" t="s">
        <v>3</v>
      </c>
      <c r="QJV3" s="4" t="s">
        <v>3</v>
      </c>
      <c r="QJW3" s="4" t="s">
        <v>3</v>
      </c>
      <c r="QJX3" s="4" t="s">
        <v>3</v>
      </c>
      <c r="QJY3" s="4" t="s">
        <v>3</v>
      </c>
      <c r="QJZ3" s="4" t="s">
        <v>3</v>
      </c>
      <c r="QKA3" s="4" t="s">
        <v>3</v>
      </c>
      <c r="QKB3" s="4" t="s">
        <v>3</v>
      </c>
      <c r="QKC3" s="4" t="s">
        <v>3</v>
      </c>
      <c r="QKD3" s="4" t="s">
        <v>3</v>
      </c>
      <c r="QKE3" s="4" t="s">
        <v>3</v>
      </c>
      <c r="QKF3" s="4" t="s">
        <v>3</v>
      </c>
      <c r="QKG3" s="4" t="s">
        <v>3</v>
      </c>
      <c r="QKH3" s="4" t="s">
        <v>3</v>
      </c>
      <c r="QKI3" s="4" t="s">
        <v>3</v>
      </c>
      <c r="QKJ3" s="4" t="s">
        <v>3</v>
      </c>
      <c r="QKK3" s="4" t="s">
        <v>3</v>
      </c>
      <c r="QKL3" s="4" t="s">
        <v>3</v>
      </c>
      <c r="QKM3" s="4" t="s">
        <v>3</v>
      </c>
      <c r="QKN3" s="4" t="s">
        <v>3</v>
      </c>
      <c r="QKO3" s="4" t="s">
        <v>3</v>
      </c>
      <c r="QKP3" s="4" t="s">
        <v>3</v>
      </c>
      <c r="QKQ3" s="4" t="s">
        <v>3</v>
      </c>
      <c r="QKR3" s="4" t="s">
        <v>3</v>
      </c>
      <c r="QKS3" s="4" t="s">
        <v>3</v>
      </c>
      <c r="QKT3" s="4" t="s">
        <v>3</v>
      </c>
      <c r="QKU3" s="4" t="s">
        <v>3</v>
      </c>
      <c r="QKV3" s="4" t="s">
        <v>3</v>
      </c>
      <c r="QKW3" s="4" t="s">
        <v>3</v>
      </c>
      <c r="QKX3" s="4" t="s">
        <v>3</v>
      </c>
      <c r="QKY3" s="4" t="s">
        <v>3</v>
      </c>
      <c r="QKZ3" s="4" t="s">
        <v>3</v>
      </c>
      <c r="QLA3" s="4" t="s">
        <v>3</v>
      </c>
      <c r="QLB3" s="4" t="s">
        <v>3</v>
      </c>
      <c r="QLC3" s="4" t="s">
        <v>3</v>
      </c>
      <c r="QLD3" s="4" t="s">
        <v>3</v>
      </c>
      <c r="QLE3" s="4" t="s">
        <v>3</v>
      </c>
      <c r="QLF3" s="4" t="s">
        <v>3</v>
      </c>
      <c r="QLG3" s="4" t="s">
        <v>3</v>
      </c>
      <c r="QLH3" s="4" t="s">
        <v>3</v>
      </c>
      <c r="QLI3" s="4" t="s">
        <v>3</v>
      </c>
      <c r="QLJ3" s="4" t="s">
        <v>3</v>
      </c>
      <c r="QLK3" s="4" t="s">
        <v>3</v>
      </c>
      <c r="QLL3" s="4" t="s">
        <v>3</v>
      </c>
      <c r="QLM3" s="4" t="s">
        <v>3</v>
      </c>
      <c r="QLN3" s="4" t="s">
        <v>3</v>
      </c>
      <c r="QLO3" s="4" t="s">
        <v>3</v>
      </c>
      <c r="QLP3" s="4" t="s">
        <v>3</v>
      </c>
      <c r="QLQ3" s="4" t="s">
        <v>3</v>
      </c>
      <c r="QLR3" s="4" t="s">
        <v>3</v>
      </c>
      <c r="QLS3" s="4" t="s">
        <v>3</v>
      </c>
      <c r="QLT3" s="4" t="s">
        <v>3</v>
      </c>
      <c r="QLU3" s="4" t="s">
        <v>3</v>
      </c>
      <c r="QLV3" s="4" t="s">
        <v>3</v>
      </c>
      <c r="QLW3" s="4" t="s">
        <v>3</v>
      </c>
      <c r="QLX3" s="4" t="s">
        <v>3</v>
      </c>
      <c r="QLY3" s="4" t="s">
        <v>3</v>
      </c>
      <c r="QLZ3" s="4" t="s">
        <v>3</v>
      </c>
      <c r="QMA3" s="4" t="s">
        <v>3</v>
      </c>
      <c r="QMB3" s="4" t="s">
        <v>3</v>
      </c>
      <c r="QMC3" s="4" t="s">
        <v>3</v>
      </c>
      <c r="QMD3" s="4" t="s">
        <v>3</v>
      </c>
      <c r="QME3" s="4" t="s">
        <v>3</v>
      </c>
      <c r="QMF3" s="4" t="s">
        <v>3</v>
      </c>
      <c r="QMG3" s="4" t="s">
        <v>3</v>
      </c>
      <c r="QMH3" s="4" t="s">
        <v>3</v>
      </c>
      <c r="QMI3" s="4" t="s">
        <v>3</v>
      </c>
      <c r="QMJ3" s="4" t="s">
        <v>3</v>
      </c>
      <c r="QMK3" s="4" t="s">
        <v>3</v>
      </c>
      <c r="QML3" s="4" t="s">
        <v>3</v>
      </c>
      <c r="QMM3" s="4" t="s">
        <v>3</v>
      </c>
      <c r="QMN3" s="4" t="s">
        <v>3</v>
      </c>
      <c r="QMO3" s="4" t="s">
        <v>3</v>
      </c>
      <c r="QMP3" s="4" t="s">
        <v>3</v>
      </c>
      <c r="QMQ3" s="4" t="s">
        <v>3</v>
      </c>
      <c r="QMR3" s="4" t="s">
        <v>3</v>
      </c>
      <c r="QMS3" s="4" t="s">
        <v>3</v>
      </c>
      <c r="QMT3" s="4" t="s">
        <v>3</v>
      </c>
      <c r="QMU3" s="4" t="s">
        <v>3</v>
      </c>
      <c r="QMV3" s="4" t="s">
        <v>3</v>
      </c>
      <c r="QMW3" s="4" t="s">
        <v>3</v>
      </c>
      <c r="QMX3" s="4" t="s">
        <v>3</v>
      </c>
      <c r="QMY3" s="4" t="s">
        <v>3</v>
      </c>
      <c r="QMZ3" s="4" t="s">
        <v>3</v>
      </c>
      <c r="QNA3" s="4" t="s">
        <v>3</v>
      </c>
      <c r="QNB3" s="4" t="s">
        <v>3</v>
      </c>
      <c r="QNC3" s="4" t="s">
        <v>3</v>
      </c>
      <c r="QND3" s="4" t="s">
        <v>3</v>
      </c>
      <c r="QNE3" s="4" t="s">
        <v>3</v>
      </c>
      <c r="QNF3" s="4" t="s">
        <v>3</v>
      </c>
      <c r="QNG3" s="4" t="s">
        <v>3</v>
      </c>
      <c r="QNH3" s="4" t="s">
        <v>3</v>
      </c>
      <c r="QNI3" s="4" t="s">
        <v>3</v>
      </c>
      <c r="QNJ3" s="4" t="s">
        <v>3</v>
      </c>
      <c r="QNK3" s="4" t="s">
        <v>3</v>
      </c>
      <c r="QNL3" s="4" t="s">
        <v>3</v>
      </c>
      <c r="QNM3" s="4" t="s">
        <v>3</v>
      </c>
      <c r="QNN3" s="4" t="s">
        <v>3</v>
      </c>
      <c r="QNO3" s="4" t="s">
        <v>3</v>
      </c>
      <c r="QNP3" s="4" t="s">
        <v>3</v>
      </c>
      <c r="QNQ3" s="4" t="s">
        <v>3</v>
      </c>
      <c r="QNR3" s="4" t="s">
        <v>3</v>
      </c>
      <c r="QNS3" s="4" t="s">
        <v>3</v>
      </c>
      <c r="QNT3" s="4" t="s">
        <v>3</v>
      </c>
      <c r="QNU3" s="4" t="s">
        <v>3</v>
      </c>
      <c r="QNV3" s="4" t="s">
        <v>3</v>
      </c>
      <c r="QNW3" s="4" t="s">
        <v>3</v>
      </c>
      <c r="QNX3" s="4" t="s">
        <v>3</v>
      </c>
      <c r="QNY3" s="4" t="s">
        <v>3</v>
      </c>
      <c r="QNZ3" s="4" t="s">
        <v>3</v>
      </c>
      <c r="QOA3" s="4" t="s">
        <v>3</v>
      </c>
      <c r="QOB3" s="4" t="s">
        <v>3</v>
      </c>
      <c r="QOC3" s="4" t="s">
        <v>3</v>
      </c>
      <c r="QOD3" s="4" t="s">
        <v>3</v>
      </c>
      <c r="QOE3" s="4" t="s">
        <v>3</v>
      </c>
      <c r="QOF3" s="4" t="s">
        <v>3</v>
      </c>
      <c r="QOG3" s="4" t="s">
        <v>3</v>
      </c>
      <c r="QOH3" s="4" t="s">
        <v>3</v>
      </c>
      <c r="QOI3" s="4" t="s">
        <v>3</v>
      </c>
      <c r="QOJ3" s="4" t="s">
        <v>3</v>
      </c>
      <c r="QOK3" s="4" t="s">
        <v>3</v>
      </c>
      <c r="QOL3" s="4" t="s">
        <v>3</v>
      </c>
      <c r="QOM3" s="4" t="s">
        <v>3</v>
      </c>
      <c r="QON3" s="4" t="s">
        <v>3</v>
      </c>
      <c r="QOO3" s="4" t="s">
        <v>3</v>
      </c>
      <c r="QOP3" s="4" t="s">
        <v>3</v>
      </c>
      <c r="QOQ3" s="4" t="s">
        <v>3</v>
      </c>
      <c r="QOR3" s="4" t="s">
        <v>3</v>
      </c>
      <c r="QOS3" s="4" t="s">
        <v>3</v>
      </c>
      <c r="QOT3" s="4" t="s">
        <v>3</v>
      </c>
      <c r="QOU3" s="4" t="s">
        <v>3</v>
      </c>
      <c r="QOV3" s="4" t="s">
        <v>3</v>
      </c>
      <c r="QOW3" s="4" t="s">
        <v>3</v>
      </c>
      <c r="QOX3" s="4" t="s">
        <v>3</v>
      </c>
      <c r="QOY3" s="4" t="s">
        <v>3</v>
      </c>
      <c r="QOZ3" s="4" t="s">
        <v>3</v>
      </c>
      <c r="QPA3" s="4" t="s">
        <v>3</v>
      </c>
      <c r="QPB3" s="4" t="s">
        <v>3</v>
      </c>
      <c r="QPC3" s="4" t="s">
        <v>3</v>
      </c>
      <c r="QPD3" s="4" t="s">
        <v>3</v>
      </c>
      <c r="QPE3" s="4" t="s">
        <v>3</v>
      </c>
      <c r="QPF3" s="4" t="s">
        <v>3</v>
      </c>
      <c r="QPG3" s="4" t="s">
        <v>3</v>
      </c>
      <c r="QPH3" s="4" t="s">
        <v>3</v>
      </c>
      <c r="QPI3" s="4" t="s">
        <v>3</v>
      </c>
      <c r="QPJ3" s="4" t="s">
        <v>3</v>
      </c>
      <c r="QPK3" s="4" t="s">
        <v>3</v>
      </c>
      <c r="QPL3" s="4" t="s">
        <v>3</v>
      </c>
      <c r="QPM3" s="4" t="s">
        <v>3</v>
      </c>
      <c r="QPN3" s="4" t="s">
        <v>3</v>
      </c>
      <c r="QPO3" s="4" t="s">
        <v>3</v>
      </c>
      <c r="QPP3" s="4" t="s">
        <v>3</v>
      </c>
      <c r="QPQ3" s="4" t="s">
        <v>3</v>
      </c>
      <c r="QPR3" s="4" t="s">
        <v>3</v>
      </c>
      <c r="QPS3" s="4" t="s">
        <v>3</v>
      </c>
      <c r="QPT3" s="4" t="s">
        <v>3</v>
      </c>
      <c r="QPU3" s="4" t="s">
        <v>3</v>
      </c>
      <c r="QPV3" s="4" t="s">
        <v>3</v>
      </c>
      <c r="QPW3" s="4" t="s">
        <v>3</v>
      </c>
      <c r="QPX3" s="4" t="s">
        <v>3</v>
      </c>
      <c r="QPY3" s="4" t="s">
        <v>3</v>
      </c>
      <c r="QPZ3" s="4" t="s">
        <v>3</v>
      </c>
      <c r="QQA3" s="4" t="s">
        <v>3</v>
      </c>
      <c r="QQB3" s="4" t="s">
        <v>3</v>
      </c>
      <c r="QQC3" s="4" t="s">
        <v>3</v>
      </c>
      <c r="QQD3" s="4" t="s">
        <v>3</v>
      </c>
      <c r="QQE3" s="4" t="s">
        <v>3</v>
      </c>
      <c r="QQF3" s="4" t="s">
        <v>3</v>
      </c>
      <c r="QQG3" s="4" t="s">
        <v>3</v>
      </c>
      <c r="QQH3" s="4" t="s">
        <v>3</v>
      </c>
      <c r="QQI3" s="4" t="s">
        <v>3</v>
      </c>
      <c r="QQJ3" s="4" t="s">
        <v>3</v>
      </c>
      <c r="QQK3" s="4" t="s">
        <v>3</v>
      </c>
      <c r="QQL3" s="4" t="s">
        <v>3</v>
      </c>
      <c r="QQM3" s="4" t="s">
        <v>3</v>
      </c>
      <c r="QQN3" s="4" t="s">
        <v>3</v>
      </c>
      <c r="QQO3" s="4" t="s">
        <v>3</v>
      </c>
      <c r="QQP3" s="4" t="s">
        <v>3</v>
      </c>
      <c r="QQQ3" s="4" t="s">
        <v>3</v>
      </c>
      <c r="QQR3" s="4" t="s">
        <v>3</v>
      </c>
      <c r="QQS3" s="4" t="s">
        <v>3</v>
      </c>
      <c r="QQT3" s="4" t="s">
        <v>3</v>
      </c>
      <c r="QQU3" s="4" t="s">
        <v>3</v>
      </c>
      <c r="QQV3" s="4" t="s">
        <v>3</v>
      </c>
      <c r="QQW3" s="4" t="s">
        <v>3</v>
      </c>
      <c r="QQX3" s="4" t="s">
        <v>3</v>
      </c>
      <c r="QQY3" s="4" t="s">
        <v>3</v>
      </c>
      <c r="QQZ3" s="4" t="s">
        <v>3</v>
      </c>
      <c r="QRA3" s="4" t="s">
        <v>3</v>
      </c>
      <c r="QRB3" s="4" t="s">
        <v>3</v>
      </c>
      <c r="QRC3" s="4" t="s">
        <v>3</v>
      </c>
      <c r="QRD3" s="4" t="s">
        <v>3</v>
      </c>
      <c r="QRE3" s="4" t="s">
        <v>3</v>
      </c>
      <c r="QRF3" s="4" t="s">
        <v>3</v>
      </c>
      <c r="QRG3" s="4" t="s">
        <v>3</v>
      </c>
      <c r="QRH3" s="4" t="s">
        <v>3</v>
      </c>
      <c r="QRI3" s="4" t="s">
        <v>3</v>
      </c>
      <c r="QRJ3" s="4" t="s">
        <v>3</v>
      </c>
      <c r="QRK3" s="4" t="s">
        <v>3</v>
      </c>
      <c r="QRL3" s="4" t="s">
        <v>3</v>
      </c>
      <c r="QRM3" s="4" t="s">
        <v>3</v>
      </c>
      <c r="QRN3" s="4" t="s">
        <v>3</v>
      </c>
      <c r="QRO3" s="4" t="s">
        <v>3</v>
      </c>
      <c r="QRP3" s="4" t="s">
        <v>3</v>
      </c>
      <c r="QRQ3" s="4" t="s">
        <v>3</v>
      </c>
      <c r="QRR3" s="4" t="s">
        <v>3</v>
      </c>
      <c r="QRS3" s="4" t="s">
        <v>3</v>
      </c>
      <c r="QRT3" s="4" t="s">
        <v>3</v>
      </c>
      <c r="QRU3" s="4" t="s">
        <v>3</v>
      </c>
      <c r="QRV3" s="4" t="s">
        <v>3</v>
      </c>
      <c r="QRW3" s="4" t="s">
        <v>3</v>
      </c>
      <c r="QRX3" s="4" t="s">
        <v>3</v>
      </c>
      <c r="QRY3" s="4" t="s">
        <v>3</v>
      </c>
      <c r="QRZ3" s="4" t="s">
        <v>3</v>
      </c>
      <c r="QSA3" s="4" t="s">
        <v>3</v>
      </c>
      <c r="QSB3" s="4" t="s">
        <v>3</v>
      </c>
      <c r="QSC3" s="4" t="s">
        <v>3</v>
      </c>
      <c r="QSD3" s="4" t="s">
        <v>3</v>
      </c>
      <c r="QSE3" s="4" t="s">
        <v>3</v>
      </c>
      <c r="QSF3" s="4" t="s">
        <v>3</v>
      </c>
      <c r="QSG3" s="4" t="s">
        <v>3</v>
      </c>
      <c r="QSH3" s="4" t="s">
        <v>3</v>
      </c>
      <c r="QSI3" s="4" t="s">
        <v>3</v>
      </c>
      <c r="QSJ3" s="4" t="s">
        <v>3</v>
      </c>
      <c r="QSK3" s="4" t="s">
        <v>3</v>
      </c>
      <c r="QSL3" s="4" t="s">
        <v>3</v>
      </c>
      <c r="QSM3" s="4" t="s">
        <v>3</v>
      </c>
      <c r="QSN3" s="4" t="s">
        <v>3</v>
      </c>
      <c r="QSO3" s="4" t="s">
        <v>3</v>
      </c>
      <c r="QSP3" s="4" t="s">
        <v>3</v>
      </c>
      <c r="QSQ3" s="4" t="s">
        <v>3</v>
      </c>
      <c r="QSR3" s="4" t="s">
        <v>3</v>
      </c>
      <c r="QSS3" s="4" t="s">
        <v>3</v>
      </c>
      <c r="QST3" s="4" t="s">
        <v>3</v>
      </c>
      <c r="QSU3" s="4" t="s">
        <v>3</v>
      </c>
      <c r="QSV3" s="4" t="s">
        <v>3</v>
      </c>
      <c r="QSW3" s="4" t="s">
        <v>3</v>
      </c>
      <c r="QSX3" s="4" t="s">
        <v>3</v>
      </c>
      <c r="QSY3" s="4" t="s">
        <v>3</v>
      </c>
      <c r="QSZ3" s="4" t="s">
        <v>3</v>
      </c>
      <c r="QTA3" s="4" t="s">
        <v>3</v>
      </c>
      <c r="QTB3" s="4" t="s">
        <v>3</v>
      </c>
      <c r="QTC3" s="4" t="s">
        <v>3</v>
      </c>
      <c r="QTD3" s="4" t="s">
        <v>3</v>
      </c>
      <c r="QTE3" s="4" t="s">
        <v>3</v>
      </c>
      <c r="QTF3" s="4" t="s">
        <v>3</v>
      </c>
      <c r="QTG3" s="4" t="s">
        <v>3</v>
      </c>
      <c r="QTH3" s="4" t="s">
        <v>3</v>
      </c>
      <c r="QTI3" s="4" t="s">
        <v>3</v>
      </c>
      <c r="QTJ3" s="4" t="s">
        <v>3</v>
      </c>
      <c r="QTK3" s="4" t="s">
        <v>3</v>
      </c>
      <c r="QTL3" s="4" t="s">
        <v>3</v>
      </c>
      <c r="QTM3" s="4" t="s">
        <v>3</v>
      </c>
      <c r="QTN3" s="4" t="s">
        <v>3</v>
      </c>
      <c r="QTO3" s="4" t="s">
        <v>3</v>
      </c>
      <c r="QTP3" s="4" t="s">
        <v>3</v>
      </c>
      <c r="QTQ3" s="4" t="s">
        <v>3</v>
      </c>
      <c r="QTR3" s="4" t="s">
        <v>3</v>
      </c>
      <c r="QTS3" s="4" t="s">
        <v>3</v>
      </c>
      <c r="QTT3" s="4" t="s">
        <v>3</v>
      </c>
      <c r="QTU3" s="4" t="s">
        <v>3</v>
      </c>
      <c r="QTV3" s="4" t="s">
        <v>3</v>
      </c>
      <c r="QTW3" s="4" t="s">
        <v>3</v>
      </c>
      <c r="QTX3" s="4" t="s">
        <v>3</v>
      </c>
      <c r="QTY3" s="4" t="s">
        <v>3</v>
      </c>
      <c r="QTZ3" s="4" t="s">
        <v>3</v>
      </c>
      <c r="QUA3" s="4" t="s">
        <v>3</v>
      </c>
      <c r="QUB3" s="4" t="s">
        <v>3</v>
      </c>
      <c r="QUC3" s="4" t="s">
        <v>3</v>
      </c>
      <c r="QUD3" s="4" t="s">
        <v>3</v>
      </c>
      <c r="QUE3" s="4" t="s">
        <v>3</v>
      </c>
      <c r="QUF3" s="4" t="s">
        <v>3</v>
      </c>
      <c r="QUG3" s="4" t="s">
        <v>3</v>
      </c>
      <c r="QUH3" s="4" t="s">
        <v>3</v>
      </c>
      <c r="QUI3" s="4" t="s">
        <v>3</v>
      </c>
      <c r="QUJ3" s="4" t="s">
        <v>3</v>
      </c>
      <c r="QUK3" s="4" t="s">
        <v>3</v>
      </c>
      <c r="QUL3" s="4" t="s">
        <v>3</v>
      </c>
      <c r="QUM3" s="4" t="s">
        <v>3</v>
      </c>
      <c r="QUN3" s="4" t="s">
        <v>3</v>
      </c>
      <c r="QUO3" s="4" t="s">
        <v>3</v>
      </c>
      <c r="QUP3" s="4" t="s">
        <v>3</v>
      </c>
      <c r="QUQ3" s="4" t="s">
        <v>3</v>
      </c>
      <c r="QUR3" s="4" t="s">
        <v>3</v>
      </c>
      <c r="QUS3" s="4" t="s">
        <v>3</v>
      </c>
      <c r="QUT3" s="4" t="s">
        <v>3</v>
      </c>
      <c r="QUU3" s="4" t="s">
        <v>3</v>
      </c>
      <c r="QUV3" s="4" t="s">
        <v>3</v>
      </c>
      <c r="QUW3" s="4" t="s">
        <v>3</v>
      </c>
      <c r="QUX3" s="4" t="s">
        <v>3</v>
      </c>
      <c r="QUY3" s="4" t="s">
        <v>3</v>
      </c>
      <c r="QUZ3" s="4" t="s">
        <v>3</v>
      </c>
      <c r="QVA3" s="4" t="s">
        <v>3</v>
      </c>
      <c r="QVB3" s="4" t="s">
        <v>3</v>
      </c>
      <c r="QVC3" s="4" t="s">
        <v>3</v>
      </c>
      <c r="QVD3" s="4" t="s">
        <v>3</v>
      </c>
      <c r="QVE3" s="4" t="s">
        <v>3</v>
      </c>
      <c r="QVF3" s="4" t="s">
        <v>3</v>
      </c>
      <c r="QVG3" s="4" t="s">
        <v>3</v>
      </c>
      <c r="QVH3" s="4" t="s">
        <v>3</v>
      </c>
      <c r="QVI3" s="4" t="s">
        <v>3</v>
      </c>
      <c r="QVJ3" s="4" t="s">
        <v>3</v>
      </c>
      <c r="QVK3" s="4" t="s">
        <v>3</v>
      </c>
      <c r="QVL3" s="4" t="s">
        <v>3</v>
      </c>
      <c r="QVM3" s="4" t="s">
        <v>3</v>
      </c>
      <c r="QVN3" s="4" t="s">
        <v>3</v>
      </c>
      <c r="QVO3" s="4" t="s">
        <v>3</v>
      </c>
      <c r="QVP3" s="4" t="s">
        <v>3</v>
      </c>
      <c r="QVQ3" s="4" t="s">
        <v>3</v>
      </c>
      <c r="QVR3" s="4" t="s">
        <v>3</v>
      </c>
      <c r="QVS3" s="4" t="s">
        <v>3</v>
      </c>
      <c r="QVT3" s="4" t="s">
        <v>3</v>
      </c>
      <c r="QVU3" s="4" t="s">
        <v>3</v>
      </c>
      <c r="QVV3" s="4" t="s">
        <v>3</v>
      </c>
      <c r="QVW3" s="4" t="s">
        <v>3</v>
      </c>
      <c r="QVX3" s="4" t="s">
        <v>3</v>
      </c>
      <c r="QVY3" s="4" t="s">
        <v>3</v>
      </c>
      <c r="QVZ3" s="4" t="s">
        <v>3</v>
      </c>
      <c r="QWA3" s="4" t="s">
        <v>3</v>
      </c>
      <c r="QWB3" s="4" t="s">
        <v>3</v>
      </c>
      <c r="QWC3" s="4" t="s">
        <v>3</v>
      </c>
      <c r="QWD3" s="4" t="s">
        <v>3</v>
      </c>
      <c r="QWE3" s="4" t="s">
        <v>3</v>
      </c>
      <c r="QWF3" s="4" t="s">
        <v>3</v>
      </c>
      <c r="QWG3" s="4" t="s">
        <v>3</v>
      </c>
      <c r="QWH3" s="4" t="s">
        <v>3</v>
      </c>
      <c r="QWI3" s="4" t="s">
        <v>3</v>
      </c>
      <c r="QWJ3" s="4" t="s">
        <v>3</v>
      </c>
      <c r="QWK3" s="4" t="s">
        <v>3</v>
      </c>
      <c r="QWL3" s="4" t="s">
        <v>3</v>
      </c>
      <c r="QWM3" s="4" t="s">
        <v>3</v>
      </c>
      <c r="QWN3" s="4" t="s">
        <v>3</v>
      </c>
      <c r="QWO3" s="4" t="s">
        <v>3</v>
      </c>
      <c r="QWP3" s="4" t="s">
        <v>3</v>
      </c>
      <c r="QWQ3" s="4" t="s">
        <v>3</v>
      </c>
      <c r="QWR3" s="4" t="s">
        <v>3</v>
      </c>
      <c r="QWS3" s="4" t="s">
        <v>3</v>
      </c>
      <c r="QWT3" s="4" t="s">
        <v>3</v>
      </c>
      <c r="QWU3" s="4" t="s">
        <v>3</v>
      </c>
      <c r="QWV3" s="4" t="s">
        <v>3</v>
      </c>
      <c r="QWW3" s="4" t="s">
        <v>3</v>
      </c>
      <c r="QWX3" s="4" t="s">
        <v>3</v>
      </c>
      <c r="QWY3" s="4" t="s">
        <v>3</v>
      </c>
      <c r="QWZ3" s="4" t="s">
        <v>3</v>
      </c>
      <c r="QXA3" s="4" t="s">
        <v>3</v>
      </c>
      <c r="QXB3" s="4" t="s">
        <v>3</v>
      </c>
      <c r="QXC3" s="4" t="s">
        <v>3</v>
      </c>
      <c r="QXD3" s="4" t="s">
        <v>3</v>
      </c>
      <c r="QXE3" s="4" t="s">
        <v>3</v>
      </c>
      <c r="QXF3" s="4" t="s">
        <v>3</v>
      </c>
      <c r="QXG3" s="4" t="s">
        <v>3</v>
      </c>
      <c r="QXH3" s="4" t="s">
        <v>3</v>
      </c>
      <c r="QXI3" s="4" t="s">
        <v>3</v>
      </c>
      <c r="QXJ3" s="4" t="s">
        <v>3</v>
      </c>
      <c r="QXK3" s="4" t="s">
        <v>3</v>
      </c>
      <c r="QXL3" s="4" t="s">
        <v>3</v>
      </c>
      <c r="QXM3" s="4" t="s">
        <v>3</v>
      </c>
      <c r="QXN3" s="4" t="s">
        <v>3</v>
      </c>
      <c r="QXO3" s="4" t="s">
        <v>3</v>
      </c>
      <c r="QXP3" s="4" t="s">
        <v>3</v>
      </c>
      <c r="QXQ3" s="4" t="s">
        <v>3</v>
      </c>
      <c r="QXR3" s="4" t="s">
        <v>3</v>
      </c>
      <c r="QXS3" s="4" t="s">
        <v>3</v>
      </c>
      <c r="QXT3" s="4" t="s">
        <v>3</v>
      </c>
      <c r="QXU3" s="4" t="s">
        <v>3</v>
      </c>
      <c r="QXV3" s="4" t="s">
        <v>3</v>
      </c>
      <c r="QXW3" s="4" t="s">
        <v>3</v>
      </c>
      <c r="QXX3" s="4" t="s">
        <v>3</v>
      </c>
      <c r="QXY3" s="4" t="s">
        <v>3</v>
      </c>
      <c r="QXZ3" s="4" t="s">
        <v>3</v>
      </c>
      <c r="QYA3" s="4" t="s">
        <v>3</v>
      </c>
      <c r="QYB3" s="4" t="s">
        <v>3</v>
      </c>
      <c r="QYC3" s="4" t="s">
        <v>3</v>
      </c>
      <c r="QYD3" s="4" t="s">
        <v>3</v>
      </c>
      <c r="QYE3" s="4" t="s">
        <v>3</v>
      </c>
      <c r="QYF3" s="4" t="s">
        <v>3</v>
      </c>
      <c r="QYG3" s="4" t="s">
        <v>3</v>
      </c>
      <c r="QYH3" s="4" t="s">
        <v>3</v>
      </c>
      <c r="QYI3" s="4" t="s">
        <v>3</v>
      </c>
      <c r="QYJ3" s="4" t="s">
        <v>3</v>
      </c>
      <c r="QYK3" s="4" t="s">
        <v>3</v>
      </c>
      <c r="QYL3" s="4" t="s">
        <v>3</v>
      </c>
      <c r="QYM3" s="4" t="s">
        <v>3</v>
      </c>
      <c r="QYN3" s="4" t="s">
        <v>3</v>
      </c>
      <c r="QYO3" s="4" t="s">
        <v>3</v>
      </c>
      <c r="QYP3" s="4" t="s">
        <v>3</v>
      </c>
      <c r="QYQ3" s="4" t="s">
        <v>3</v>
      </c>
      <c r="QYR3" s="4" t="s">
        <v>3</v>
      </c>
      <c r="QYS3" s="4" t="s">
        <v>3</v>
      </c>
      <c r="QYT3" s="4" t="s">
        <v>3</v>
      </c>
      <c r="QYU3" s="4" t="s">
        <v>3</v>
      </c>
      <c r="QYV3" s="4" t="s">
        <v>3</v>
      </c>
      <c r="QYW3" s="4" t="s">
        <v>3</v>
      </c>
      <c r="QYX3" s="4" t="s">
        <v>3</v>
      </c>
      <c r="QYY3" s="4" t="s">
        <v>3</v>
      </c>
      <c r="QYZ3" s="4" t="s">
        <v>3</v>
      </c>
      <c r="QZA3" s="4" t="s">
        <v>3</v>
      </c>
      <c r="QZB3" s="4" t="s">
        <v>3</v>
      </c>
      <c r="QZC3" s="4" t="s">
        <v>3</v>
      </c>
      <c r="QZD3" s="4" t="s">
        <v>3</v>
      </c>
      <c r="QZE3" s="4" t="s">
        <v>3</v>
      </c>
      <c r="QZF3" s="4" t="s">
        <v>3</v>
      </c>
      <c r="QZG3" s="4" t="s">
        <v>3</v>
      </c>
      <c r="QZH3" s="4" t="s">
        <v>3</v>
      </c>
      <c r="QZI3" s="4" t="s">
        <v>3</v>
      </c>
      <c r="QZJ3" s="4" t="s">
        <v>3</v>
      </c>
      <c r="QZK3" s="4" t="s">
        <v>3</v>
      </c>
      <c r="QZL3" s="4" t="s">
        <v>3</v>
      </c>
      <c r="QZM3" s="4" t="s">
        <v>3</v>
      </c>
      <c r="QZN3" s="4" t="s">
        <v>3</v>
      </c>
      <c r="QZO3" s="4" t="s">
        <v>3</v>
      </c>
      <c r="QZP3" s="4" t="s">
        <v>3</v>
      </c>
      <c r="QZQ3" s="4" t="s">
        <v>3</v>
      </c>
      <c r="QZR3" s="4" t="s">
        <v>3</v>
      </c>
      <c r="QZS3" s="4" t="s">
        <v>3</v>
      </c>
      <c r="QZT3" s="4" t="s">
        <v>3</v>
      </c>
      <c r="QZU3" s="4" t="s">
        <v>3</v>
      </c>
      <c r="QZV3" s="4" t="s">
        <v>3</v>
      </c>
      <c r="QZW3" s="4" t="s">
        <v>3</v>
      </c>
      <c r="QZX3" s="4" t="s">
        <v>3</v>
      </c>
      <c r="QZY3" s="4" t="s">
        <v>3</v>
      </c>
      <c r="QZZ3" s="4" t="s">
        <v>3</v>
      </c>
      <c r="RAA3" s="4" t="s">
        <v>3</v>
      </c>
      <c r="RAB3" s="4" t="s">
        <v>3</v>
      </c>
      <c r="RAC3" s="4" t="s">
        <v>3</v>
      </c>
      <c r="RAD3" s="4" t="s">
        <v>3</v>
      </c>
      <c r="RAE3" s="4" t="s">
        <v>3</v>
      </c>
      <c r="RAF3" s="4" t="s">
        <v>3</v>
      </c>
      <c r="RAG3" s="4" t="s">
        <v>3</v>
      </c>
      <c r="RAH3" s="4" t="s">
        <v>3</v>
      </c>
      <c r="RAI3" s="4" t="s">
        <v>3</v>
      </c>
      <c r="RAJ3" s="4" t="s">
        <v>3</v>
      </c>
      <c r="RAK3" s="4" t="s">
        <v>3</v>
      </c>
      <c r="RAL3" s="4" t="s">
        <v>3</v>
      </c>
      <c r="RAM3" s="4" t="s">
        <v>3</v>
      </c>
      <c r="RAN3" s="4" t="s">
        <v>3</v>
      </c>
      <c r="RAO3" s="4" t="s">
        <v>3</v>
      </c>
      <c r="RAP3" s="4" t="s">
        <v>3</v>
      </c>
      <c r="RAQ3" s="4" t="s">
        <v>3</v>
      </c>
      <c r="RAR3" s="4" t="s">
        <v>3</v>
      </c>
      <c r="RAS3" s="4" t="s">
        <v>3</v>
      </c>
      <c r="RAT3" s="4" t="s">
        <v>3</v>
      </c>
      <c r="RAU3" s="4" t="s">
        <v>3</v>
      </c>
      <c r="RAV3" s="4" t="s">
        <v>3</v>
      </c>
      <c r="RAW3" s="4" t="s">
        <v>3</v>
      </c>
      <c r="RAX3" s="4" t="s">
        <v>3</v>
      </c>
      <c r="RAY3" s="4" t="s">
        <v>3</v>
      </c>
      <c r="RAZ3" s="4" t="s">
        <v>3</v>
      </c>
      <c r="RBA3" s="4" t="s">
        <v>3</v>
      </c>
      <c r="RBB3" s="4" t="s">
        <v>3</v>
      </c>
      <c r="RBC3" s="4" t="s">
        <v>3</v>
      </c>
      <c r="RBD3" s="4" t="s">
        <v>3</v>
      </c>
      <c r="RBE3" s="4" t="s">
        <v>3</v>
      </c>
      <c r="RBF3" s="4" t="s">
        <v>3</v>
      </c>
      <c r="RBG3" s="4" t="s">
        <v>3</v>
      </c>
      <c r="RBH3" s="4" t="s">
        <v>3</v>
      </c>
      <c r="RBI3" s="4" t="s">
        <v>3</v>
      </c>
      <c r="RBJ3" s="4" t="s">
        <v>3</v>
      </c>
      <c r="RBK3" s="4" t="s">
        <v>3</v>
      </c>
      <c r="RBL3" s="4" t="s">
        <v>3</v>
      </c>
      <c r="RBM3" s="4" t="s">
        <v>3</v>
      </c>
      <c r="RBN3" s="4" t="s">
        <v>3</v>
      </c>
      <c r="RBO3" s="4" t="s">
        <v>3</v>
      </c>
      <c r="RBP3" s="4" t="s">
        <v>3</v>
      </c>
      <c r="RBQ3" s="4" t="s">
        <v>3</v>
      </c>
      <c r="RBR3" s="4" t="s">
        <v>3</v>
      </c>
      <c r="RBS3" s="4" t="s">
        <v>3</v>
      </c>
      <c r="RBT3" s="4" t="s">
        <v>3</v>
      </c>
      <c r="RBU3" s="4" t="s">
        <v>3</v>
      </c>
      <c r="RBV3" s="4" t="s">
        <v>3</v>
      </c>
      <c r="RBW3" s="4" t="s">
        <v>3</v>
      </c>
      <c r="RBX3" s="4" t="s">
        <v>3</v>
      </c>
      <c r="RBY3" s="4" t="s">
        <v>3</v>
      </c>
      <c r="RBZ3" s="4" t="s">
        <v>3</v>
      </c>
      <c r="RCA3" s="4" t="s">
        <v>3</v>
      </c>
      <c r="RCB3" s="4" t="s">
        <v>3</v>
      </c>
      <c r="RCC3" s="4" t="s">
        <v>3</v>
      </c>
      <c r="RCD3" s="4" t="s">
        <v>3</v>
      </c>
      <c r="RCE3" s="4" t="s">
        <v>3</v>
      </c>
      <c r="RCF3" s="4" t="s">
        <v>3</v>
      </c>
      <c r="RCG3" s="4" t="s">
        <v>3</v>
      </c>
      <c r="RCH3" s="4" t="s">
        <v>3</v>
      </c>
      <c r="RCI3" s="4" t="s">
        <v>3</v>
      </c>
      <c r="RCJ3" s="4" t="s">
        <v>3</v>
      </c>
      <c r="RCK3" s="4" t="s">
        <v>3</v>
      </c>
      <c r="RCL3" s="4" t="s">
        <v>3</v>
      </c>
      <c r="RCM3" s="4" t="s">
        <v>3</v>
      </c>
      <c r="RCN3" s="4" t="s">
        <v>3</v>
      </c>
      <c r="RCO3" s="4" t="s">
        <v>3</v>
      </c>
      <c r="RCP3" s="4" t="s">
        <v>3</v>
      </c>
      <c r="RCQ3" s="4" t="s">
        <v>3</v>
      </c>
      <c r="RCR3" s="4" t="s">
        <v>3</v>
      </c>
      <c r="RCS3" s="4" t="s">
        <v>3</v>
      </c>
      <c r="RCT3" s="4" t="s">
        <v>3</v>
      </c>
      <c r="RCU3" s="4" t="s">
        <v>3</v>
      </c>
      <c r="RCV3" s="4" t="s">
        <v>3</v>
      </c>
      <c r="RCW3" s="4" t="s">
        <v>3</v>
      </c>
      <c r="RCX3" s="4" t="s">
        <v>3</v>
      </c>
      <c r="RCY3" s="4" t="s">
        <v>3</v>
      </c>
      <c r="RCZ3" s="4" t="s">
        <v>3</v>
      </c>
      <c r="RDA3" s="4" t="s">
        <v>3</v>
      </c>
      <c r="RDB3" s="4" t="s">
        <v>3</v>
      </c>
      <c r="RDC3" s="4" t="s">
        <v>3</v>
      </c>
      <c r="RDD3" s="4" t="s">
        <v>3</v>
      </c>
      <c r="RDE3" s="4" t="s">
        <v>3</v>
      </c>
      <c r="RDF3" s="4" t="s">
        <v>3</v>
      </c>
      <c r="RDG3" s="4" t="s">
        <v>3</v>
      </c>
      <c r="RDH3" s="4" t="s">
        <v>3</v>
      </c>
      <c r="RDI3" s="4" t="s">
        <v>3</v>
      </c>
      <c r="RDJ3" s="4" t="s">
        <v>3</v>
      </c>
      <c r="RDK3" s="4" t="s">
        <v>3</v>
      </c>
      <c r="RDL3" s="4" t="s">
        <v>3</v>
      </c>
      <c r="RDM3" s="4" t="s">
        <v>3</v>
      </c>
      <c r="RDN3" s="4" t="s">
        <v>3</v>
      </c>
      <c r="RDO3" s="4" t="s">
        <v>3</v>
      </c>
      <c r="RDP3" s="4" t="s">
        <v>3</v>
      </c>
      <c r="RDQ3" s="4" t="s">
        <v>3</v>
      </c>
      <c r="RDR3" s="4" t="s">
        <v>3</v>
      </c>
      <c r="RDS3" s="4" t="s">
        <v>3</v>
      </c>
      <c r="RDT3" s="4" t="s">
        <v>3</v>
      </c>
      <c r="RDU3" s="4" t="s">
        <v>3</v>
      </c>
      <c r="RDV3" s="4" t="s">
        <v>3</v>
      </c>
      <c r="RDW3" s="4" t="s">
        <v>3</v>
      </c>
      <c r="RDX3" s="4" t="s">
        <v>3</v>
      </c>
      <c r="RDY3" s="4" t="s">
        <v>3</v>
      </c>
      <c r="RDZ3" s="4" t="s">
        <v>3</v>
      </c>
      <c r="REA3" s="4" t="s">
        <v>3</v>
      </c>
      <c r="REB3" s="4" t="s">
        <v>3</v>
      </c>
      <c r="REC3" s="4" t="s">
        <v>3</v>
      </c>
      <c r="RED3" s="4" t="s">
        <v>3</v>
      </c>
      <c r="REE3" s="4" t="s">
        <v>3</v>
      </c>
      <c r="REF3" s="4" t="s">
        <v>3</v>
      </c>
      <c r="REG3" s="4" t="s">
        <v>3</v>
      </c>
      <c r="REH3" s="4" t="s">
        <v>3</v>
      </c>
      <c r="REI3" s="4" t="s">
        <v>3</v>
      </c>
      <c r="REJ3" s="4" t="s">
        <v>3</v>
      </c>
      <c r="REK3" s="4" t="s">
        <v>3</v>
      </c>
      <c r="REL3" s="4" t="s">
        <v>3</v>
      </c>
      <c r="REM3" s="4" t="s">
        <v>3</v>
      </c>
      <c r="REN3" s="4" t="s">
        <v>3</v>
      </c>
      <c r="REO3" s="4" t="s">
        <v>3</v>
      </c>
      <c r="REP3" s="4" t="s">
        <v>3</v>
      </c>
      <c r="REQ3" s="4" t="s">
        <v>3</v>
      </c>
      <c r="RER3" s="4" t="s">
        <v>3</v>
      </c>
      <c r="RES3" s="4" t="s">
        <v>3</v>
      </c>
      <c r="RET3" s="4" t="s">
        <v>3</v>
      </c>
      <c r="REU3" s="4" t="s">
        <v>3</v>
      </c>
      <c r="REV3" s="4" t="s">
        <v>3</v>
      </c>
      <c r="REW3" s="4" t="s">
        <v>3</v>
      </c>
      <c r="REX3" s="4" t="s">
        <v>3</v>
      </c>
      <c r="REY3" s="4" t="s">
        <v>3</v>
      </c>
      <c r="REZ3" s="4" t="s">
        <v>3</v>
      </c>
      <c r="RFA3" s="4" t="s">
        <v>3</v>
      </c>
      <c r="RFB3" s="4" t="s">
        <v>3</v>
      </c>
      <c r="RFC3" s="4" t="s">
        <v>3</v>
      </c>
      <c r="RFD3" s="4" t="s">
        <v>3</v>
      </c>
      <c r="RFE3" s="4" t="s">
        <v>3</v>
      </c>
      <c r="RFF3" s="4" t="s">
        <v>3</v>
      </c>
      <c r="RFG3" s="4" t="s">
        <v>3</v>
      </c>
      <c r="RFH3" s="4" t="s">
        <v>3</v>
      </c>
      <c r="RFI3" s="4" t="s">
        <v>3</v>
      </c>
      <c r="RFJ3" s="4" t="s">
        <v>3</v>
      </c>
      <c r="RFK3" s="4" t="s">
        <v>3</v>
      </c>
      <c r="RFL3" s="4" t="s">
        <v>3</v>
      </c>
      <c r="RFM3" s="4" t="s">
        <v>3</v>
      </c>
      <c r="RFN3" s="4" t="s">
        <v>3</v>
      </c>
      <c r="RFO3" s="4" t="s">
        <v>3</v>
      </c>
      <c r="RFP3" s="4" t="s">
        <v>3</v>
      </c>
      <c r="RFQ3" s="4" t="s">
        <v>3</v>
      </c>
      <c r="RFR3" s="4" t="s">
        <v>3</v>
      </c>
      <c r="RFS3" s="4" t="s">
        <v>3</v>
      </c>
      <c r="RFT3" s="4" t="s">
        <v>3</v>
      </c>
      <c r="RFU3" s="4" t="s">
        <v>3</v>
      </c>
      <c r="RFV3" s="4" t="s">
        <v>3</v>
      </c>
      <c r="RFW3" s="4" t="s">
        <v>3</v>
      </c>
      <c r="RFX3" s="4" t="s">
        <v>3</v>
      </c>
      <c r="RFY3" s="4" t="s">
        <v>3</v>
      </c>
      <c r="RFZ3" s="4" t="s">
        <v>3</v>
      </c>
      <c r="RGA3" s="4" t="s">
        <v>3</v>
      </c>
      <c r="RGB3" s="4" t="s">
        <v>3</v>
      </c>
      <c r="RGC3" s="4" t="s">
        <v>3</v>
      </c>
      <c r="RGD3" s="4" t="s">
        <v>3</v>
      </c>
      <c r="RGE3" s="4" t="s">
        <v>3</v>
      </c>
      <c r="RGF3" s="4" t="s">
        <v>3</v>
      </c>
      <c r="RGG3" s="4" t="s">
        <v>3</v>
      </c>
      <c r="RGH3" s="4" t="s">
        <v>3</v>
      </c>
      <c r="RGI3" s="4" t="s">
        <v>3</v>
      </c>
      <c r="RGJ3" s="4" t="s">
        <v>3</v>
      </c>
      <c r="RGK3" s="4" t="s">
        <v>3</v>
      </c>
      <c r="RGL3" s="4" t="s">
        <v>3</v>
      </c>
      <c r="RGM3" s="4" t="s">
        <v>3</v>
      </c>
      <c r="RGN3" s="4" t="s">
        <v>3</v>
      </c>
      <c r="RGO3" s="4" t="s">
        <v>3</v>
      </c>
      <c r="RGP3" s="4" t="s">
        <v>3</v>
      </c>
      <c r="RGQ3" s="4" t="s">
        <v>3</v>
      </c>
      <c r="RGR3" s="4" t="s">
        <v>3</v>
      </c>
      <c r="RGS3" s="4" t="s">
        <v>3</v>
      </c>
      <c r="RGT3" s="4" t="s">
        <v>3</v>
      </c>
      <c r="RGU3" s="4" t="s">
        <v>3</v>
      </c>
      <c r="RGV3" s="4" t="s">
        <v>3</v>
      </c>
      <c r="RGW3" s="4" t="s">
        <v>3</v>
      </c>
      <c r="RGX3" s="4" t="s">
        <v>3</v>
      </c>
      <c r="RGY3" s="4" t="s">
        <v>3</v>
      </c>
      <c r="RGZ3" s="4" t="s">
        <v>3</v>
      </c>
      <c r="RHA3" s="4" t="s">
        <v>3</v>
      </c>
      <c r="RHB3" s="4" t="s">
        <v>3</v>
      </c>
      <c r="RHC3" s="4" t="s">
        <v>3</v>
      </c>
      <c r="RHD3" s="4" t="s">
        <v>3</v>
      </c>
      <c r="RHE3" s="4" t="s">
        <v>3</v>
      </c>
      <c r="RHF3" s="4" t="s">
        <v>3</v>
      </c>
      <c r="RHG3" s="4" t="s">
        <v>3</v>
      </c>
      <c r="RHH3" s="4" t="s">
        <v>3</v>
      </c>
      <c r="RHI3" s="4" t="s">
        <v>3</v>
      </c>
      <c r="RHJ3" s="4" t="s">
        <v>3</v>
      </c>
      <c r="RHK3" s="4" t="s">
        <v>3</v>
      </c>
      <c r="RHL3" s="4" t="s">
        <v>3</v>
      </c>
      <c r="RHM3" s="4" t="s">
        <v>3</v>
      </c>
      <c r="RHN3" s="4" t="s">
        <v>3</v>
      </c>
      <c r="RHO3" s="4" t="s">
        <v>3</v>
      </c>
      <c r="RHP3" s="4" t="s">
        <v>3</v>
      </c>
      <c r="RHQ3" s="4" t="s">
        <v>3</v>
      </c>
      <c r="RHR3" s="4" t="s">
        <v>3</v>
      </c>
      <c r="RHS3" s="4" t="s">
        <v>3</v>
      </c>
      <c r="RHT3" s="4" t="s">
        <v>3</v>
      </c>
      <c r="RHU3" s="4" t="s">
        <v>3</v>
      </c>
      <c r="RHV3" s="4" t="s">
        <v>3</v>
      </c>
      <c r="RHW3" s="4" t="s">
        <v>3</v>
      </c>
      <c r="RHX3" s="4" t="s">
        <v>3</v>
      </c>
      <c r="RHY3" s="4" t="s">
        <v>3</v>
      </c>
      <c r="RHZ3" s="4" t="s">
        <v>3</v>
      </c>
      <c r="RIA3" s="4" t="s">
        <v>3</v>
      </c>
      <c r="RIB3" s="4" t="s">
        <v>3</v>
      </c>
      <c r="RIC3" s="4" t="s">
        <v>3</v>
      </c>
      <c r="RID3" s="4" t="s">
        <v>3</v>
      </c>
      <c r="RIE3" s="4" t="s">
        <v>3</v>
      </c>
      <c r="RIF3" s="4" t="s">
        <v>3</v>
      </c>
      <c r="RIG3" s="4" t="s">
        <v>3</v>
      </c>
      <c r="RIH3" s="4" t="s">
        <v>3</v>
      </c>
      <c r="RII3" s="4" t="s">
        <v>3</v>
      </c>
      <c r="RIJ3" s="4" t="s">
        <v>3</v>
      </c>
      <c r="RIK3" s="4" t="s">
        <v>3</v>
      </c>
      <c r="RIL3" s="4" t="s">
        <v>3</v>
      </c>
      <c r="RIM3" s="4" t="s">
        <v>3</v>
      </c>
      <c r="RIN3" s="4" t="s">
        <v>3</v>
      </c>
      <c r="RIO3" s="4" t="s">
        <v>3</v>
      </c>
      <c r="RIP3" s="4" t="s">
        <v>3</v>
      </c>
      <c r="RIQ3" s="4" t="s">
        <v>3</v>
      </c>
      <c r="RIR3" s="4" t="s">
        <v>3</v>
      </c>
      <c r="RIS3" s="4" t="s">
        <v>3</v>
      </c>
      <c r="RIT3" s="4" t="s">
        <v>3</v>
      </c>
      <c r="RIU3" s="4" t="s">
        <v>3</v>
      </c>
      <c r="RIV3" s="4" t="s">
        <v>3</v>
      </c>
      <c r="RIW3" s="4" t="s">
        <v>3</v>
      </c>
      <c r="RIX3" s="4" t="s">
        <v>3</v>
      </c>
      <c r="RIY3" s="4" t="s">
        <v>3</v>
      </c>
      <c r="RIZ3" s="4" t="s">
        <v>3</v>
      </c>
      <c r="RJA3" s="4" t="s">
        <v>3</v>
      </c>
      <c r="RJB3" s="4" t="s">
        <v>3</v>
      </c>
      <c r="RJC3" s="4" t="s">
        <v>3</v>
      </c>
      <c r="RJD3" s="4" t="s">
        <v>3</v>
      </c>
      <c r="RJE3" s="4" t="s">
        <v>3</v>
      </c>
      <c r="RJF3" s="4" t="s">
        <v>3</v>
      </c>
      <c r="RJG3" s="4" t="s">
        <v>3</v>
      </c>
      <c r="RJH3" s="4" t="s">
        <v>3</v>
      </c>
      <c r="RJI3" s="4" t="s">
        <v>3</v>
      </c>
      <c r="RJJ3" s="4" t="s">
        <v>3</v>
      </c>
      <c r="RJK3" s="4" t="s">
        <v>3</v>
      </c>
      <c r="RJL3" s="4" t="s">
        <v>3</v>
      </c>
      <c r="RJM3" s="4" t="s">
        <v>3</v>
      </c>
      <c r="RJN3" s="4" t="s">
        <v>3</v>
      </c>
      <c r="RJO3" s="4" t="s">
        <v>3</v>
      </c>
      <c r="RJP3" s="4" t="s">
        <v>3</v>
      </c>
      <c r="RJQ3" s="4" t="s">
        <v>3</v>
      </c>
      <c r="RJR3" s="4" t="s">
        <v>3</v>
      </c>
      <c r="RJS3" s="4" t="s">
        <v>3</v>
      </c>
      <c r="RJT3" s="4" t="s">
        <v>3</v>
      </c>
      <c r="RJU3" s="4" t="s">
        <v>3</v>
      </c>
      <c r="RJV3" s="4" t="s">
        <v>3</v>
      </c>
      <c r="RJW3" s="4" t="s">
        <v>3</v>
      </c>
      <c r="RJX3" s="4" t="s">
        <v>3</v>
      </c>
      <c r="RJY3" s="4" t="s">
        <v>3</v>
      </c>
      <c r="RJZ3" s="4" t="s">
        <v>3</v>
      </c>
      <c r="RKA3" s="4" t="s">
        <v>3</v>
      </c>
      <c r="RKB3" s="4" t="s">
        <v>3</v>
      </c>
      <c r="RKC3" s="4" t="s">
        <v>3</v>
      </c>
      <c r="RKD3" s="4" t="s">
        <v>3</v>
      </c>
      <c r="RKE3" s="4" t="s">
        <v>3</v>
      </c>
      <c r="RKF3" s="4" t="s">
        <v>3</v>
      </c>
      <c r="RKG3" s="4" t="s">
        <v>3</v>
      </c>
      <c r="RKH3" s="4" t="s">
        <v>3</v>
      </c>
      <c r="RKI3" s="4" t="s">
        <v>3</v>
      </c>
      <c r="RKJ3" s="4" t="s">
        <v>3</v>
      </c>
      <c r="RKK3" s="4" t="s">
        <v>3</v>
      </c>
      <c r="RKL3" s="4" t="s">
        <v>3</v>
      </c>
      <c r="RKM3" s="4" t="s">
        <v>3</v>
      </c>
      <c r="RKN3" s="4" t="s">
        <v>3</v>
      </c>
      <c r="RKO3" s="4" t="s">
        <v>3</v>
      </c>
      <c r="RKP3" s="4" t="s">
        <v>3</v>
      </c>
      <c r="RKQ3" s="4" t="s">
        <v>3</v>
      </c>
      <c r="RKR3" s="4" t="s">
        <v>3</v>
      </c>
      <c r="RKS3" s="4" t="s">
        <v>3</v>
      </c>
      <c r="RKT3" s="4" t="s">
        <v>3</v>
      </c>
      <c r="RKU3" s="4" t="s">
        <v>3</v>
      </c>
      <c r="RKV3" s="4" t="s">
        <v>3</v>
      </c>
      <c r="RKW3" s="4" t="s">
        <v>3</v>
      </c>
      <c r="RKX3" s="4" t="s">
        <v>3</v>
      </c>
      <c r="RKY3" s="4" t="s">
        <v>3</v>
      </c>
      <c r="RKZ3" s="4" t="s">
        <v>3</v>
      </c>
      <c r="RLA3" s="4" t="s">
        <v>3</v>
      </c>
      <c r="RLB3" s="4" t="s">
        <v>3</v>
      </c>
      <c r="RLC3" s="4" t="s">
        <v>3</v>
      </c>
      <c r="RLD3" s="4" t="s">
        <v>3</v>
      </c>
      <c r="RLE3" s="4" t="s">
        <v>3</v>
      </c>
      <c r="RLF3" s="4" t="s">
        <v>3</v>
      </c>
      <c r="RLG3" s="4" t="s">
        <v>3</v>
      </c>
      <c r="RLH3" s="4" t="s">
        <v>3</v>
      </c>
      <c r="RLI3" s="4" t="s">
        <v>3</v>
      </c>
      <c r="RLJ3" s="4" t="s">
        <v>3</v>
      </c>
      <c r="RLK3" s="4" t="s">
        <v>3</v>
      </c>
      <c r="RLL3" s="4" t="s">
        <v>3</v>
      </c>
      <c r="RLM3" s="4" t="s">
        <v>3</v>
      </c>
      <c r="RLN3" s="4" t="s">
        <v>3</v>
      </c>
      <c r="RLO3" s="4" t="s">
        <v>3</v>
      </c>
      <c r="RLP3" s="4" t="s">
        <v>3</v>
      </c>
      <c r="RLQ3" s="4" t="s">
        <v>3</v>
      </c>
      <c r="RLR3" s="4" t="s">
        <v>3</v>
      </c>
      <c r="RLS3" s="4" t="s">
        <v>3</v>
      </c>
      <c r="RLT3" s="4" t="s">
        <v>3</v>
      </c>
      <c r="RLU3" s="4" t="s">
        <v>3</v>
      </c>
      <c r="RLV3" s="4" t="s">
        <v>3</v>
      </c>
      <c r="RLW3" s="4" t="s">
        <v>3</v>
      </c>
      <c r="RLX3" s="4" t="s">
        <v>3</v>
      </c>
      <c r="RLY3" s="4" t="s">
        <v>3</v>
      </c>
      <c r="RLZ3" s="4" t="s">
        <v>3</v>
      </c>
      <c r="RMA3" s="4" t="s">
        <v>3</v>
      </c>
      <c r="RMB3" s="4" t="s">
        <v>3</v>
      </c>
      <c r="RMC3" s="4" t="s">
        <v>3</v>
      </c>
      <c r="RMD3" s="4" t="s">
        <v>3</v>
      </c>
      <c r="RME3" s="4" t="s">
        <v>3</v>
      </c>
      <c r="RMF3" s="4" t="s">
        <v>3</v>
      </c>
      <c r="RMG3" s="4" t="s">
        <v>3</v>
      </c>
      <c r="RMH3" s="4" t="s">
        <v>3</v>
      </c>
      <c r="RMI3" s="4" t="s">
        <v>3</v>
      </c>
      <c r="RMJ3" s="4" t="s">
        <v>3</v>
      </c>
      <c r="RMK3" s="4" t="s">
        <v>3</v>
      </c>
      <c r="RML3" s="4" t="s">
        <v>3</v>
      </c>
      <c r="RMM3" s="4" t="s">
        <v>3</v>
      </c>
      <c r="RMN3" s="4" t="s">
        <v>3</v>
      </c>
      <c r="RMO3" s="4" t="s">
        <v>3</v>
      </c>
      <c r="RMP3" s="4" t="s">
        <v>3</v>
      </c>
      <c r="RMQ3" s="4" t="s">
        <v>3</v>
      </c>
      <c r="RMR3" s="4" t="s">
        <v>3</v>
      </c>
      <c r="RMS3" s="4" t="s">
        <v>3</v>
      </c>
      <c r="RMT3" s="4" t="s">
        <v>3</v>
      </c>
      <c r="RMU3" s="4" t="s">
        <v>3</v>
      </c>
      <c r="RMV3" s="4" t="s">
        <v>3</v>
      </c>
      <c r="RMW3" s="4" t="s">
        <v>3</v>
      </c>
      <c r="RMX3" s="4" t="s">
        <v>3</v>
      </c>
      <c r="RMY3" s="4" t="s">
        <v>3</v>
      </c>
      <c r="RMZ3" s="4" t="s">
        <v>3</v>
      </c>
      <c r="RNA3" s="4" t="s">
        <v>3</v>
      </c>
      <c r="RNB3" s="4" t="s">
        <v>3</v>
      </c>
      <c r="RNC3" s="4" t="s">
        <v>3</v>
      </c>
      <c r="RND3" s="4" t="s">
        <v>3</v>
      </c>
      <c r="RNE3" s="4" t="s">
        <v>3</v>
      </c>
      <c r="RNF3" s="4" t="s">
        <v>3</v>
      </c>
      <c r="RNG3" s="4" t="s">
        <v>3</v>
      </c>
      <c r="RNH3" s="4" t="s">
        <v>3</v>
      </c>
      <c r="RNI3" s="4" t="s">
        <v>3</v>
      </c>
      <c r="RNJ3" s="4" t="s">
        <v>3</v>
      </c>
      <c r="RNK3" s="4" t="s">
        <v>3</v>
      </c>
      <c r="RNL3" s="4" t="s">
        <v>3</v>
      </c>
      <c r="RNM3" s="4" t="s">
        <v>3</v>
      </c>
      <c r="RNN3" s="4" t="s">
        <v>3</v>
      </c>
      <c r="RNO3" s="4" t="s">
        <v>3</v>
      </c>
      <c r="RNP3" s="4" t="s">
        <v>3</v>
      </c>
      <c r="RNQ3" s="4" t="s">
        <v>3</v>
      </c>
      <c r="RNR3" s="4" t="s">
        <v>3</v>
      </c>
      <c r="RNS3" s="4" t="s">
        <v>3</v>
      </c>
      <c r="RNT3" s="4" t="s">
        <v>3</v>
      </c>
      <c r="RNU3" s="4" t="s">
        <v>3</v>
      </c>
      <c r="RNV3" s="4" t="s">
        <v>3</v>
      </c>
      <c r="RNW3" s="4" t="s">
        <v>3</v>
      </c>
      <c r="RNX3" s="4" t="s">
        <v>3</v>
      </c>
      <c r="RNY3" s="4" t="s">
        <v>3</v>
      </c>
      <c r="RNZ3" s="4" t="s">
        <v>3</v>
      </c>
      <c r="ROA3" s="4" t="s">
        <v>3</v>
      </c>
      <c r="ROB3" s="4" t="s">
        <v>3</v>
      </c>
      <c r="ROC3" s="4" t="s">
        <v>3</v>
      </c>
      <c r="ROD3" s="4" t="s">
        <v>3</v>
      </c>
      <c r="ROE3" s="4" t="s">
        <v>3</v>
      </c>
      <c r="ROF3" s="4" t="s">
        <v>3</v>
      </c>
      <c r="ROG3" s="4" t="s">
        <v>3</v>
      </c>
      <c r="ROH3" s="4" t="s">
        <v>3</v>
      </c>
      <c r="ROI3" s="4" t="s">
        <v>3</v>
      </c>
      <c r="ROJ3" s="4" t="s">
        <v>3</v>
      </c>
      <c r="ROK3" s="4" t="s">
        <v>3</v>
      </c>
      <c r="ROL3" s="4" t="s">
        <v>3</v>
      </c>
      <c r="ROM3" s="4" t="s">
        <v>3</v>
      </c>
      <c r="RON3" s="4" t="s">
        <v>3</v>
      </c>
      <c r="ROO3" s="4" t="s">
        <v>3</v>
      </c>
      <c r="ROP3" s="4" t="s">
        <v>3</v>
      </c>
      <c r="ROQ3" s="4" t="s">
        <v>3</v>
      </c>
      <c r="ROR3" s="4" t="s">
        <v>3</v>
      </c>
      <c r="ROS3" s="4" t="s">
        <v>3</v>
      </c>
      <c r="ROT3" s="4" t="s">
        <v>3</v>
      </c>
      <c r="ROU3" s="4" t="s">
        <v>3</v>
      </c>
      <c r="ROV3" s="4" t="s">
        <v>3</v>
      </c>
      <c r="ROW3" s="4" t="s">
        <v>3</v>
      </c>
      <c r="ROX3" s="4" t="s">
        <v>3</v>
      </c>
      <c r="ROY3" s="4" t="s">
        <v>3</v>
      </c>
      <c r="ROZ3" s="4" t="s">
        <v>3</v>
      </c>
      <c r="RPA3" s="4" t="s">
        <v>3</v>
      </c>
      <c r="RPB3" s="4" t="s">
        <v>3</v>
      </c>
      <c r="RPC3" s="4" t="s">
        <v>3</v>
      </c>
      <c r="RPD3" s="4" t="s">
        <v>3</v>
      </c>
      <c r="RPE3" s="4" t="s">
        <v>3</v>
      </c>
      <c r="RPF3" s="4" t="s">
        <v>3</v>
      </c>
      <c r="RPG3" s="4" t="s">
        <v>3</v>
      </c>
      <c r="RPH3" s="4" t="s">
        <v>3</v>
      </c>
      <c r="RPI3" s="4" t="s">
        <v>3</v>
      </c>
      <c r="RPJ3" s="4" t="s">
        <v>3</v>
      </c>
      <c r="RPK3" s="4" t="s">
        <v>3</v>
      </c>
      <c r="RPL3" s="4" t="s">
        <v>3</v>
      </c>
      <c r="RPM3" s="4" t="s">
        <v>3</v>
      </c>
      <c r="RPN3" s="4" t="s">
        <v>3</v>
      </c>
      <c r="RPO3" s="4" t="s">
        <v>3</v>
      </c>
      <c r="RPP3" s="4" t="s">
        <v>3</v>
      </c>
      <c r="RPQ3" s="4" t="s">
        <v>3</v>
      </c>
      <c r="RPR3" s="4" t="s">
        <v>3</v>
      </c>
      <c r="RPS3" s="4" t="s">
        <v>3</v>
      </c>
      <c r="RPT3" s="4" t="s">
        <v>3</v>
      </c>
      <c r="RPU3" s="4" t="s">
        <v>3</v>
      </c>
      <c r="RPV3" s="4" t="s">
        <v>3</v>
      </c>
      <c r="RPW3" s="4" t="s">
        <v>3</v>
      </c>
      <c r="RPX3" s="4" t="s">
        <v>3</v>
      </c>
      <c r="RPY3" s="4" t="s">
        <v>3</v>
      </c>
      <c r="RPZ3" s="4" t="s">
        <v>3</v>
      </c>
      <c r="RQA3" s="4" t="s">
        <v>3</v>
      </c>
      <c r="RQB3" s="4" t="s">
        <v>3</v>
      </c>
      <c r="RQC3" s="4" t="s">
        <v>3</v>
      </c>
      <c r="RQD3" s="4" t="s">
        <v>3</v>
      </c>
      <c r="RQE3" s="4" t="s">
        <v>3</v>
      </c>
      <c r="RQF3" s="4" t="s">
        <v>3</v>
      </c>
      <c r="RQG3" s="4" t="s">
        <v>3</v>
      </c>
      <c r="RQH3" s="4" t="s">
        <v>3</v>
      </c>
      <c r="RQI3" s="4" t="s">
        <v>3</v>
      </c>
      <c r="RQJ3" s="4" t="s">
        <v>3</v>
      </c>
      <c r="RQK3" s="4" t="s">
        <v>3</v>
      </c>
      <c r="RQL3" s="4" t="s">
        <v>3</v>
      </c>
      <c r="RQM3" s="4" t="s">
        <v>3</v>
      </c>
      <c r="RQN3" s="4" t="s">
        <v>3</v>
      </c>
      <c r="RQO3" s="4" t="s">
        <v>3</v>
      </c>
      <c r="RQP3" s="4" t="s">
        <v>3</v>
      </c>
      <c r="RQQ3" s="4" t="s">
        <v>3</v>
      </c>
      <c r="RQR3" s="4" t="s">
        <v>3</v>
      </c>
      <c r="RQS3" s="4" t="s">
        <v>3</v>
      </c>
      <c r="RQT3" s="4" t="s">
        <v>3</v>
      </c>
      <c r="RQU3" s="4" t="s">
        <v>3</v>
      </c>
      <c r="RQV3" s="4" t="s">
        <v>3</v>
      </c>
      <c r="RQW3" s="4" t="s">
        <v>3</v>
      </c>
      <c r="RQX3" s="4" t="s">
        <v>3</v>
      </c>
      <c r="RQY3" s="4" t="s">
        <v>3</v>
      </c>
      <c r="RQZ3" s="4" t="s">
        <v>3</v>
      </c>
      <c r="RRA3" s="4" t="s">
        <v>3</v>
      </c>
      <c r="RRB3" s="4" t="s">
        <v>3</v>
      </c>
      <c r="RRC3" s="4" t="s">
        <v>3</v>
      </c>
      <c r="RRD3" s="4" t="s">
        <v>3</v>
      </c>
      <c r="RRE3" s="4" t="s">
        <v>3</v>
      </c>
      <c r="RRF3" s="4" t="s">
        <v>3</v>
      </c>
      <c r="RRG3" s="4" t="s">
        <v>3</v>
      </c>
      <c r="RRH3" s="4" t="s">
        <v>3</v>
      </c>
      <c r="RRI3" s="4" t="s">
        <v>3</v>
      </c>
      <c r="RRJ3" s="4" t="s">
        <v>3</v>
      </c>
      <c r="RRK3" s="4" t="s">
        <v>3</v>
      </c>
      <c r="RRL3" s="4" t="s">
        <v>3</v>
      </c>
      <c r="RRM3" s="4" t="s">
        <v>3</v>
      </c>
      <c r="RRN3" s="4" t="s">
        <v>3</v>
      </c>
      <c r="RRO3" s="4" t="s">
        <v>3</v>
      </c>
      <c r="RRP3" s="4" t="s">
        <v>3</v>
      </c>
      <c r="RRQ3" s="4" t="s">
        <v>3</v>
      </c>
      <c r="RRR3" s="4" t="s">
        <v>3</v>
      </c>
      <c r="RRS3" s="4" t="s">
        <v>3</v>
      </c>
      <c r="RRT3" s="4" t="s">
        <v>3</v>
      </c>
      <c r="RRU3" s="4" t="s">
        <v>3</v>
      </c>
      <c r="RRV3" s="4" t="s">
        <v>3</v>
      </c>
      <c r="RRW3" s="4" t="s">
        <v>3</v>
      </c>
      <c r="RRX3" s="4" t="s">
        <v>3</v>
      </c>
      <c r="RRY3" s="4" t="s">
        <v>3</v>
      </c>
      <c r="RRZ3" s="4" t="s">
        <v>3</v>
      </c>
      <c r="RSA3" s="4" t="s">
        <v>3</v>
      </c>
      <c r="RSB3" s="4" t="s">
        <v>3</v>
      </c>
      <c r="RSC3" s="4" t="s">
        <v>3</v>
      </c>
      <c r="RSD3" s="4" t="s">
        <v>3</v>
      </c>
      <c r="RSE3" s="4" t="s">
        <v>3</v>
      </c>
      <c r="RSF3" s="4" t="s">
        <v>3</v>
      </c>
      <c r="RSG3" s="4" t="s">
        <v>3</v>
      </c>
      <c r="RSH3" s="4" t="s">
        <v>3</v>
      </c>
      <c r="RSI3" s="4" t="s">
        <v>3</v>
      </c>
      <c r="RSJ3" s="4" t="s">
        <v>3</v>
      </c>
      <c r="RSK3" s="4" t="s">
        <v>3</v>
      </c>
      <c r="RSL3" s="4" t="s">
        <v>3</v>
      </c>
      <c r="RSM3" s="4" t="s">
        <v>3</v>
      </c>
      <c r="RSN3" s="4" t="s">
        <v>3</v>
      </c>
      <c r="RSO3" s="4" t="s">
        <v>3</v>
      </c>
      <c r="RSP3" s="4" t="s">
        <v>3</v>
      </c>
      <c r="RSQ3" s="4" t="s">
        <v>3</v>
      </c>
      <c r="RSR3" s="4" t="s">
        <v>3</v>
      </c>
      <c r="RSS3" s="4" t="s">
        <v>3</v>
      </c>
      <c r="RST3" s="4" t="s">
        <v>3</v>
      </c>
      <c r="RSU3" s="4" t="s">
        <v>3</v>
      </c>
      <c r="RSV3" s="4" t="s">
        <v>3</v>
      </c>
      <c r="RSW3" s="4" t="s">
        <v>3</v>
      </c>
      <c r="RSX3" s="4" t="s">
        <v>3</v>
      </c>
      <c r="RSY3" s="4" t="s">
        <v>3</v>
      </c>
      <c r="RSZ3" s="4" t="s">
        <v>3</v>
      </c>
      <c r="RTA3" s="4" t="s">
        <v>3</v>
      </c>
      <c r="RTB3" s="4" t="s">
        <v>3</v>
      </c>
      <c r="RTC3" s="4" t="s">
        <v>3</v>
      </c>
      <c r="RTD3" s="4" t="s">
        <v>3</v>
      </c>
      <c r="RTE3" s="4" t="s">
        <v>3</v>
      </c>
      <c r="RTF3" s="4" t="s">
        <v>3</v>
      </c>
      <c r="RTG3" s="4" t="s">
        <v>3</v>
      </c>
      <c r="RTH3" s="4" t="s">
        <v>3</v>
      </c>
      <c r="RTI3" s="4" t="s">
        <v>3</v>
      </c>
      <c r="RTJ3" s="4" t="s">
        <v>3</v>
      </c>
      <c r="RTK3" s="4" t="s">
        <v>3</v>
      </c>
      <c r="RTL3" s="4" t="s">
        <v>3</v>
      </c>
      <c r="RTM3" s="4" t="s">
        <v>3</v>
      </c>
      <c r="RTN3" s="4" t="s">
        <v>3</v>
      </c>
      <c r="RTO3" s="4" t="s">
        <v>3</v>
      </c>
      <c r="RTP3" s="4" t="s">
        <v>3</v>
      </c>
      <c r="RTQ3" s="4" t="s">
        <v>3</v>
      </c>
      <c r="RTR3" s="4" t="s">
        <v>3</v>
      </c>
      <c r="RTS3" s="4" t="s">
        <v>3</v>
      </c>
      <c r="RTT3" s="4" t="s">
        <v>3</v>
      </c>
      <c r="RTU3" s="4" t="s">
        <v>3</v>
      </c>
      <c r="RTV3" s="4" t="s">
        <v>3</v>
      </c>
      <c r="RTW3" s="4" t="s">
        <v>3</v>
      </c>
      <c r="RTX3" s="4" t="s">
        <v>3</v>
      </c>
      <c r="RTY3" s="4" t="s">
        <v>3</v>
      </c>
      <c r="RTZ3" s="4" t="s">
        <v>3</v>
      </c>
      <c r="RUA3" s="4" t="s">
        <v>3</v>
      </c>
      <c r="RUB3" s="4" t="s">
        <v>3</v>
      </c>
      <c r="RUC3" s="4" t="s">
        <v>3</v>
      </c>
      <c r="RUD3" s="4" t="s">
        <v>3</v>
      </c>
      <c r="RUE3" s="4" t="s">
        <v>3</v>
      </c>
      <c r="RUF3" s="4" t="s">
        <v>3</v>
      </c>
      <c r="RUG3" s="4" t="s">
        <v>3</v>
      </c>
      <c r="RUH3" s="4" t="s">
        <v>3</v>
      </c>
      <c r="RUI3" s="4" t="s">
        <v>3</v>
      </c>
      <c r="RUJ3" s="4" t="s">
        <v>3</v>
      </c>
      <c r="RUK3" s="4" t="s">
        <v>3</v>
      </c>
      <c r="RUL3" s="4" t="s">
        <v>3</v>
      </c>
      <c r="RUM3" s="4" t="s">
        <v>3</v>
      </c>
      <c r="RUN3" s="4" t="s">
        <v>3</v>
      </c>
      <c r="RUO3" s="4" t="s">
        <v>3</v>
      </c>
      <c r="RUP3" s="4" t="s">
        <v>3</v>
      </c>
      <c r="RUQ3" s="4" t="s">
        <v>3</v>
      </c>
      <c r="RUR3" s="4" t="s">
        <v>3</v>
      </c>
      <c r="RUS3" s="4" t="s">
        <v>3</v>
      </c>
      <c r="RUT3" s="4" t="s">
        <v>3</v>
      </c>
      <c r="RUU3" s="4" t="s">
        <v>3</v>
      </c>
      <c r="RUV3" s="4" t="s">
        <v>3</v>
      </c>
      <c r="RUW3" s="4" t="s">
        <v>3</v>
      </c>
      <c r="RUX3" s="4" t="s">
        <v>3</v>
      </c>
      <c r="RUY3" s="4" t="s">
        <v>3</v>
      </c>
      <c r="RUZ3" s="4" t="s">
        <v>3</v>
      </c>
      <c r="RVA3" s="4" t="s">
        <v>3</v>
      </c>
      <c r="RVB3" s="4" t="s">
        <v>3</v>
      </c>
      <c r="RVC3" s="4" t="s">
        <v>3</v>
      </c>
      <c r="RVD3" s="4" t="s">
        <v>3</v>
      </c>
      <c r="RVE3" s="4" t="s">
        <v>3</v>
      </c>
      <c r="RVF3" s="4" t="s">
        <v>3</v>
      </c>
      <c r="RVG3" s="4" t="s">
        <v>3</v>
      </c>
      <c r="RVH3" s="4" t="s">
        <v>3</v>
      </c>
      <c r="RVI3" s="4" t="s">
        <v>3</v>
      </c>
      <c r="RVJ3" s="4" t="s">
        <v>3</v>
      </c>
      <c r="RVK3" s="4" t="s">
        <v>3</v>
      </c>
      <c r="RVL3" s="4" t="s">
        <v>3</v>
      </c>
      <c r="RVM3" s="4" t="s">
        <v>3</v>
      </c>
      <c r="RVN3" s="4" t="s">
        <v>3</v>
      </c>
      <c r="RVO3" s="4" t="s">
        <v>3</v>
      </c>
      <c r="RVP3" s="4" t="s">
        <v>3</v>
      </c>
      <c r="RVQ3" s="4" t="s">
        <v>3</v>
      </c>
      <c r="RVR3" s="4" t="s">
        <v>3</v>
      </c>
      <c r="RVS3" s="4" t="s">
        <v>3</v>
      </c>
      <c r="RVT3" s="4" t="s">
        <v>3</v>
      </c>
      <c r="RVU3" s="4" t="s">
        <v>3</v>
      </c>
      <c r="RVV3" s="4" t="s">
        <v>3</v>
      </c>
      <c r="RVW3" s="4" t="s">
        <v>3</v>
      </c>
      <c r="RVX3" s="4" t="s">
        <v>3</v>
      </c>
      <c r="RVY3" s="4" t="s">
        <v>3</v>
      </c>
      <c r="RVZ3" s="4" t="s">
        <v>3</v>
      </c>
      <c r="RWA3" s="4" t="s">
        <v>3</v>
      </c>
      <c r="RWB3" s="4" t="s">
        <v>3</v>
      </c>
      <c r="RWC3" s="4" t="s">
        <v>3</v>
      </c>
      <c r="RWD3" s="4" t="s">
        <v>3</v>
      </c>
      <c r="RWE3" s="4" t="s">
        <v>3</v>
      </c>
      <c r="RWF3" s="4" t="s">
        <v>3</v>
      </c>
      <c r="RWG3" s="4" t="s">
        <v>3</v>
      </c>
      <c r="RWH3" s="4" t="s">
        <v>3</v>
      </c>
      <c r="RWI3" s="4" t="s">
        <v>3</v>
      </c>
      <c r="RWJ3" s="4" t="s">
        <v>3</v>
      </c>
      <c r="RWK3" s="4" t="s">
        <v>3</v>
      </c>
      <c r="RWL3" s="4" t="s">
        <v>3</v>
      </c>
      <c r="RWM3" s="4" t="s">
        <v>3</v>
      </c>
      <c r="RWN3" s="4" t="s">
        <v>3</v>
      </c>
      <c r="RWO3" s="4" t="s">
        <v>3</v>
      </c>
      <c r="RWP3" s="4" t="s">
        <v>3</v>
      </c>
      <c r="RWQ3" s="4" t="s">
        <v>3</v>
      </c>
      <c r="RWR3" s="4" t="s">
        <v>3</v>
      </c>
      <c r="RWS3" s="4" t="s">
        <v>3</v>
      </c>
      <c r="RWT3" s="4" t="s">
        <v>3</v>
      </c>
      <c r="RWU3" s="4" t="s">
        <v>3</v>
      </c>
      <c r="RWV3" s="4" t="s">
        <v>3</v>
      </c>
      <c r="RWW3" s="4" t="s">
        <v>3</v>
      </c>
      <c r="RWX3" s="4" t="s">
        <v>3</v>
      </c>
      <c r="RWY3" s="4" t="s">
        <v>3</v>
      </c>
      <c r="RWZ3" s="4" t="s">
        <v>3</v>
      </c>
      <c r="RXA3" s="4" t="s">
        <v>3</v>
      </c>
      <c r="RXB3" s="4" t="s">
        <v>3</v>
      </c>
      <c r="RXC3" s="4" t="s">
        <v>3</v>
      </c>
      <c r="RXD3" s="4" t="s">
        <v>3</v>
      </c>
      <c r="RXE3" s="4" t="s">
        <v>3</v>
      </c>
      <c r="RXF3" s="4" t="s">
        <v>3</v>
      </c>
      <c r="RXG3" s="4" t="s">
        <v>3</v>
      </c>
      <c r="RXH3" s="4" t="s">
        <v>3</v>
      </c>
      <c r="RXI3" s="4" t="s">
        <v>3</v>
      </c>
      <c r="RXJ3" s="4" t="s">
        <v>3</v>
      </c>
      <c r="RXK3" s="4" t="s">
        <v>3</v>
      </c>
      <c r="RXL3" s="4" t="s">
        <v>3</v>
      </c>
      <c r="RXM3" s="4" t="s">
        <v>3</v>
      </c>
      <c r="RXN3" s="4" t="s">
        <v>3</v>
      </c>
      <c r="RXO3" s="4" t="s">
        <v>3</v>
      </c>
      <c r="RXP3" s="4" t="s">
        <v>3</v>
      </c>
      <c r="RXQ3" s="4" t="s">
        <v>3</v>
      </c>
      <c r="RXR3" s="4" t="s">
        <v>3</v>
      </c>
      <c r="RXS3" s="4" t="s">
        <v>3</v>
      </c>
      <c r="RXT3" s="4" t="s">
        <v>3</v>
      </c>
      <c r="RXU3" s="4" t="s">
        <v>3</v>
      </c>
      <c r="RXV3" s="4" t="s">
        <v>3</v>
      </c>
      <c r="RXW3" s="4" t="s">
        <v>3</v>
      </c>
      <c r="RXX3" s="4" t="s">
        <v>3</v>
      </c>
      <c r="RXY3" s="4" t="s">
        <v>3</v>
      </c>
      <c r="RXZ3" s="4" t="s">
        <v>3</v>
      </c>
      <c r="RYA3" s="4" t="s">
        <v>3</v>
      </c>
      <c r="RYB3" s="4" t="s">
        <v>3</v>
      </c>
      <c r="RYC3" s="4" t="s">
        <v>3</v>
      </c>
      <c r="RYD3" s="4" t="s">
        <v>3</v>
      </c>
      <c r="RYE3" s="4" t="s">
        <v>3</v>
      </c>
      <c r="RYF3" s="4" t="s">
        <v>3</v>
      </c>
      <c r="RYG3" s="4" t="s">
        <v>3</v>
      </c>
      <c r="RYH3" s="4" t="s">
        <v>3</v>
      </c>
      <c r="RYI3" s="4" t="s">
        <v>3</v>
      </c>
      <c r="RYJ3" s="4" t="s">
        <v>3</v>
      </c>
      <c r="RYK3" s="4" t="s">
        <v>3</v>
      </c>
      <c r="RYL3" s="4" t="s">
        <v>3</v>
      </c>
      <c r="RYM3" s="4" t="s">
        <v>3</v>
      </c>
      <c r="RYN3" s="4" t="s">
        <v>3</v>
      </c>
      <c r="RYO3" s="4" t="s">
        <v>3</v>
      </c>
      <c r="RYP3" s="4" t="s">
        <v>3</v>
      </c>
      <c r="RYQ3" s="4" t="s">
        <v>3</v>
      </c>
      <c r="RYR3" s="4" t="s">
        <v>3</v>
      </c>
      <c r="RYS3" s="4" t="s">
        <v>3</v>
      </c>
      <c r="RYT3" s="4" t="s">
        <v>3</v>
      </c>
      <c r="RYU3" s="4" t="s">
        <v>3</v>
      </c>
      <c r="RYV3" s="4" t="s">
        <v>3</v>
      </c>
      <c r="RYW3" s="4" t="s">
        <v>3</v>
      </c>
      <c r="RYX3" s="4" t="s">
        <v>3</v>
      </c>
      <c r="RYY3" s="4" t="s">
        <v>3</v>
      </c>
      <c r="RYZ3" s="4" t="s">
        <v>3</v>
      </c>
      <c r="RZA3" s="4" t="s">
        <v>3</v>
      </c>
      <c r="RZB3" s="4" t="s">
        <v>3</v>
      </c>
      <c r="RZC3" s="4" t="s">
        <v>3</v>
      </c>
      <c r="RZD3" s="4" t="s">
        <v>3</v>
      </c>
      <c r="RZE3" s="4" t="s">
        <v>3</v>
      </c>
      <c r="RZF3" s="4" t="s">
        <v>3</v>
      </c>
      <c r="RZG3" s="4" t="s">
        <v>3</v>
      </c>
      <c r="RZH3" s="4" t="s">
        <v>3</v>
      </c>
      <c r="RZI3" s="4" t="s">
        <v>3</v>
      </c>
      <c r="RZJ3" s="4" t="s">
        <v>3</v>
      </c>
      <c r="RZK3" s="4" t="s">
        <v>3</v>
      </c>
      <c r="RZL3" s="4" t="s">
        <v>3</v>
      </c>
      <c r="RZM3" s="4" t="s">
        <v>3</v>
      </c>
      <c r="RZN3" s="4" t="s">
        <v>3</v>
      </c>
      <c r="RZO3" s="4" t="s">
        <v>3</v>
      </c>
      <c r="RZP3" s="4" t="s">
        <v>3</v>
      </c>
      <c r="RZQ3" s="4" t="s">
        <v>3</v>
      </c>
      <c r="RZR3" s="4" t="s">
        <v>3</v>
      </c>
      <c r="RZS3" s="4" t="s">
        <v>3</v>
      </c>
      <c r="RZT3" s="4" t="s">
        <v>3</v>
      </c>
      <c r="RZU3" s="4" t="s">
        <v>3</v>
      </c>
      <c r="RZV3" s="4" t="s">
        <v>3</v>
      </c>
      <c r="RZW3" s="4" t="s">
        <v>3</v>
      </c>
      <c r="RZX3" s="4" t="s">
        <v>3</v>
      </c>
      <c r="RZY3" s="4" t="s">
        <v>3</v>
      </c>
      <c r="RZZ3" s="4" t="s">
        <v>3</v>
      </c>
      <c r="SAA3" s="4" t="s">
        <v>3</v>
      </c>
      <c r="SAB3" s="4" t="s">
        <v>3</v>
      </c>
      <c r="SAC3" s="4" t="s">
        <v>3</v>
      </c>
      <c r="SAD3" s="4" t="s">
        <v>3</v>
      </c>
      <c r="SAE3" s="4" t="s">
        <v>3</v>
      </c>
      <c r="SAF3" s="4" t="s">
        <v>3</v>
      </c>
      <c r="SAG3" s="4" t="s">
        <v>3</v>
      </c>
      <c r="SAH3" s="4" t="s">
        <v>3</v>
      </c>
      <c r="SAI3" s="4" t="s">
        <v>3</v>
      </c>
      <c r="SAJ3" s="4" t="s">
        <v>3</v>
      </c>
      <c r="SAK3" s="4" t="s">
        <v>3</v>
      </c>
      <c r="SAL3" s="4" t="s">
        <v>3</v>
      </c>
      <c r="SAM3" s="4" t="s">
        <v>3</v>
      </c>
      <c r="SAN3" s="4" t="s">
        <v>3</v>
      </c>
      <c r="SAO3" s="4" t="s">
        <v>3</v>
      </c>
      <c r="SAP3" s="4" t="s">
        <v>3</v>
      </c>
      <c r="SAQ3" s="4" t="s">
        <v>3</v>
      </c>
      <c r="SAR3" s="4" t="s">
        <v>3</v>
      </c>
      <c r="SAS3" s="4" t="s">
        <v>3</v>
      </c>
      <c r="SAT3" s="4" t="s">
        <v>3</v>
      </c>
      <c r="SAU3" s="4" t="s">
        <v>3</v>
      </c>
      <c r="SAV3" s="4" t="s">
        <v>3</v>
      </c>
      <c r="SAW3" s="4" t="s">
        <v>3</v>
      </c>
      <c r="SAX3" s="4" t="s">
        <v>3</v>
      </c>
      <c r="SAY3" s="4" t="s">
        <v>3</v>
      </c>
      <c r="SAZ3" s="4" t="s">
        <v>3</v>
      </c>
      <c r="SBA3" s="4" t="s">
        <v>3</v>
      </c>
      <c r="SBB3" s="4" t="s">
        <v>3</v>
      </c>
      <c r="SBC3" s="4" t="s">
        <v>3</v>
      </c>
      <c r="SBD3" s="4" t="s">
        <v>3</v>
      </c>
      <c r="SBE3" s="4" t="s">
        <v>3</v>
      </c>
      <c r="SBF3" s="4" t="s">
        <v>3</v>
      </c>
      <c r="SBG3" s="4" t="s">
        <v>3</v>
      </c>
      <c r="SBH3" s="4" t="s">
        <v>3</v>
      </c>
      <c r="SBI3" s="4" t="s">
        <v>3</v>
      </c>
      <c r="SBJ3" s="4" t="s">
        <v>3</v>
      </c>
      <c r="SBK3" s="4" t="s">
        <v>3</v>
      </c>
      <c r="SBL3" s="4" t="s">
        <v>3</v>
      </c>
      <c r="SBM3" s="4" t="s">
        <v>3</v>
      </c>
      <c r="SBN3" s="4" t="s">
        <v>3</v>
      </c>
      <c r="SBO3" s="4" t="s">
        <v>3</v>
      </c>
      <c r="SBP3" s="4" t="s">
        <v>3</v>
      </c>
      <c r="SBQ3" s="4" t="s">
        <v>3</v>
      </c>
      <c r="SBR3" s="4" t="s">
        <v>3</v>
      </c>
      <c r="SBS3" s="4" t="s">
        <v>3</v>
      </c>
      <c r="SBT3" s="4" t="s">
        <v>3</v>
      </c>
      <c r="SBU3" s="4" t="s">
        <v>3</v>
      </c>
      <c r="SBV3" s="4" t="s">
        <v>3</v>
      </c>
      <c r="SBW3" s="4" t="s">
        <v>3</v>
      </c>
      <c r="SBX3" s="4" t="s">
        <v>3</v>
      </c>
      <c r="SBY3" s="4" t="s">
        <v>3</v>
      </c>
      <c r="SBZ3" s="4" t="s">
        <v>3</v>
      </c>
      <c r="SCA3" s="4" t="s">
        <v>3</v>
      </c>
      <c r="SCB3" s="4" t="s">
        <v>3</v>
      </c>
      <c r="SCC3" s="4" t="s">
        <v>3</v>
      </c>
      <c r="SCD3" s="4" t="s">
        <v>3</v>
      </c>
      <c r="SCE3" s="4" t="s">
        <v>3</v>
      </c>
      <c r="SCF3" s="4" t="s">
        <v>3</v>
      </c>
      <c r="SCG3" s="4" t="s">
        <v>3</v>
      </c>
      <c r="SCH3" s="4" t="s">
        <v>3</v>
      </c>
      <c r="SCI3" s="4" t="s">
        <v>3</v>
      </c>
      <c r="SCJ3" s="4" t="s">
        <v>3</v>
      </c>
      <c r="SCK3" s="4" t="s">
        <v>3</v>
      </c>
      <c r="SCL3" s="4" t="s">
        <v>3</v>
      </c>
      <c r="SCM3" s="4" t="s">
        <v>3</v>
      </c>
      <c r="SCN3" s="4" t="s">
        <v>3</v>
      </c>
      <c r="SCO3" s="4" t="s">
        <v>3</v>
      </c>
      <c r="SCP3" s="4" t="s">
        <v>3</v>
      </c>
      <c r="SCQ3" s="4" t="s">
        <v>3</v>
      </c>
      <c r="SCR3" s="4" t="s">
        <v>3</v>
      </c>
      <c r="SCS3" s="4" t="s">
        <v>3</v>
      </c>
      <c r="SCT3" s="4" t="s">
        <v>3</v>
      </c>
      <c r="SCU3" s="4" t="s">
        <v>3</v>
      </c>
      <c r="SCV3" s="4" t="s">
        <v>3</v>
      </c>
      <c r="SCW3" s="4" t="s">
        <v>3</v>
      </c>
      <c r="SCX3" s="4" t="s">
        <v>3</v>
      </c>
      <c r="SCY3" s="4" t="s">
        <v>3</v>
      </c>
      <c r="SCZ3" s="4" t="s">
        <v>3</v>
      </c>
      <c r="SDA3" s="4" t="s">
        <v>3</v>
      </c>
      <c r="SDB3" s="4" t="s">
        <v>3</v>
      </c>
      <c r="SDC3" s="4" t="s">
        <v>3</v>
      </c>
      <c r="SDD3" s="4" t="s">
        <v>3</v>
      </c>
      <c r="SDE3" s="4" t="s">
        <v>3</v>
      </c>
      <c r="SDF3" s="4" t="s">
        <v>3</v>
      </c>
      <c r="SDG3" s="4" t="s">
        <v>3</v>
      </c>
      <c r="SDH3" s="4" t="s">
        <v>3</v>
      </c>
      <c r="SDI3" s="4" t="s">
        <v>3</v>
      </c>
      <c r="SDJ3" s="4" t="s">
        <v>3</v>
      </c>
      <c r="SDK3" s="4" t="s">
        <v>3</v>
      </c>
      <c r="SDL3" s="4" t="s">
        <v>3</v>
      </c>
      <c r="SDM3" s="4" t="s">
        <v>3</v>
      </c>
      <c r="SDN3" s="4" t="s">
        <v>3</v>
      </c>
      <c r="SDO3" s="4" t="s">
        <v>3</v>
      </c>
      <c r="SDP3" s="4" t="s">
        <v>3</v>
      </c>
      <c r="SDQ3" s="4" t="s">
        <v>3</v>
      </c>
      <c r="SDR3" s="4" t="s">
        <v>3</v>
      </c>
      <c r="SDS3" s="4" t="s">
        <v>3</v>
      </c>
      <c r="SDT3" s="4" t="s">
        <v>3</v>
      </c>
      <c r="SDU3" s="4" t="s">
        <v>3</v>
      </c>
      <c r="SDV3" s="4" t="s">
        <v>3</v>
      </c>
      <c r="SDW3" s="4" t="s">
        <v>3</v>
      </c>
      <c r="SDX3" s="4" t="s">
        <v>3</v>
      </c>
      <c r="SDY3" s="4" t="s">
        <v>3</v>
      </c>
      <c r="SDZ3" s="4" t="s">
        <v>3</v>
      </c>
      <c r="SEA3" s="4" t="s">
        <v>3</v>
      </c>
      <c r="SEB3" s="4" t="s">
        <v>3</v>
      </c>
      <c r="SEC3" s="4" t="s">
        <v>3</v>
      </c>
      <c r="SED3" s="4" t="s">
        <v>3</v>
      </c>
      <c r="SEE3" s="4" t="s">
        <v>3</v>
      </c>
      <c r="SEF3" s="4" t="s">
        <v>3</v>
      </c>
      <c r="SEG3" s="4" t="s">
        <v>3</v>
      </c>
      <c r="SEH3" s="4" t="s">
        <v>3</v>
      </c>
      <c r="SEI3" s="4" t="s">
        <v>3</v>
      </c>
      <c r="SEJ3" s="4" t="s">
        <v>3</v>
      </c>
      <c r="SEK3" s="4" t="s">
        <v>3</v>
      </c>
      <c r="SEL3" s="4" t="s">
        <v>3</v>
      </c>
      <c r="SEM3" s="4" t="s">
        <v>3</v>
      </c>
      <c r="SEN3" s="4" t="s">
        <v>3</v>
      </c>
      <c r="SEO3" s="4" t="s">
        <v>3</v>
      </c>
      <c r="SEP3" s="4" t="s">
        <v>3</v>
      </c>
      <c r="SEQ3" s="4" t="s">
        <v>3</v>
      </c>
      <c r="SER3" s="4" t="s">
        <v>3</v>
      </c>
      <c r="SES3" s="4" t="s">
        <v>3</v>
      </c>
      <c r="SET3" s="4" t="s">
        <v>3</v>
      </c>
      <c r="SEU3" s="4" t="s">
        <v>3</v>
      </c>
      <c r="SEV3" s="4" t="s">
        <v>3</v>
      </c>
      <c r="SEW3" s="4" t="s">
        <v>3</v>
      </c>
      <c r="SEX3" s="4" t="s">
        <v>3</v>
      </c>
      <c r="SEY3" s="4" t="s">
        <v>3</v>
      </c>
      <c r="SEZ3" s="4" t="s">
        <v>3</v>
      </c>
      <c r="SFA3" s="4" t="s">
        <v>3</v>
      </c>
      <c r="SFB3" s="4" t="s">
        <v>3</v>
      </c>
      <c r="SFC3" s="4" t="s">
        <v>3</v>
      </c>
      <c r="SFD3" s="4" t="s">
        <v>3</v>
      </c>
      <c r="SFE3" s="4" t="s">
        <v>3</v>
      </c>
      <c r="SFF3" s="4" t="s">
        <v>3</v>
      </c>
      <c r="SFG3" s="4" t="s">
        <v>3</v>
      </c>
      <c r="SFH3" s="4" t="s">
        <v>3</v>
      </c>
      <c r="SFI3" s="4" t="s">
        <v>3</v>
      </c>
      <c r="SFJ3" s="4" t="s">
        <v>3</v>
      </c>
      <c r="SFK3" s="4" t="s">
        <v>3</v>
      </c>
      <c r="SFL3" s="4" t="s">
        <v>3</v>
      </c>
      <c r="SFM3" s="4" t="s">
        <v>3</v>
      </c>
      <c r="SFN3" s="4" t="s">
        <v>3</v>
      </c>
      <c r="SFO3" s="4" t="s">
        <v>3</v>
      </c>
      <c r="SFP3" s="4" t="s">
        <v>3</v>
      </c>
      <c r="SFQ3" s="4" t="s">
        <v>3</v>
      </c>
      <c r="SFR3" s="4" t="s">
        <v>3</v>
      </c>
      <c r="SFS3" s="4" t="s">
        <v>3</v>
      </c>
      <c r="SFT3" s="4" t="s">
        <v>3</v>
      </c>
      <c r="SFU3" s="4" t="s">
        <v>3</v>
      </c>
      <c r="SFV3" s="4" t="s">
        <v>3</v>
      </c>
      <c r="SFW3" s="4" t="s">
        <v>3</v>
      </c>
      <c r="SFX3" s="4" t="s">
        <v>3</v>
      </c>
      <c r="SFY3" s="4" t="s">
        <v>3</v>
      </c>
      <c r="SFZ3" s="4" t="s">
        <v>3</v>
      </c>
      <c r="SGA3" s="4" t="s">
        <v>3</v>
      </c>
      <c r="SGB3" s="4" t="s">
        <v>3</v>
      </c>
      <c r="SGC3" s="4" t="s">
        <v>3</v>
      </c>
      <c r="SGD3" s="4" t="s">
        <v>3</v>
      </c>
      <c r="SGE3" s="4" t="s">
        <v>3</v>
      </c>
      <c r="SGF3" s="4" t="s">
        <v>3</v>
      </c>
      <c r="SGG3" s="4" t="s">
        <v>3</v>
      </c>
      <c r="SGH3" s="4" t="s">
        <v>3</v>
      </c>
      <c r="SGI3" s="4" t="s">
        <v>3</v>
      </c>
      <c r="SGJ3" s="4" t="s">
        <v>3</v>
      </c>
      <c r="SGK3" s="4" t="s">
        <v>3</v>
      </c>
      <c r="SGL3" s="4" t="s">
        <v>3</v>
      </c>
      <c r="SGM3" s="4" t="s">
        <v>3</v>
      </c>
      <c r="SGN3" s="4" t="s">
        <v>3</v>
      </c>
      <c r="SGO3" s="4" t="s">
        <v>3</v>
      </c>
      <c r="SGP3" s="4" t="s">
        <v>3</v>
      </c>
      <c r="SGQ3" s="4" t="s">
        <v>3</v>
      </c>
      <c r="SGR3" s="4" t="s">
        <v>3</v>
      </c>
      <c r="SGS3" s="4" t="s">
        <v>3</v>
      </c>
      <c r="SGT3" s="4" t="s">
        <v>3</v>
      </c>
      <c r="SGU3" s="4" t="s">
        <v>3</v>
      </c>
      <c r="SGV3" s="4" t="s">
        <v>3</v>
      </c>
      <c r="SGW3" s="4" t="s">
        <v>3</v>
      </c>
      <c r="SGX3" s="4" t="s">
        <v>3</v>
      </c>
      <c r="SGY3" s="4" t="s">
        <v>3</v>
      </c>
      <c r="SGZ3" s="4" t="s">
        <v>3</v>
      </c>
      <c r="SHA3" s="4" t="s">
        <v>3</v>
      </c>
      <c r="SHB3" s="4" t="s">
        <v>3</v>
      </c>
      <c r="SHC3" s="4" t="s">
        <v>3</v>
      </c>
      <c r="SHD3" s="4" t="s">
        <v>3</v>
      </c>
      <c r="SHE3" s="4" t="s">
        <v>3</v>
      </c>
      <c r="SHF3" s="4" t="s">
        <v>3</v>
      </c>
      <c r="SHG3" s="4" t="s">
        <v>3</v>
      </c>
      <c r="SHH3" s="4" t="s">
        <v>3</v>
      </c>
      <c r="SHI3" s="4" t="s">
        <v>3</v>
      </c>
      <c r="SHJ3" s="4" t="s">
        <v>3</v>
      </c>
      <c r="SHK3" s="4" t="s">
        <v>3</v>
      </c>
      <c r="SHL3" s="4" t="s">
        <v>3</v>
      </c>
      <c r="SHM3" s="4" t="s">
        <v>3</v>
      </c>
      <c r="SHN3" s="4" t="s">
        <v>3</v>
      </c>
      <c r="SHO3" s="4" t="s">
        <v>3</v>
      </c>
      <c r="SHP3" s="4" t="s">
        <v>3</v>
      </c>
      <c r="SHQ3" s="4" t="s">
        <v>3</v>
      </c>
      <c r="SHR3" s="4" t="s">
        <v>3</v>
      </c>
      <c r="SHS3" s="4" t="s">
        <v>3</v>
      </c>
      <c r="SHT3" s="4" t="s">
        <v>3</v>
      </c>
      <c r="SHU3" s="4" t="s">
        <v>3</v>
      </c>
      <c r="SHV3" s="4" t="s">
        <v>3</v>
      </c>
      <c r="SHW3" s="4" t="s">
        <v>3</v>
      </c>
      <c r="SHX3" s="4" t="s">
        <v>3</v>
      </c>
      <c r="SHY3" s="4" t="s">
        <v>3</v>
      </c>
      <c r="SHZ3" s="4" t="s">
        <v>3</v>
      </c>
      <c r="SIA3" s="4" t="s">
        <v>3</v>
      </c>
      <c r="SIB3" s="4" t="s">
        <v>3</v>
      </c>
      <c r="SIC3" s="4" t="s">
        <v>3</v>
      </c>
      <c r="SID3" s="4" t="s">
        <v>3</v>
      </c>
      <c r="SIE3" s="4" t="s">
        <v>3</v>
      </c>
      <c r="SIF3" s="4" t="s">
        <v>3</v>
      </c>
      <c r="SIG3" s="4" t="s">
        <v>3</v>
      </c>
      <c r="SIH3" s="4" t="s">
        <v>3</v>
      </c>
      <c r="SII3" s="4" t="s">
        <v>3</v>
      </c>
      <c r="SIJ3" s="4" t="s">
        <v>3</v>
      </c>
      <c r="SIK3" s="4" t="s">
        <v>3</v>
      </c>
      <c r="SIL3" s="4" t="s">
        <v>3</v>
      </c>
      <c r="SIM3" s="4" t="s">
        <v>3</v>
      </c>
      <c r="SIN3" s="4" t="s">
        <v>3</v>
      </c>
      <c r="SIO3" s="4" t="s">
        <v>3</v>
      </c>
      <c r="SIP3" s="4" t="s">
        <v>3</v>
      </c>
      <c r="SIQ3" s="4" t="s">
        <v>3</v>
      </c>
      <c r="SIR3" s="4" t="s">
        <v>3</v>
      </c>
      <c r="SIS3" s="4" t="s">
        <v>3</v>
      </c>
      <c r="SIT3" s="4" t="s">
        <v>3</v>
      </c>
      <c r="SIU3" s="4" t="s">
        <v>3</v>
      </c>
      <c r="SIV3" s="4" t="s">
        <v>3</v>
      </c>
      <c r="SIW3" s="4" t="s">
        <v>3</v>
      </c>
      <c r="SIX3" s="4" t="s">
        <v>3</v>
      </c>
      <c r="SIY3" s="4" t="s">
        <v>3</v>
      </c>
      <c r="SIZ3" s="4" t="s">
        <v>3</v>
      </c>
      <c r="SJA3" s="4" t="s">
        <v>3</v>
      </c>
      <c r="SJB3" s="4" t="s">
        <v>3</v>
      </c>
      <c r="SJC3" s="4" t="s">
        <v>3</v>
      </c>
      <c r="SJD3" s="4" t="s">
        <v>3</v>
      </c>
      <c r="SJE3" s="4" t="s">
        <v>3</v>
      </c>
      <c r="SJF3" s="4" t="s">
        <v>3</v>
      </c>
      <c r="SJG3" s="4" t="s">
        <v>3</v>
      </c>
      <c r="SJH3" s="4" t="s">
        <v>3</v>
      </c>
      <c r="SJI3" s="4" t="s">
        <v>3</v>
      </c>
      <c r="SJJ3" s="4" t="s">
        <v>3</v>
      </c>
      <c r="SJK3" s="4" t="s">
        <v>3</v>
      </c>
      <c r="SJL3" s="4" t="s">
        <v>3</v>
      </c>
      <c r="SJM3" s="4" t="s">
        <v>3</v>
      </c>
      <c r="SJN3" s="4" t="s">
        <v>3</v>
      </c>
      <c r="SJO3" s="4" t="s">
        <v>3</v>
      </c>
      <c r="SJP3" s="4" t="s">
        <v>3</v>
      </c>
      <c r="SJQ3" s="4" t="s">
        <v>3</v>
      </c>
      <c r="SJR3" s="4" t="s">
        <v>3</v>
      </c>
      <c r="SJS3" s="4" t="s">
        <v>3</v>
      </c>
      <c r="SJT3" s="4" t="s">
        <v>3</v>
      </c>
      <c r="SJU3" s="4" t="s">
        <v>3</v>
      </c>
      <c r="SJV3" s="4" t="s">
        <v>3</v>
      </c>
      <c r="SJW3" s="4" t="s">
        <v>3</v>
      </c>
      <c r="SJX3" s="4" t="s">
        <v>3</v>
      </c>
      <c r="SJY3" s="4" t="s">
        <v>3</v>
      </c>
      <c r="SJZ3" s="4" t="s">
        <v>3</v>
      </c>
      <c r="SKA3" s="4" t="s">
        <v>3</v>
      </c>
      <c r="SKB3" s="4" t="s">
        <v>3</v>
      </c>
      <c r="SKC3" s="4" t="s">
        <v>3</v>
      </c>
      <c r="SKD3" s="4" t="s">
        <v>3</v>
      </c>
      <c r="SKE3" s="4" t="s">
        <v>3</v>
      </c>
      <c r="SKF3" s="4" t="s">
        <v>3</v>
      </c>
      <c r="SKG3" s="4" t="s">
        <v>3</v>
      </c>
      <c r="SKH3" s="4" t="s">
        <v>3</v>
      </c>
      <c r="SKI3" s="4" t="s">
        <v>3</v>
      </c>
      <c r="SKJ3" s="4" t="s">
        <v>3</v>
      </c>
      <c r="SKK3" s="4" t="s">
        <v>3</v>
      </c>
      <c r="SKL3" s="4" t="s">
        <v>3</v>
      </c>
      <c r="SKM3" s="4" t="s">
        <v>3</v>
      </c>
      <c r="SKN3" s="4" t="s">
        <v>3</v>
      </c>
      <c r="SKO3" s="4" t="s">
        <v>3</v>
      </c>
      <c r="SKP3" s="4" t="s">
        <v>3</v>
      </c>
      <c r="SKQ3" s="4" t="s">
        <v>3</v>
      </c>
      <c r="SKR3" s="4" t="s">
        <v>3</v>
      </c>
      <c r="SKS3" s="4" t="s">
        <v>3</v>
      </c>
      <c r="SKT3" s="4" t="s">
        <v>3</v>
      </c>
      <c r="SKU3" s="4" t="s">
        <v>3</v>
      </c>
      <c r="SKV3" s="4" t="s">
        <v>3</v>
      </c>
      <c r="SKW3" s="4" t="s">
        <v>3</v>
      </c>
      <c r="SKX3" s="4" t="s">
        <v>3</v>
      </c>
      <c r="SKY3" s="4" t="s">
        <v>3</v>
      </c>
      <c r="SKZ3" s="4" t="s">
        <v>3</v>
      </c>
      <c r="SLA3" s="4" t="s">
        <v>3</v>
      </c>
      <c r="SLB3" s="4" t="s">
        <v>3</v>
      </c>
      <c r="SLC3" s="4" t="s">
        <v>3</v>
      </c>
      <c r="SLD3" s="4" t="s">
        <v>3</v>
      </c>
      <c r="SLE3" s="4" t="s">
        <v>3</v>
      </c>
      <c r="SLF3" s="4" t="s">
        <v>3</v>
      </c>
      <c r="SLG3" s="4" t="s">
        <v>3</v>
      </c>
      <c r="SLH3" s="4" t="s">
        <v>3</v>
      </c>
      <c r="SLI3" s="4" t="s">
        <v>3</v>
      </c>
      <c r="SLJ3" s="4" t="s">
        <v>3</v>
      </c>
      <c r="SLK3" s="4" t="s">
        <v>3</v>
      </c>
      <c r="SLL3" s="4" t="s">
        <v>3</v>
      </c>
      <c r="SLM3" s="4" t="s">
        <v>3</v>
      </c>
      <c r="SLN3" s="4" t="s">
        <v>3</v>
      </c>
      <c r="SLO3" s="4" t="s">
        <v>3</v>
      </c>
      <c r="SLP3" s="4" t="s">
        <v>3</v>
      </c>
      <c r="SLQ3" s="4" t="s">
        <v>3</v>
      </c>
      <c r="SLR3" s="4" t="s">
        <v>3</v>
      </c>
      <c r="SLS3" s="4" t="s">
        <v>3</v>
      </c>
      <c r="SLT3" s="4" t="s">
        <v>3</v>
      </c>
      <c r="SLU3" s="4" t="s">
        <v>3</v>
      </c>
      <c r="SLV3" s="4" t="s">
        <v>3</v>
      </c>
      <c r="SLW3" s="4" t="s">
        <v>3</v>
      </c>
      <c r="SLX3" s="4" t="s">
        <v>3</v>
      </c>
      <c r="SLY3" s="4" t="s">
        <v>3</v>
      </c>
      <c r="SLZ3" s="4" t="s">
        <v>3</v>
      </c>
      <c r="SMA3" s="4" t="s">
        <v>3</v>
      </c>
      <c r="SMB3" s="4" t="s">
        <v>3</v>
      </c>
      <c r="SMC3" s="4" t="s">
        <v>3</v>
      </c>
      <c r="SMD3" s="4" t="s">
        <v>3</v>
      </c>
      <c r="SME3" s="4" t="s">
        <v>3</v>
      </c>
      <c r="SMF3" s="4" t="s">
        <v>3</v>
      </c>
      <c r="SMG3" s="4" t="s">
        <v>3</v>
      </c>
      <c r="SMH3" s="4" t="s">
        <v>3</v>
      </c>
      <c r="SMI3" s="4" t="s">
        <v>3</v>
      </c>
      <c r="SMJ3" s="4" t="s">
        <v>3</v>
      </c>
      <c r="SMK3" s="4" t="s">
        <v>3</v>
      </c>
      <c r="SML3" s="4" t="s">
        <v>3</v>
      </c>
      <c r="SMM3" s="4" t="s">
        <v>3</v>
      </c>
      <c r="SMN3" s="4" t="s">
        <v>3</v>
      </c>
      <c r="SMO3" s="4" t="s">
        <v>3</v>
      </c>
      <c r="SMP3" s="4" t="s">
        <v>3</v>
      </c>
      <c r="SMQ3" s="4" t="s">
        <v>3</v>
      </c>
      <c r="SMR3" s="4" t="s">
        <v>3</v>
      </c>
      <c r="SMS3" s="4" t="s">
        <v>3</v>
      </c>
      <c r="SMT3" s="4" t="s">
        <v>3</v>
      </c>
      <c r="SMU3" s="4" t="s">
        <v>3</v>
      </c>
      <c r="SMV3" s="4" t="s">
        <v>3</v>
      </c>
      <c r="SMW3" s="4" t="s">
        <v>3</v>
      </c>
      <c r="SMX3" s="4" t="s">
        <v>3</v>
      </c>
      <c r="SMY3" s="4" t="s">
        <v>3</v>
      </c>
      <c r="SMZ3" s="4" t="s">
        <v>3</v>
      </c>
      <c r="SNA3" s="4" t="s">
        <v>3</v>
      </c>
      <c r="SNB3" s="4" t="s">
        <v>3</v>
      </c>
      <c r="SNC3" s="4" t="s">
        <v>3</v>
      </c>
      <c r="SND3" s="4" t="s">
        <v>3</v>
      </c>
      <c r="SNE3" s="4" t="s">
        <v>3</v>
      </c>
      <c r="SNF3" s="4" t="s">
        <v>3</v>
      </c>
      <c r="SNG3" s="4" t="s">
        <v>3</v>
      </c>
      <c r="SNH3" s="4" t="s">
        <v>3</v>
      </c>
      <c r="SNI3" s="4" t="s">
        <v>3</v>
      </c>
      <c r="SNJ3" s="4" t="s">
        <v>3</v>
      </c>
      <c r="SNK3" s="4" t="s">
        <v>3</v>
      </c>
      <c r="SNL3" s="4" t="s">
        <v>3</v>
      </c>
      <c r="SNM3" s="4" t="s">
        <v>3</v>
      </c>
      <c r="SNN3" s="4" t="s">
        <v>3</v>
      </c>
      <c r="SNO3" s="4" t="s">
        <v>3</v>
      </c>
      <c r="SNP3" s="4" t="s">
        <v>3</v>
      </c>
      <c r="SNQ3" s="4" t="s">
        <v>3</v>
      </c>
      <c r="SNR3" s="4" t="s">
        <v>3</v>
      </c>
      <c r="SNS3" s="4" t="s">
        <v>3</v>
      </c>
      <c r="SNT3" s="4" t="s">
        <v>3</v>
      </c>
      <c r="SNU3" s="4" t="s">
        <v>3</v>
      </c>
      <c r="SNV3" s="4" t="s">
        <v>3</v>
      </c>
      <c r="SNW3" s="4" t="s">
        <v>3</v>
      </c>
      <c r="SNX3" s="4" t="s">
        <v>3</v>
      </c>
      <c r="SNY3" s="4" t="s">
        <v>3</v>
      </c>
      <c r="SNZ3" s="4" t="s">
        <v>3</v>
      </c>
      <c r="SOA3" s="4" t="s">
        <v>3</v>
      </c>
      <c r="SOB3" s="4" t="s">
        <v>3</v>
      </c>
      <c r="SOC3" s="4" t="s">
        <v>3</v>
      </c>
      <c r="SOD3" s="4" t="s">
        <v>3</v>
      </c>
      <c r="SOE3" s="4" t="s">
        <v>3</v>
      </c>
      <c r="SOF3" s="4" t="s">
        <v>3</v>
      </c>
      <c r="SOG3" s="4" t="s">
        <v>3</v>
      </c>
      <c r="SOH3" s="4" t="s">
        <v>3</v>
      </c>
      <c r="SOI3" s="4" t="s">
        <v>3</v>
      </c>
      <c r="SOJ3" s="4" t="s">
        <v>3</v>
      </c>
      <c r="SOK3" s="4" t="s">
        <v>3</v>
      </c>
      <c r="SOL3" s="4" t="s">
        <v>3</v>
      </c>
      <c r="SOM3" s="4" t="s">
        <v>3</v>
      </c>
      <c r="SON3" s="4" t="s">
        <v>3</v>
      </c>
      <c r="SOO3" s="4" t="s">
        <v>3</v>
      </c>
      <c r="SOP3" s="4" t="s">
        <v>3</v>
      </c>
      <c r="SOQ3" s="4" t="s">
        <v>3</v>
      </c>
      <c r="SOR3" s="4" t="s">
        <v>3</v>
      </c>
      <c r="SOS3" s="4" t="s">
        <v>3</v>
      </c>
      <c r="SOT3" s="4" t="s">
        <v>3</v>
      </c>
      <c r="SOU3" s="4" t="s">
        <v>3</v>
      </c>
      <c r="SOV3" s="4" t="s">
        <v>3</v>
      </c>
      <c r="SOW3" s="4" t="s">
        <v>3</v>
      </c>
      <c r="SOX3" s="4" t="s">
        <v>3</v>
      </c>
      <c r="SOY3" s="4" t="s">
        <v>3</v>
      </c>
      <c r="SOZ3" s="4" t="s">
        <v>3</v>
      </c>
      <c r="SPA3" s="4" t="s">
        <v>3</v>
      </c>
      <c r="SPB3" s="4" t="s">
        <v>3</v>
      </c>
      <c r="SPC3" s="4" t="s">
        <v>3</v>
      </c>
      <c r="SPD3" s="4" t="s">
        <v>3</v>
      </c>
      <c r="SPE3" s="4" t="s">
        <v>3</v>
      </c>
      <c r="SPF3" s="4" t="s">
        <v>3</v>
      </c>
      <c r="SPG3" s="4" t="s">
        <v>3</v>
      </c>
      <c r="SPH3" s="4" t="s">
        <v>3</v>
      </c>
      <c r="SPI3" s="4" t="s">
        <v>3</v>
      </c>
      <c r="SPJ3" s="4" t="s">
        <v>3</v>
      </c>
      <c r="SPK3" s="4" t="s">
        <v>3</v>
      </c>
      <c r="SPL3" s="4" t="s">
        <v>3</v>
      </c>
      <c r="SPM3" s="4" t="s">
        <v>3</v>
      </c>
      <c r="SPN3" s="4" t="s">
        <v>3</v>
      </c>
      <c r="SPO3" s="4" t="s">
        <v>3</v>
      </c>
      <c r="SPP3" s="4" t="s">
        <v>3</v>
      </c>
      <c r="SPQ3" s="4" t="s">
        <v>3</v>
      </c>
      <c r="SPR3" s="4" t="s">
        <v>3</v>
      </c>
      <c r="SPS3" s="4" t="s">
        <v>3</v>
      </c>
      <c r="SPT3" s="4" t="s">
        <v>3</v>
      </c>
      <c r="SPU3" s="4" t="s">
        <v>3</v>
      </c>
      <c r="SPV3" s="4" t="s">
        <v>3</v>
      </c>
      <c r="SPW3" s="4" t="s">
        <v>3</v>
      </c>
      <c r="SPX3" s="4" t="s">
        <v>3</v>
      </c>
      <c r="SPY3" s="4" t="s">
        <v>3</v>
      </c>
      <c r="SPZ3" s="4" t="s">
        <v>3</v>
      </c>
      <c r="SQA3" s="4" t="s">
        <v>3</v>
      </c>
      <c r="SQB3" s="4" t="s">
        <v>3</v>
      </c>
      <c r="SQC3" s="4" t="s">
        <v>3</v>
      </c>
      <c r="SQD3" s="4" t="s">
        <v>3</v>
      </c>
      <c r="SQE3" s="4" t="s">
        <v>3</v>
      </c>
      <c r="SQF3" s="4" t="s">
        <v>3</v>
      </c>
      <c r="SQG3" s="4" t="s">
        <v>3</v>
      </c>
      <c r="SQH3" s="4" t="s">
        <v>3</v>
      </c>
      <c r="SQI3" s="4" t="s">
        <v>3</v>
      </c>
      <c r="SQJ3" s="4" t="s">
        <v>3</v>
      </c>
      <c r="SQK3" s="4" t="s">
        <v>3</v>
      </c>
      <c r="SQL3" s="4" t="s">
        <v>3</v>
      </c>
      <c r="SQM3" s="4" t="s">
        <v>3</v>
      </c>
      <c r="SQN3" s="4" t="s">
        <v>3</v>
      </c>
      <c r="SQO3" s="4" t="s">
        <v>3</v>
      </c>
      <c r="SQP3" s="4" t="s">
        <v>3</v>
      </c>
      <c r="SQQ3" s="4" t="s">
        <v>3</v>
      </c>
      <c r="SQR3" s="4" t="s">
        <v>3</v>
      </c>
      <c r="SQS3" s="4" t="s">
        <v>3</v>
      </c>
      <c r="SQT3" s="4" t="s">
        <v>3</v>
      </c>
      <c r="SQU3" s="4" t="s">
        <v>3</v>
      </c>
      <c r="SQV3" s="4" t="s">
        <v>3</v>
      </c>
      <c r="SQW3" s="4" t="s">
        <v>3</v>
      </c>
      <c r="SQX3" s="4" t="s">
        <v>3</v>
      </c>
      <c r="SQY3" s="4" t="s">
        <v>3</v>
      </c>
      <c r="SQZ3" s="4" t="s">
        <v>3</v>
      </c>
      <c r="SRA3" s="4" t="s">
        <v>3</v>
      </c>
      <c r="SRB3" s="4" t="s">
        <v>3</v>
      </c>
      <c r="SRC3" s="4" t="s">
        <v>3</v>
      </c>
      <c r="SRD3" s="4" t="s">
        <v>3</v>
      </c>
      <c r="SRE3" s="4" t="s">
        <v>3</v>
      </c>
      <c r="SRF3" s="4" t="s">
        <v>3</v>
      </c>
      <c r="SRG3" s="4" t="s">
        <v>3</v>
      </c>
      <c r="SRH3" s="4" t="s">
        <v>3</v>
      </c>
      <c r="SRI3" s="4" t="s">
        <v>3</v>
      </c>
      <c r="SRJ3" s="4" t="s">
        <v>3</v>
      </c>
      <c r="SRK3" s="4" t="s">
        <v>3</v>
      </c>
      <c r="SRL3" s="4" t="s">
        <v>3</v>
      </c>
      <c r="SRM3" s="4" t="s">
        <v>3</v>
      </c>
      <c r="SRN3" s="4" t="s">
        <v>3</v>
      </c>
      <c r="SRO3" s="4" t="s">
        <v>3</v>
      </c>
      <c r="SRP3" s="4" t="s">
        <v>3</v>
      </c>
      <c r="SRQ3" s="4" t="s">
        <v>3</v>
      </c>
      <c r="SRR3" s="4" t="s">
        <v>3</v>
      </c>
      <c r="SRS3" s="4" t="s">
        <v>3</v>
      </c>
      <c r="SRT3" s="4" t="s">
        <v>3</v>
      </c>
      <c r="SRU3" s="4" t="s">
        <v>3</v>
      </c>
      <c r="SRV3" s="4" t="s">
        <v>3</v>
      </c>
      <c r="SRW3" s="4" t="s">
        <v>3</v>
      </c>
      <c r="SRX3" s="4" t="s">
        <v>3</v>
      </c>
      <c r="SRY3" s="4" t="s">
        <v>3</v>
      </c>
      <c r="SRZ3" s="4" t="s">
        <v>3</v>
      </c>
      <c r="SSA3" s="4" t="s">
        <v>3</v>
      </c>
      <c r="SSB3" s="4" t="s">
        <v>3</v>
      </c>
      <c r="SSC3" s="4" t="s">
        <v>3</v>
      </c>
      <c r="SSD3" s="4" t="s">
        <v>3</v>
      </c>
      <c r="SSE3" s="4" t="s">
        <v>3</v>
      </c>
      <c r="SSF3" s="4" t="s">
        <v>3</v>
      </c>
      <c r="SSG3" s="4" t="s">
        <v>3</v>
      </c>
      <c r="SSH3" s="4" t="s">
        <v>3</v>
      </c>
      <c r="SSI3" s="4" t="s">
        <v>3</v>
      </c>
      <c r="SSJ3" s="4" t="s">
        <v>3</v>
      </c>
      <c r="SSK3" s="4" t="s">
        <v>3</v>
      </c>
      <c r="SSL3" s="4" t="s">
        <v>3</v>
      </c>
      <c r="SSM3" s="4" t="s">
        <v>3</v>
      </c>
      <c r="SSN3" s="4" t="s">
        <v>3</v>
      </c>
      <c r="SSO3" s="4" t="s">
        <v>3</v>
      </c>
      <c r="SSP3" s="4" t="s">
        <v>3</v>
      </c>
      <c r="SSQ3" s="4" t="s">
        <v>3</v>
      </c>
      <c r="SSR3" s="4" t="s">
        <v>3</v>
      </c>
      <c r="SSS3" s="4" t="s">
        <v>3</v>
      </c>
      <c r="SST3" s="4" t="s">
        <v>3</v>
      </c>
      <c r="SSU3" s="4" t="s">
        <v>3</v>
      </c>
      <c r="SSV3" s="4" t="s">
        <v>3</v>
      </c>
      <c r="SSW3" s="4" t="s">
        <v>3</v>
      </c>
      <c r="SSX3" s="4" t="s">
        <v>3</v>
      </c>
      <c r="SSY3" s="4" t="s">
        <v>3</v>
      </c>
      <c r="SSZ3" s="4" t="s">
        <v>3</v>
      </c>
      <c r="STA3" s="4" t="s">
        <v>3</v>
      </c>
      <c r="STB3" s="4" t="s">
        <v>3</v>
      </c>
      <c r="STC3" s="4" t="s">
        <v>3</v>
      </c>
      <c r="STD3" s="4" t="s">
        <v>3</v>
      </c>
      <c r="STE3" s="4" t="s">
        <v>3</v>
      </c>
      <c r="STF3" s="4" t="s">
        <v>3</v>
      </c>
      <c r="STG3" s="4" t="s">
        <v>3</v>
      </c>
      <c r="STH3" s="4" t="s">
        <v>3</v>
      </c>
      <c r="STI3" s="4" t="s">
        <v>3</v>
      </c>
      <c r="STJ3" s="4" t="s">
        <v>3</v>
      </c>
      <c r="STK3" s="4" t="s">
        <v>3</v>
      </c>
      <c r="STL3" s="4" t="s">
        <v>3</v>
      </c>
      <c r="STM3" s="4" t="s">
        <v>3</v>
      </c>
      <c r="STN3" s="4" t="s">
        <v>3</v>
      </c>
      <c r="STO3" s="4" t="s">
        <v>3</v>
      </c>
      <c r="STP3" s="4" t="s">
        <v>3</v>
      </c>
      <c r="STQ3" s="4" t="s">
        <v>3</v>
      </c>
      <c r="STR3" s="4" t="s">
        <v>3</v>
      </c>
      <c r="STS3" s="4" t="s">
        <v>3</v>
      </c>
      <c r="STT3" s="4" t="s">
        <v>3</v>
      </c>
      <c r="STU3" s="4" t="s">
        <v>3</v>
      </c>
      <c r="STV3" s="4" t="s">
        <v>3</v>
      </c>
      <c r="STW3" s="4" t="s">
        <v>3</v>
      </c>
      <c r="STX3" s="4" t="s">
        <v>3</v>
      </c>
      <c r="STY3" s="4" t="s">
        <v>3</v>
      </c>
      <c r="STZ3" s="4" t="s">
        <v>3</v>
      </c>
      <c r="SUA3" s="4" t="s">
        <v>3</v>
      </c>
      <c r="SUB3" s="4" t="s">
        <v>3</v>
      </c>
      <c r="SUC3" s="4" t="s">
        <v>3</v>
      </c>
      <c r="SUD3" s="4" t="s">
        <v>3</v>
      </c>
      <c r="SUE3" s="4" t="s">
        <v>3</v>
      </c>
      <c r="SUF3" s="4" t="s">
        <v>3</v>
      </c>
      <c r="SUG3" s="4" t="s">
        <v>3</v>
      </c>
      <c r="SUH3" s="4" t="s">
        <v>3</v>
      </c>
      <c r="SUI3" s="4" t="s">
        <v>3</v>
      </c>
      <c r="SUJ3" s="4" t="s">
        <v>3</v>
      </c>
      <c r="SUK3" s="4" t="s">
        <v>3</v>
      </c>
      <c r="SUL3" s="4" t="s">
        <v>3</v>
      </c>
      <c r="SUM3" s="4" t="s">
        <v>3</v>
      </c>
      <c r="SUN3" s="4" t="s">
        <v>3</v>
      </c>
      <c r="SUO3" s="4" t="s">
        <v>3</v>
      </c>
      <c r="SUP3" s="4" t="s">
        <v>3</v>
      </c>
      <c r="SUQ3" s="4" t="s">
        <v>3</v>
      </c>
      <c r="SUR3" s="4" t="s">
        <v>3</v>
      </c>
      <c r="SUS3" s="4" t="s">
        <v>3</v>
      </c>
      <c r="SUT3" s="4" t="s">
        <v>3</v>
      </c>
      <c r="SUU3" s="4" t="s">
        <v>3</v>
      </c>
      <c r="SUV3" s="4" t="s">
        <v>3</v>
      </c>
      <c r="SUW3" s="4" t="s">
        <v>3</v>
      </c>
      <c r="SUX3" s="4" t="s">
        <v>3</v>
      </c>
      <c r="SUY3" s="4" t="s">
        <v>3</v>
      </c>
      <c r="SUZ3" s="4" t="s">
        <v>3</v>
      </c>
      <c r="SVA3" s="4" t="s">
        <v>3</v>
      </c>
      <c r="SVB3" s="4" t="s">
        <v>3</v>
      </c>
      <c r="SVC3" s="4" t="s">
        <v>3</v>
      </c>
      <c r="SVD3" s="4" t="s">
        <v>3</v>
      </c>
      <c r="SVE3" s="4" t="s">
        <v>3</v>
      </c>
      <c r="SVF3" s="4" t="s">
        <v>3</v>
      </c>
      <c r="SVG3" s="4" t="s">
        <v>3</v>
      </c>
      <c r="SVH3" s="4" t="s">
        <v>3</v>
      </c>
      <c r="SVI3" s="4" t="s">
        <v>3</v>
      </c>
      <c r="SVJ3" s="4" t="s">
        <v>3</v>
      </c>
      <c r="SVK3" s="4" t="s">
        <v>3</v>
      </c>
      <c r="SVL3" s="4" t="s">
        <v>3</v>
      </c>
      <c r="SVM3" s="4" t="s">
        <v>3</v>
      </c>
      <c r="SVN3" s="4" t="s">
        <v>3</v>
      </c>
      <c r="SVO3" s="4" t="s">
        <v>3</v>
      </c>
      <c r="SVP3" s="4" t="s">
        <v>3</v>
      </c>
      <c r="SVQ3" s="4" t="s">
        <v>3</v>
      </c>
      <c r="SVR3" s="4" t="s">
        <v>3</v>
      </c>
      <c r="SVS3" s="4" t="s">
        <v>3</v>
      </c>
      <c r="SVT3" s="4" t="s">
        <v>3</v>
      </c>
      <c r="SVU3" s="4" t="s">
        <v>3</v>
      </c>
      <c r="SVV3" s="4" t="s">
        <v>3</v>
      </c>
      <c r="SVW3" s="4" t="s">
        <v>3</v>
      </c>
      <c r="SVX3" s="4" t="s">
        <v>3</v>
      </c>
      <c r="SVY3" s="4" t="s">
        <v>3</v>
      </c>
      <c r="SVZ3" s="4" t="s">
        <v>3</v>
      </c>
      <c r="SWA3" s="4" t="s">
        <v>3</v>
      </c>
      <c r="SWB3" s="4" t="s">
        <v>3</v>
      </c>
      <c r="SWC3" s="4" t="s">
        <v>3</v>
      </c>
      <c r="SWD3" s="4" t="s">
        <v>3</v>
      </c>
      <c r="SWE3" s="4" t="s">
        <v>3</v>
      </c>
      <c r="SWF3" s="4" t="s">
        <v>3</v>
      </c>
      <c r="SWG3" s="4" t="s">
        <v>3</v>
      </c>
      <c r="SWH3" s="4" t="s">
        <v>3</v>
      </c>
      <c r="SWI3" s="4" t="s">
        <v>3</v>
      </c>
      <c r="SWJ3" s="4" t="s">
        <v>3</v>
      </c>
      <c r="SWK3" s="4" t="s">
        <v>3</v>
      </c>
      <c r="SWL3" s="4" t="s">
        <v>3</v>
      </c>
      <c r="SWM3" s="4" t="s">
        <v>3</v>
      </c>
      <c r="SWN3" s="4" t="s">
        <v>3</v>
      </c>
      <c r="SWO3" s="4" t="s">
        <v>3</v>
      </c>
      <c r="SWP3" s="4" t="s">
        <v>3</v>
      </c>
      <c r="SWQ3" s="4" t="s">
        <v>3</v>
      </c>
      <c r="SWR3" s="4" t="s">
        <v>3</v>
      </c>
      <c r="SWS3" s="4" t="s">
        <v>3</v>
      </c>
      <c r="SWT3" s="4" t="s">
        <v>3</v>
      </c>
      <c r="SWU3" s="4" t="s">
        <v>3</v>
      </c>
      <c r="SWV3" s="4" t="s">
        <v>3</v>
      </c>
      <c r="SWW3" s="4" t="s">
        <v>3</v>
      </c>
      <c r="SWX3" s="4" t="s">
        <v>3</v>
      </c>
      <c r="SWY3" s="4" t="s">
        <v>3</v>
      </c>
      <c r="SWZ3" s="4" t="s">
        <v>3</v>
      </c>
      <c r="SXA3" s="4" t="s">
        <v>3</v>
      </c>
      <c r="SXB3" s="4" t="s">
        <v>3</v>
      </c>
      <c r="SXC3" s="4" t="s">
        <v>3</v>
      </c>
      <c r="SXD3" s="4" t="s">
        <v>3</v>
      </c>
      <c r="SXE3" s="4" t="s">
        <v>3</v>
      </c>
      <c r="SXF3" s="4" t="s">
        <v>3</v>
      </c>
      <c r="SXG3" s="4" t="s">
        <v>3</v>
      </c>
      <c r="SXH3" s="4" t="s">
        <v>3</v>
      </c>
      <c r="SXI3" s="4" t="s">
        <v>3</v>
      </c>
      <c r="SXJ3" s="4" t="s">
        <v>3</v>
      </c>
      <c r="SXK3" s="4" t="s">
        <v>3</v>
      </c>
      <c r="SXL3" s="4" t="s">
        <v>3</v>
      </c>
      <c r="SXM3" s="4" t="s">
        <v>3</v>
      </c>
      <c r="SXN3" s="4" t="s">
        <v>3</v>
      </c>
      <c r="SXO3" s="4" t="s">
        <v>3</v>
      </c>
      <c r="SXP3" s="4" t="s">
        <v>3</v>
      </c>
      <c r="SXQ3" s="4" t="s">
        <v>3</v>
      </c>
      <c r="SXR3" s="4" t="s">
        <v>3</v>
      </c>
      <c r="SXS3" s="4" t="s">
        <v>3</v>
      </c>
      <c r="SXT3" s="4" t="s">
        <v>3</v>
      </c>
      <c r="SXU3" s="4" t="s">
        <v>3</v>
      </c>
      <c r="SXV3" s="4" t="s">
        <v>3</v>
      </c>
      <c r="SXW3" s="4" t="s">
        <v>3</v>
      </c>
      <c r="SXX3" s="4" t="s">
        <v>3</v>
      </c>
      <c r="SXY3" s="4" t="s">
        <v>3</v>
      </c>
      <c r="SXZ3" s="4" t="s">
        <v>3</v>
      </c>
      <c r="SYA3" s="4" t="s">
        <v>3</v>
      </c>
      <c r="SYB3" s="4" t="s">
        <v>3</v>
      </c>
      <c r="SYC3" s="4" t="s">
        <v>3</v>
      </c>
      <c r="SYD3" s="4" t="s">
        <v>3</v>
      </c>
      <c r="SYE3" s="4" t="s">
        <v>3</v>
      </c>
      <c r="SYF3" s="4" t="s">
        <v>3</v>
      </c>
      <c r="SYG3" s="4" t="s">
        <v>3</v>
      </c>
      <c r="SYH3" s="4" t="s">
        <v>3</v>
      </c>
      <c r="SYI3" s="4" t="s">
        <v>3</v>
      </c>
      <c r="SYJ3" s="4" t="s">
        <v>3</v>
      </c>
      <c r="SYK3" s="4" t="s">
        <v>3</v>
      </c>
      <c r="SYL3" s="4" t="s">
        <v>3</v>
      </c>
      <c r="SYM3" s="4" t="s">
        <v>3</v>
      </c>
      <c r="SYN3" s="4" t="s">
        <v>3</v>
      </c>
      <c r="SYO3" s="4" t="s">
        <v>3</v>
      </c>
      <c r="SYP3" s="4" t="s">
        <v>3</v>
      </c>
      <c r="SYQ3" s="4" t="s">
        <v>3</v>
      </c>
      <c r="SYR3" s="4" t="s">
        <v>3</v>
      </c>
      <c r="SYS3" s="4" t="s">
        <v>3</v>
      </c>
      <c r="SYT3" s="4" t="s">
        <v>3</v>
      </c>
      <c r="SYU3" s="4" t="s">
        <v>3</v>
      </c>
      <c r="SYV3" s="4" t="s">
        <v>3</v>
      </c>
      <c r="SYW3" s="4" t="s">
        <v>3</v>
      </c>
      <c r="SYX3" s="4" t="s">
        <v>3</v>
      </c>
      <c r="SYY3" s="4" t="s">
        <v>3</v>
      </c>
      <c r="SYZ3" s="4" t="s">
        <v>3</v>
      </c>
      <c r="SZA3" s="4" t="s">
        <v>3</v>
      </c>
      <c r="SZB3" s="4" t="s">
        <v>3</v>
      </c>
      <c r="SZC3" s="4" t="s">
        <v>3</v>
      </c>
      <c r="SZD3" s="4" t="s">
        <v>3</v>
      </c>
      <c r="SZE3" s="4" t="s">
        <v>3</v>
      </c>
      <c r="SZF3" s="4" t="s">
        <v>3</v>
      </c>
      <c r="SZG3" s="4" t="s">
        <v>3</v>
      </c>
      <c r="SZH3" s="4" t="s">
        <v>3</v>
      </c>
      <c r="SZI3" s="4" t="s">
        <v>3</v>
      </c>
      <c r="SZJ3" s="4" t="s">
        <v>3</v>
      </c>
      <c r="SZK3" s="4" t="s">
        <v>3</v>
      </c>
      <c r="SZL3" s="4" t="s">
        <v>3</v>
      </c>
      <c r="SZM3" s="4" t="s">
        <v>3</v>
      </c>
      <c r="SZN3" s="4" t="s">
        <v>3</v>
      </c>
      <c r="SZO3" s="4" t="s">
        <v>3</v>
      </c>
      <c r="SZP3" s="4" t="s">
        <v>3</v>
      </c>
      <c r="SZQ3" s="4" t="s">
        <v>3</v>
      </c>
      <c r="SZR3" s="4" t="s">
        <v>3</v>
      </c>
      <c r="SZS3" s="4" t="s">
        <v>3</v>
      </c>
      <c r="SZT3" s="4" t="s">
        <v>3</v>
      </c>
      <c r="SZU3" s="4" t="s">
        <v>3</v>
      </c>
      <c r="SZV3" s="4" t="s">
        <v>3</v>
      </c>
      <c r="SZW3" s="4" t="s">
        <v>3</v>
      </c>
      <c r="SZX3" s="4" t="s">
        <v>3</v>
      </c>
      <c r="SZY3" s="4" t="s">
        <v>3</v>
      </c>
      <c r="SZZ3" s="4" t="s">
        <v>3</v>
      </c>
      <c r="TAA3" s="4" t="s">
        <v>3</v>
      </c>
      <c r="TAB3" s="4" t="s">
        <v>3</v>
      </c>
      <c r="TAC3" s="4" t="s">
        <v>3</v>
      </c>
      <c r="TAD3" s="4" t="s">
        <v>3</v>
      </c>
      <c r="TAE3" s="4" t="s">
        <v>3</v>
      </c>
      <c r="TAF3" s="4" t="s">
        <v>3</v>
      </c>
      <c r="TAG3" s="4" t="s">
        <v>3</v>
      </c>
      <c r="TAH3" s="4" t="s">
        <v>3</v>
      </c>
      <c r="TAI3" s="4" t="s">
        <v>3</v>
      </c>
      <c r="TAJ3" s="4" t="s">
        <v>3</v>
      </c>
      <c r="TAK3" s="4" t="s">
        <v>3</v>
      </c>
      <c r="TAL3" s="4" t="s">
        <v>3</v>
      </c>
      <c r="TAM3" s="4" t="s">
        <v>3</v>
      </c>
      <c r="TAN3" s="4" t="s">
        <v>3</v>
      </c>
      <c r="TAO3" s="4" t="s">
        <v>3</v>
      </c>
      <c r="TAP3" s="4" t="s">
        <v>3</v>
      </c>
      <c r="TAQ3" s="4" t="s">
        <v>3</v>
      </c>
      <c r="TAR3" s="4" t="s">
        <v>3</v>
      </c>
      <c r="TAS3" s="4" t="s">
        <v>3</v>
      </c>
      <c r="TAT3" s="4" t="s">
        <v>3</v>
      </c>
      <c r="TAU3" s="4" t="s">
        <v>3</v>
      </c>
      <c r="TAV3" s="4" t="s">
        <v>3</v>
      </c>
      <c r="TAW3" s="4" t="s">
        <v>3</v>
      </c>
      <c r="TAX3" s="4" t="s">
        <v>3</v>
      </c>
      <c r="TAY3" s="4" t="s">
        <v>3</v>
      </c>
      <c r="TAZ3" s="4" t="s">
        <v>3</v>
      </c>
      <c r="TBA3" s="4" t="s">
        <v>3</v>
      </c>
      <c r="TBB3" s="4" t="s">
        <v>3</v>
      </c>
      <c r="TBC3" s="4" t="s">
        <v>3</v>
      </c>
      <c r="TBD3" s="4" t="s">
        <v>3</v>
      </c>
      <c r="TBE3" s="4" t="s">
        <v>3</v>
      </c>
      <c r="TBF3" s="4" t="s">
        <v>3</v>
      </c>
      <c r="TBG3" s="4" t="s">
        <v>3</v>
      </c>
      <c r="TBH3" s="4" t="s">
        <v>3</v>
      </c>
      <c r="TBI3" s="4" t="s">
        <v>3</v>
      </c>
      <c r="TBJ3" s="4" t="s">
        <v>3</v>
      </c>
      <c r="TBK3" s="4" t="s">
        <v>3</v>
      </c>
      <c r="TBL3" s="4" t="s">
        <v>3</v>
      </c>
      <c r="TBM3" s="4" t="s">
        <v>3</v>
      </c>
      <c r="TBN3" s="4" t="s">
        <v>3</v>
      </c>
      <c r="TBO3" s="4" t="s">
        <v>3</v>
      </c>
      <c r="TBP3" s="4" t="s">
        <v>3</v>
      </c>
      <c r="TBQ3" s="4" t="s">
        <v>3</v>
      </c>
      <c r="TBR3" s="4" t="s">
        <v>3</v>
      </c>
      <c r="TBS3" s="4" t="s">
        <v>3</v>
      </c>
      <c r="TBT3" s="4" t="s">
        <v>3</v>
      </c>
      <c r="TBU3" s="4" t="s">
        <v>3</v>
      </c>
      <c r="TBV3" s="4" t="s">
        <v>3</v>
      </c>
      <c r="TBW3" s="4" t="s">
        <v>3</v>
      </c>
      <c r="TBX3" s="4" t="s">
        <v>3</v>
      </c>
      <c r="TBY3" s="4" t="s">
        <v>3</v>
      </c>
      <c r="TBZ3" s="4" t="s">
        <v>3</v>
      </c>
      <c r="TCA3" s="4" t="s">
        <v>3</v>
      </c>
      <c r="TCB3" s="4" t="s">
        <v>3</v>
      </c>
      <c r="TCC3" s="4" t="s">
        <v>3</v>
      </c>
      <c r="TCD3" s="4" t="s">
        <v>3</v>
      </c>
      <c r="TCE3" s="4" t="s">
        <v>3</v>
      </c>
      <c r="TCF3" s="4" t="s">
        <v>3</v>
      </c>
      <c r="TCG3" s="4" t="s">
        <v>3</v>
      </c>
      <c r="TCH3" s="4" t="s">
        <v>3</v>
      </c>
      <c r="TCI3" s="4" t="s">
        <v>3</v>
      </c>
      <c r="TCJ3" s="4" t="s">
        <v>3</v>
      </c>
      <c r="TCK3" s="4" t="s">
        <v>3</v>
      </c>
      <c r="TCL3" s="4" t="s">
        <v>3</v>
      </c>
      <c r="TCM3" s="4" t="s">
        <v>3</v>
      </c>
      <c r="TCN3" s="4" t="s">
        <v>3</v>
      </c>
      <c r="TCO3" s="4" t="s">
        <v>3</v>
      </c>
      <c r="TCP3" s="4" t="s">
        <v>3</v>
      </c>
      <c r="TCQ3" s="4" t="s">
        <v>3</v>
      </c>
      <c r="TCR3" s="4" t="s">
        <v>3</v>
      </c>
      <c r="TCS3" s="4" t="s">
        <v>3</v>
      </c>
      <c r="TCT3" s="4" t="s">
        <v>3</v>
      </c>
      <c r="TCU3" s="4" t="s">
        <v>3</v>
      </c>
      <c r="TCV3" s="4" t="s">
        <v>3</v>
      </c>
      <c r="TCW3" s="4" t="s">
        <v>3</v>
      </c>
      <c r="TCX3" s="4" t="s">
        <v>3</v>
      </c>
      <c r="TCY3" s="4" t="s">
        <v>3</v>
      </c>
      <c r="TCZ3" s="4" t="s">
        <v>3</v>
      </c>
      <c r="TDA3" s="4" t="s">
        <v>3</v>
      </c>
      <c r="TDB3" s="4" t="s">
        <v>3</v>
      </c>
      <c r="TDC3" s="4" t="s">
        <v>3</v>
      </c>
      <c r="TDD3" s="4" t="s">
        <v>3</v>
      </c>
      <c r="TDE3" s="4" t="s">
        <v>3</v>
      </c>
      <c r="TDF3" s="4" t="s">
        <v>3</v>
      </c>
      <c r="TDG3" s="4" t="s">
        <v>3</v>
      </c>
      <c r="TDH3" s="4" t="s">
        <v>3</v>
      </c>
      <c r="TDI3" s="4" t="s">
        <v>3</v>
      </c>
      <c r="TDJ3" s="4" t="s">
        <v>3</v>
      </c>
      <c r="TDK3" s="4" t="s">
        <v>3</v>
      </c>
      <c r="TDL3" s="4" t="s">
        <v>3</v>
      </c>
      <c r="TDM3" s="4" t="s">
        <v>3</v>
      </c>
      <c r="TDN3" s="4" t="s">
        <v>3</v>
      </c>
      <c r="TDO3" s="4" t="s">
        <v>3</v>
      </c>
      <c r="TDP3" s="4" t="s">
        <v>3</v>
      </c>
      <c r="TDQ3" s="4" t="s">
        <v>3</v>
      </c>
      <c r="TDR3" s="4" t="s">
        <v>3</v>
      </c>
      <c r="TDS3" s="4" t="s">
        <v>3</v>
      </c>
      <c r="TDT3" s="4" t="s">
        <v>3</v>
      </c>
      <c r="TDU3" s="4" t="s">
        <v>3</v>
      </c>
      <c r="TDV3" s="4" t="s">
        <v>3</v>
      </c>
      <c r="TDW3" s="4" t="s">
        <v>3</v>
      </c>
      <c r="TDX3" s="4" t="s">
        <v>3</v>
      </c>
      <c r="TDY3" s="4" t="s">
        <v>3</v>
      </c>
      <c r="TDZ3" s="4" t="s">
        <v>3</v>
      </c>
      <c r="TEA3" s="4" t="s">
        <v>3</v>
      </c>
      <c r="TEB3" s="4" t="s">
        <v>3</v>
      </c>
      <c r="TEC3" s="4" t="s">
        <v>3</v>
      </c>
      <c r="TED3" s="4" t="s">
        <v>3</v>
      </c>
      <c r="TEE3" s="4" t="s">
        <v>3</v>
      </c>
      <c r="TEF3" s="4" t="s">
        <v>3</v>
      </c>
      <c r="TEG3" s="4" t="s">
        <v>3</v>
      </c>
      <c r="TEH3" s="4" t="s">
        <v>3</v>
      </c>
      <c r="TEI3" s="4" t="s">
        <v>3</v>
      </c>
      <c r="TEJ3" s="4" t="s">
        <v>3</v>
      </c>
      <c r="TEK3" s="4" t="s">
        <v>3</v>
      </c>
      <c r="TEL3" s="4" t="s">
        <v>3</v>
      </c>
      <c r="TEM3" s="4" t="s">
        <v>3</v>
      </c>
      <c r="TEN3" s="4" t="s">
        <v>3</v>
      </c>
      <c r="TEO3" s="4" t="s">
        <v>3</v>
      </c>
      <c r="TEP3" s="4" t="s">
        <v>3</v>
      </c>
      <c r="TEQ3" s="4" t="s">
        <v>3</v>
      </c>
      <c r="TER3" s="4" t="s">
        <v>3</v>
      </c>
      <c r="TES3" s="4" t="s">
        <v>3</v>
      </c>
      <c r="TET3" s="4" t="s">
        <v>3</v>
      </c>
      <c r="TEU3" s="4" t="s">
        <v>3</v>
      </c>
      <c r="TEV3" s="4" t="s">
        <v>3</v>
      </c>
      <c r="TEW3" s="4" t="s">
        <v>3</v>
      </c>
      <c r="TEX3" s="4" t="s">
        <v>3</v>
      </c>
      <c r="TEY3" s="4" t="s">
        <v>3</v>
      </c>
      <c r="TEZ3" s="4" t="s">
        <v>3</v>
      </c>
      <c r="TFA3" s="4" t="s">
        <v>3</v>
      </c>
      <c r="TFB3" s="4" t="s">
        <v>3</v>
      </c>
      <c r="TFC3" s="4" t="s">
        <v>3</v>
      </c>
      <c r="TFD3" s="4" t="s">
        <v>3</v>
      </c>
      <c r="TFE3" s="4" t="s">
        <v>3</v>
      </c>
      <c r="TFF3" s="4" t="s">
        <v>3</v>
      </c>
      <c r="TFG3" s="4" t="s">
        <v>3</v>
      </c>
      <c r="TFH3" s="4" t="s">
        <v>3</v>
      </c>
      <c r="TFI3" s="4" t="s">
        <v>3</v>
      </c>
      <c r="TFJ3" s="4" t="s">
        <v>3</v>
      </c>
      <c r="TFK3" s="4" t="s">
        <v>3</v>
      </c>
      <c r="TFL3" s="4" t="s">
        <v>3</v>
      </c>
      <c r="TFM3" s="4" t="s">
        <v>3</v>
      </c>
      <c r="TFN3" s="4" t="s">
        <v>3</v>
      </c>
      <c r="TFO3" s="4" t="s">
        <v>3</v>
      </c>
      <c r="TFP3" s="4" t="s">
        <v>3</v>
      </c>
      <c r="TFQ3" s="4" t="s">
        <v>3</v>
      </c>
      <c r="TFR3" s="4" t="s">
        <v>3</v>
      </c>
      <c r="TFS3" s="4" t="s">
        <v>3</v>
      </c>
      <c r="TFT3" s="4" t="s">
        <v>3</v>
      </c>
      <c r="TFU3" s="4" t="s">
        <v>3</v>
      </c>
      <c r="TFV3" s="4" t="s">
        <v>3</v>
      </c>
      <c r="TFW3" s="4" t="s">
        <v>3</v>
      </c>
      <c r="TFX3" s="4" t="s">
        <v>3</v>
      </c>
      <c r="TFY3" s="4" t="s">
        <v>3</v>
      </c>
      <c r="TFZ3" s="4" t="s">
        <v>3</v>
      </c>
      <c r="TGA3" s="4" t="s">
        <v>3</v>
      </c>
      <c r="TGB3" s="4" t="s">
        <v>3</v>
      </c>
      <c r="TGC3" s="4" t="s">
        <v>3</v>
      </c>
      <c r="TGD3" s="4" t="s">
        <v>3</v>
      </c>
      <c r="TGE3" s="4" t="s">
        <v>3</v>
      </c>
      <c r="TGF3" s="4" t="s">
        <v>3</v>
      </c>
      <c r="TGG3" s="4" t="s">
        <v>3</v>
      </c>
      <c r="TGH3" s="4" t="s">
        <v>3</v>
      </c>
      <c r="TGI3" s="4" t="s">
        <v>3</v>
      </c>
      <c r="TGJ3" s="4" t="s">
        <v>3</v>
      </c>
      <c r="TGK3" s="4" t="s">
        <v>3</v>
      </c>
      <c r="TGL3" s="4" t="s">
        <v>3</v>
      </c>
      <c r="TGM3" s="4" t="s">
        <v>3</v>
      </c>
      <c r="TGN3" s="4" t="s">
        <v>3</v>
      </c>
      <c r="TGO3" s="4" t="s">
        <v>3</v>
      </c>
      <c r="TGP3" s="4" t="s">
        <v>3</v>
      </c>
      <c r="TGQ3" s="4" t="s">
        <v>3</v>
      </c>
      <c r="TGR3" s="4" t="s">
        <v>3</v>
      </c>
      <c r="TGS3" s="4" t="s">
        <v>3</v>
      </c>
      <c r="TGT3" s="4" t="s">
        <v>3</v>
      </c>
      <c r="TGU3" s="4" t="s">
        <v>3</v>
      </c>
      <c r="TGV3" s="4" t="s">
        <v>3</v>
      </c>
      <c r="TGW3" s="4" t="s">
        <v>3</v>
      </c>
      <c r="TGX3" s="4" t="s">
        <v>3</v>
      </c>
      <c r="TGY3" s="4" t="s">
        <v>3</v>
      </c>
      <c r="TGZ3" s="4" t="s">
        <v>3</v>
      </c>
      <c r="THA3" s="4" t="s">
        <v>3</v>
      </c>
      <c r="THB3" s="4" t="s">
        <v>3</v>
      </c>
      <c r="THC3" s="4" t="s">
        <v>3</v>
      </c>
      <c r="THD3" s="4" t="s">
        <v>3</v>
      </c>
      <c r="THE3" s="4" t="s">
        <v>3</v>
      </c>
      <c r="THF3" s="4" t="s">
        <v>3</v>
      </c>
      <c r="THG3" s="4" t="s">
        <v>3</v>
      </c>
      <c r="THH3" s="4" t="s">
        <v>3</v>
      </c>
      <c r="THI3" s="4" t="s">
        <v>3</v>
      </c>
      <c r="THJ3" s="4" t="s">
        <v>3</v>
      </c>
      <c r="THK3" s="4" t="s">
        <v>3</v>
      </c>
      <c r="THL3" s="4" t="s">
        <v>3</v>
      </c>
      <c r="THM3" s="4" t="s">
        <v>3</v>
      </c>
      <c r="THN3" s="4" t="s">
        <v>3</v>
      </c>
      <c r="THO3" s="4" t="s">
        <v>3</v>
      </c>
      <c r="THP3" s="4" t="s">
        <v>3</v>
      </c>
      <c r="THQ3" s="4" t="s">
        <v>3</v>
      </c>
      <c r="THR3" s="4" t="s">
        <v>3</v>
      </c>
      <c r="THS3" s="4" t="s">
        <v>3</v>
      </c>
      <c r="THT3" s="4" t="s">
        <v>3</v>
      </c>
      <c r="THU3" s="4" t="s">
        <v>3</v>
      </c>
      <c r="THV3" s="4" t="s">
        <v>3</v>
      </c>
      <c r="THW3" s="4" t="s">
        <v>3</v>
      </c>
      <c r="THX3" s="4" t="s">
        <v>3</v>
      </c>
      <c r="THY3" s="4" t="s">
        <v>3</v>
      </c>
      <c r="THZ3" s="4" t="s">
        <v>3</v>
      </c>
      <c r="TIA3" s="4" t="s">
        <v>3</v>
      </c>
      <c r="TIB3" s="4" t="s">
        <v>3</v>
      </c>
      <c r="TIC3" s="4" t="s">
        <v>3</v>
      </c>
      <c r="TID3" s="4" t="s">
        <v>3</v>
      </c>
      <c r="TIE3" s="4" t="s">
        <v>3</v>
      </c>
      <c r="TIF3" s="4" t="s">
        <v>3</v>
      </c>
      <c r="TIG3" s="4" t="s">
        <v>3</v>
      </c>
      <c r="TIH3" s="4" t="s">
        <v>3</v>
      </c>
      <c r="TII3" s="4" t="s">
        <v>3</v>
      </c>
      <c r="TIJ3" s="4" t="s">
        <v>3</v>
      </c>
      <c r="TIK3" s="4" t="s">
        <v>3</v>
      </c>
      <c r="TIL3" s="4" t="s">
        <v>3</v>
      </c>
      <c r="TIM3" s="4" t="s">
        <v>3</v>
      </c>
      <c r="TIN3" s="4" t="s">
        <v>3</v>
      </c>
      <c r="TIO3" s="4" t="s">
        <v>3</v>
      </c>
      <c r="TIP3" s="4" t="s">
        <v>3</v>
      </c>
      <c r="TIQ3" s="4" t="s">
        <v>3</v>
      </c>
      <c r="TIR3" s="4" t="s">
        <v>3</v>
      </c>
      <c r="TIS3" s="4" t="s">
        <v>3</v>
      </c>
      <c r="TIT3" s="4" t="s">
        <v>3</v>
      </c>
      <c r="TIU3" s="4" t="s">
        <v>3</v>
      </c>
      <c r="TIV3" s="4" t="s">
        <v>3</v>
      </c>
      <c r="TIW3" s="4" t="s">
        <v>3</v>
      </c>
      <c r="TIX3" s="4" t="s">
        <v>3</v>
      </c>
      <c r="TIY3" s="4" t="s">
        <v>3</v>
      </c>
      <c r="TIZ3" s="4" t="s">
        <v>3</v>
      </c>
      <c r="TJA3" s="4" t="s">
        <v>3</v>
      </c>
      <c r="TJB3" s="4" t="s">
        <v>3</v>
      </c>
      <c r="TJC3" s="4" t="s">
        <v>3</v>
      </c>
      <c r="TJD3" s="4" t="s">
        <v>3</v>
      </c>
      <c r="TJE3" s="4" t="s">
        <v>3</v>
      </c>
      <c r="TJF3" s="4" t="s">
        <v>3</v>
      </c>
      <c r="TJG3" s="4" t="s">
        <v>3</v>
      </c>
      <c r="TJH3" s="4" t="s">
        <v>3</v>
      </c>
      <c r="TJI3" s="4" t="s">
        <v>3</v>
      </c>
      <c r="TJJ3" s="4" t="s">
        <v>3</v>
      </c>
      <c r="TJK3" s="4" t="s">
        <v>3</v>
      </c>
      <c r="TJL3" s="4" t="s">
        <v>3</v>
      </c>
      <c r="TJM3" s="4" t="s">
        <v>3</v>
      </c>
      <c r="TJN3" s="4" t="s">
        <v>3</v>
      </c>
      <c r="TJO3" s="4" t="s">
        <v>3</v>
      </c>
      <c r="TJP3" s="4" t="s">
        <v>3</v>
      </c>
      <c r="TJQ3" s="4" t="s">
        <v>3</v>
      </c>
      <c r="TJR3" s="4" t="s">
        <v>3</v>
      </c>
      <c r="TJS3" s="4" t="s">
        <v>3</v>
      </c>
      <c r="TJT3" s="4" t="s">
        <v>3</v>
      </c>
      <c r="TJU3" s="4" t="s">
        <v>3</v>
      </c>
      <c r="TJV3" s="4" t="s">
        <v>3</v>
      </c>
      <c r="TJW3" s="4" t="s">
        <v>3</v>
      </c>
      <c r="TJX3" s="4" t="s">
        <v>3</v>
      </c>
      <c r="TJY3" s="4" t="s">
        <v>3</v>
      </c>
      <c r="TJZ3" s="4" t="s">
        <v>3</v>
      </c>
      <c r="TKA3" s="4" t="s">
        <v>3</v>
      </c>
      <c r="TKB3" s="4" t="s">
        <v>3</v>
      </c>
      <c r="TKC3" s="4" t="s">
        <v>3</v>
      </c>
      <c r="TKD3" s="4" t="s">
        <v>3</v>
      </c>
      <c r="TKE3" s="4" t="s">
        <v>3</v>
      </c>
      <c r="TKF3" s="4" t="s">
        <v>3</v>
      </c>
      <c r="TKG3" s="4" t="s">
        <v>3</v>
      </c>
      <c r="TKH3" s="4" t="s">
        <v>3</v>
      </c>
      <c r="TKI3" s="4" t="s">
        <v>3</v>
      </c>
      <c r="TKJ3" s="4" t="s">
        <v>3</v>
      </c>
      <c r="TKK3" s="4" t="s">
        <v>3</v>
      </c>
      <c r="TKL3" s="4" t="s">
        <v>3</v>
      </c>
      <c r="TKM3" s="4" t="s">
        <v>3</v>
      </c>
      <c r="TKN3" s="4" t="s">
        <v>3</v>
      </c>
      <c r="TKO3" s="4" t="s">
        <v>3</v>
      </c>
      <c r="TKP3" s="4" t="s">
        <v>3</v>
      </c>
      <c r="TKQ3" s="4" t="s">
        <v>3</v>
      </c>
      <c r="TKR3" s="4" t="s">
        <v>3</v>
      </c>
      <c r="TKS3" s="4" t="s">
        <v>3</v>
      </c>
      <c r="TKT3" s="4" t="s">
        <v>3</v>
      </c>
      <c r="TKU3" s="4" t="s">
        <v>3</v>
      </c>
      <c r="TKV3" s="4" t="s">
        <v>3</v>
      </c>
      <c r="TKW3" s="4" t="s">
        <v>3</v>
      </c>
      <c r="TKX3" s="4" t="s">
        <v>3</v>
      </c>
      <c r="TKY3" s="4" t="s">
        <v>3</v>
      </c>
      <c r="TKZ3" s="4" t="s">
        <v>3</v>
      </c>
      <c r="TLA3" s="4" t="s">
        <v>3</v>
      </c>
      <c r="TLB3" s="4" t="s">
        <v>3</v>
      </c>
      <c r="TLC3" s="4" t="s">
        <v>3</v>
      </c>
      <c r="TLD3" s="4" t="s">
        <v>3</v>
      </c>
      <c r="TLE3" s="4" t="s">
        <v>3</v>
      </c>
      <c r="TLF3" s="4" t="s">
        <v>3</v>
      </c>
      <c r="TLG3" s="4" t="s">
        <v>3</v>
      </c>
      <c r="TLH3" s="4" t="s">
        <v>3</v>
      </c>
      <c r="TLI3" s="4" t="s">
        <v>3</v>
      </c>
      <c r="TLJ3" s="4" t="s">
        <v>3</v>
      </c>
      <c r="TLK3" s="4" t="s">
        <v>3</v>
      </c>
      <c r="TLL3" s="4" t="s">
        <v>3</v>
      </c>
      <c r="TLM3" s="4" t="s">
        <v>3</v>
      </c>
      <c r="TLN3" s="4" t="s">
        <v>3</v>
      </c>
      <c r="TLO3" s="4" t="s">
        <v>3</v>
      </c>
      <c r="TLP3" s="4" t="s">
        <v>3</v>
      </c>
      <c r="TLQ3" s="4" t="s">
        <v>3</v>
      </c>
      <c r="TLR3" s="4" t="s">
        <v>3</v>
      </c>
      <c r="TLS3" s="4" t="s">
        <v>3</v>
      </c>
      <c r="TLT3" s="4" t="s">
        <v>3</v>
      </c>
      <c r="TLU3" s="4" t="s">
        <v>3</v>
      </c>
      <c r="TLV3" s="4" t="s">
        <v>3</v>
      </c>
      <c r="TLW3" s="4" t="s">
        <v>3</v>
      </c>
      <c r="TLX3" s="4" t="s">
        <v>3</v>
      </c>
      <c r="TLY3" s="4" t="s">
        <v>3</v>
      </c>
      <c r="TLZ3" s="4" t="s">
        <v>3</v>
      </c>
      <c r="TMA3" s="4" t="s">
        <v>3</v>
      </c>
      <c r="TMB3" s="4" t="s">
        <v>3</v>
      </c>
      <c r="TMC3" s="4" t="s">
        <v>3</v>
      </c>
      <c r="TMD3" s="4" t="s">
        <v>3</v>
      </c>
      <c r="TME3" s="4" t="s">
        <v>3</v>
      </c>
      <c r="TMF3" s="4" t="s">
        <v>3</v>
      </c>
      <c r="TMG3" s="4" t="s">
        <v>3</v>
      </c>
      <c r="TMH3" s="4" t="s">
        <v>3</v>
      </c>
      <c r="TMI3" s="4" t="s">
        <v>3</v>
      </c>
      <c r="TMJ3" s="4" t="s">
        <v>3</v>
      </c>
      <c r="TMK3" s="4" t="s">
        <v>3</v>
      </c>
      <c r="TML3" s="4" t="s">
        <v>3</v>
      </c>
      <c r="TMM3" s="4" t="s">
        <v>3</v>
      </c>
      <c r="TMN3" s="4" t="s">
        <v>3</v>
      </c>
      <c r="TMO3" s="4" t="s">
        <v>3</v>
      </c>
      <c r="TMP3" s="4" t="s">
        <v>3</v>
      </c>
      <c r="TMQ3" s="4" t="s">
        <v>3</v>
      </c>
      <c r="TMR3" s="4" t="s">
        <v>3</v>
      </c>
      <c r="TMS3" s="4" t="s">
        <v>3</v>
      </c>
      <c r="TMT3" s="4" t="s">
        <v>3</v>
      </c>
      <c r="TMU3" s="4" t="s">
        <v>3</v>
      </c>
      <c r="TMV3" s="4" t="s">
        <v>3</v>
      </c>
      <c r="TMW3" s="4" t="s">
        <v>3</v>
      </c>
      <c r="TMX3" s="4" t="s">
        <v>3</v>
      </c>
      <c r="TMY3" s="4" t="s">
        <v>3</v>
      </c>
      <c r="TMZ3" s="4" t="s">
        <v>3</v>
      </c>
      <c r="TNA3" s="4" t="s">
        <v>3</v>
      </c>
      <c r="TNB3" s="4" t="s">
        <v>3</v>
      </c>
      <c r="TNC3" s="4" t="s">
        <v>3</v>
      </c>
      <c r="TND3" s="4" t="s">
        <v>3</v>
      </c>
      <c r="TNE3" s="4" t="s">
        <v>3</v>
      </c>
      <c r="TNF3" s="4" t="s">
        <v>3</v>
      </c>
      <c r="TNG3" s="4" t="s">
        <v>3</v>
      </c>
      <c r="TNH3" s="4" t="s">
        <v>3</v>
      </c>
      <c r="TNI3" s="4" t="s">
        <v>3</v>
      </c>
      <c r="TNJ3" s="4" t="s">
        <v>3</v>
      </c>
      <c r="TNK3" s="4" t="s">
        <v>3</v>
      </c>
      <c r="TNL3" s="4" t="s">
        <v>3</v>
      </c>
      <c r="TNM3" s="4" t="s">
        <v>3</v>
      </c>
      <c r="TNN3" s="4" t="s">
        <v>3</v>
      </c>
      <c r="TNO3" s="4" t="s">
        <v>3</v>
      </c>
      <c r="TNP3" s="4" t="s">
        <v>3</v>
      </c>
      <c r="TNQ3" s="4" t="s">
        <v>3</v>
      </c>
      <c r="TNR3" s="4" t="s">
        <v>3</v>
      </c>
      <c r="TNS3" s="4" t="s">
        <v>3</v>
      </c>
      <c r="TNT3" s="4" t="s">
        <v>3</v>
      </c>
      <c r="TNU3" s="4" t="s">
        <v>3</v>
      </c>
      <c r="TNV3" s="4" t="s">
        <v>3</v>
      </c>
      <c r="TNW3" s="4" t="s">
        <v>3</v>
      </c>
      <c r="TNX3" s="4" t="s">
        <v>3</v>
      </c>
      <c r="TNY3" s="4" t="s">
        <v>3</v>
      </c>
      <c r="TNZ3" s="4" t="s">
        <v>3</v>
      </c>
      <c r="TOA3" s="4" t="s">
        <v>3</v>
      </c>
      <c r="TOB3" s="4" t="s">
        <v>3</v>
      </c>
      <c r="TOC3" s="4" t="s">
        <v>3</v>
      </c>
      <c r="TOD3" s="4" t="s">
        <v>3</v>
      </c>
      <c r="TOE3" s="4" t="s">
        <v>3</v>
      </c>
      <c r="TOF3" s="4" t="s">
        <v>3</v>
      </c>
      <c r="TOG3" s="4" t="s">
        <v>3</v>
      </c>
      <c r="TOH3" s="4" t="s">
        <v>3</v>
      </c>
      <c r="TOI3" s="4" t="s">
        <v>3</v>
      </c>
      <c r="TOJ3" s="4" t="s">
        <v>3</v>
      </c>
      <c r="TOK3" s="4" t="s">
        <v>3</v>
      </c>
      <c r="TOL3" s="4" t="s">
        <v>3</v>
      </c>
      <c r="TOM3" s="4" t="s">
        <v>3</v>
      </c>
      <c r="TON3" s="4" t="s">
        <v>3</v>
      </c>
      <c r="TOO3" s="4" t="s">
        <v>3</v>
      </c>
      <c r="TOP3" s="4" t="s">
        <v>3</v>
      </c>
      <c r="TOQ3" s="4" t="s">
        <v>3</v>
      </c>
      <c r="TOR3" s="4" t="s">
        <v>3</v>
      </c>
      <c r="TOS3" s="4" t="s">
        <v>3</v>
      </c>
      <c r="TOT3" s="4" t="s">
        <v>3</v>
      </c>
      <c r="TOU3" s="4" t="s">
        <v>3</v>
      </c>
      <c r="TOV3" s="4" t="s">
        <v>3</v>
      </c>
      <c r="TOW3" s="4" t="s">
        <v>3</v>
      </c>
      <c r="TOX3" s="4" t="s">
        <v>3</v>
      </c>
      <c r="TOY3" s="4" t="s">
        <v>3</v>
      </c>
      <c r="TOZ3" s="4" t="s">
        <v>3</v>
      </c>
      <c r="TPA3" s="4" t="s">
        <v>3</v>
      </c>
      <c r="TPB3" s="4" t="s">
        <v>3</v>
      </c>
      <c r="TPC3" s="4" t="s">
        <v>3</v>
      </c>
      <c r="TPD3" s="4" t="s">
        <v>3</v>
      </c>
      <c r="TPE3" s="4" t="s">
        <v>3</v>
      </c>
      <c r="TPF3" s="4" t="s">
        <v>3</v>
      </c>
      <c r="TPG3" s="4" t="s">
        <v>3</v>
      </c>
      <c r="TPH3" s="4" t="s">
        <v>3</v>
      </c>
      <c r="TPI3" s="4" t="s">
        <v>3</v>
      </c>
      <c r="TPJ3" s="4" t="s">
        <v>3</v>
      </c>
      <c r="TPK3" s="4" t="s">
        <v>3</v>
      </c>
      <c r="TPL3" s="4" t="s">
        <v>3</v>
      </c>
      <c r="TPM3" s="4" t="s">
        <v>3</v>
      </c>
      <c r="TPN3" s="4" t="s">
        <v>3</v>
      </c>
      <c r="TPO3" s="4" t="s">
        <v>3</v>
      </c>
      <c r="TPP3" s="4" t="s">
        <v>3</v>
      </c>
      <c r="TPQ3" s="4" t="s">
        <v>3</v>
      </c>
      <c r="TPR3" s="4" t="s">
        <v>3</v>
      </c>
      <c r="TPS3" s="4" t="s">
        <v>3</v>
      </c>
      <c r="TPT3" s="4" t="s">
        <v>3</v>
      </c>
      <c r="TPU3" s="4" t="s">
        <v>3</v>
      </c>
      <c r="TPV3" s="4" t="s">
        <v>3</v>
      </c>
      <c r="TPW3" s="4" t="s">
        <v>3</v>
      </c>
      <c r="TPX3" s="4" t="s">
        <v>3</v>
      </c>
      <c r="TPY3" s="4" t="s">
        <v>3</v>
      </c>
      <c r="TPZ3" s="4" t="s">
        <v>3</v>
      </c>
      <c r="TQA3" s="4" t="s">
        <v>3</v>
      </c>
      <c r="TQB3" s="4" t="s">
        <v>3</v>
      </c>
      <c r="TQC3" s="4" t="s">
        <v>3</v>
      </c>
      <c r="TQD3" s="4" t="s">
        <v>3</v>
      </c>
      <c r="TQE3" s="4" t="s">
        <v>3</v>
      </c>
      <c r="TQF3" s="4" t="s">
        <v>3</v>
      </c>
      <c r="TQG3" s="4" t="s">
        <v>3</v>
      </c>
      <c r="TQH3" s="4" t="s">
        <v>3</v>
      </c>
      <c r="TQI3" s="4" t="s">
        <v>3</v>
      </c>
      <c r="TQJ3" s="4" t="s">
        <v>3</v>
      </c>
      <c r="TQK3" s="4" t="s">
        <v>3</v>
      </c>
      <c r="TQL3" s="4" t="s">
        <v>3</v>
      </c>
      <c r="TQM3" s="4" t="s">
        <v>3</v>
      </c>
      <c r="TQN3" s="4" t="s">
        <v>3</v>
      </c>
      <c r="TQO3" s="4" t="s">
        <v>3</v>
      </c>
      <c r="TQP3" s="4" t="s">
        <v>3</v>
      </c>
      <c r="TQQ3" s="4" t="s">
        <v>3</v>
      </c>
      <c r="TQR3" s="4" t="s">
        <v>3</v>
      </c>
      <c r="TQS3" s="4" t="s">
        <v>3</v>
      </c>
      <c r="TQT3" s="4" t="s">
        <v>3</v>
      </c>
      <c r="TQU3" s="4" t="s">
        <v>3</v>
      </c>
      <c r="TQV3" s="4" t="s">
        <v>3</v>
      </c>
      <c r="TQW3" s="4" t="s">
        <v>3</v>
      </c>
      <c r="TQX3" s="4" t="s">
        <v>3</v>
      </c>
      <c r="TQY3" s="4" t="s">
        <v>3</v>
      </c>
      <c r="TQZ3" s="4" t="s">
        <v>3</v>
      </c>
      <c r="TRA3" s="4" t="s">
        <v>3</v>
      </c>
      <c r="TRB3" s="4" t="s">
        <v>3</v>
      </c>
      <c r="TRC3" s="4" t="s">
        <v>3</v>
      </c>
      <c r="TRD3" s="4" t="s">
        <v>3</v>
      </c>
      <c r="TRE3" s="4" t="s">
        <v>3</v>
      </c>
      <c r="TRF3" s="4" t="s">
        <v>3</v>
      </c>
      <c r="TRG3" s="4" t="s">
        <v>3</v>
      </c>
      <c r="TRH3" s="4" t="s">
        <v>3</v>
      </c>
      <c r="TRI3" s="4" t="s">
        <v>3</v>
      </c>
      <c r="TRJ3" s="4" t="s">
        <v>3</v>
      </c>
      <c r="TRK3" s="4" t="s">
        <v>3</v>
      </c>
      <c r="TRL3" s="4" t="s">
        <v>3</v>
      </c>
      <c r="TRM3" s="4" t="s">
        <v>3</v>
      </c>
      <c r="TRN3" s="4" t="s">
        <v>3</v>
      </c>
      <c r="TRO3" s="4" t="s">
        <v>3</v>
      </c>
      <c r="TRP3" s="4" t="s">
        <v>3</v>
      </c>
      <c r="TRQ3" s="4" t="s">
        <v>3</v>
      </c>
      <c r="TRR3" s="4" t="s">
        <v>3</v>
      </c>
      <c r="TRS3" s="4" t="s">
        <v>3</v>
      </c>
      <c r="TRT3" s="4" t="s">
        <v>3</v>
      </c>
      <c r="TRU3" s="4" t="s">
        <v>3</v>
      </c>
      <c r="TRV3" s="4" t="s">
        <v>3</v>
      </c>
      <c r="TRW3" s="4" t="s">
        <v>3</v>
      </c>
      <c r="TRX3" s="4" t="s">
        <v>3</v>
      </c>
      <c r="TRY3" s="4" t="s">
        <v>3</v>
      </c>
      <c r="TRZ3" s="4" t="s">
        <v>3</v>
      </c>
      <c r="TSA3" s="4" t="s">
        <v>3</v>
      </c>
      <c r="TSB3" s="4" t="s">
        <v>3</v>
      </c>
      <c r="TSC3" s="4" t="s">
        <v>3</v>
      </c>
      <c r="TSD3" s="4" t="s">
        <v>3</v>
      </c>
      <c r="TSE3" s="4" t="s">
        <v>3</v>
      </c>
      <c r="TSF3" s="4" t="s">
        <v>3</v>
      </c>
      <c r="TSG3" s="4" t="s">
        <v>3</v>
      </c>
      <c r="TSH3" s="4" t="s">
        <v>3</v>
      </c>
      <c r="TSI3" s="4" t="s">
        <v>3</v>
      </c>
      <c r="TSJ3" s="4" t="s">
        <v>3</v>
      </c>
      <c r="TSK3" s="4" t="s">
        <v>3</v>
      </c>
      <c r="TSL3" s="4" t="s">
        <v>3</v>
      </c>
      <c r="TSM3" s="4" t="s">
        <v>3</v>
      </c>
      <c r="TSN3" s="4" t="s">
        <v>3</v>
      </c>
      <c r="TSO3" s="4" t="s">
        <v>3</v>
      </c>
      <c r="TSP3" s="4" t="s">
        <v>3</v>
      </c>
      <c r="TSQ3" s="4" t="s">
        <v>3</v>
      </c>
      <c r="TSR3" s="4" t="s">
        <v>3</v>
      </c>
      <c r="TSS3" s="4" t="s">
        <v>3</v>
      </c>
      <c r="TST3" s="4" t="s">
        <v>3</v>
      </c>
      <c r="TSU3" s="4" t="s">
        <v>3</v>
      </c>
      <c r="TSV3" s="4" t="s">
        <v>3</v>
      </c>
      <c r="TSW3" s="4" t="s">
        <v>3</v>
      </c>
      <c r="TSX3" s="4" t="s">
        <v>3</v>
      </c>
      <c r="TSY3" s="4" t="s">
        <v>3</v>
      </c>
      <c r="TSZ3" s="4" t="s">
        <v>3</v>
      </c>
      <c r="TTA3" s="4" t="s">
        <v>3</v>
      </c>
      <c r="TTB3" s="4" t="s">
        <v>3</v>
      </c>
      <c r="TTC3" s="4" t="s">
        <v>3</v>
      </c>
      <c r="TTD3" s="4" t="s">
        <v>3</v>
      </c>
      <c r="TTE3" s="4" t="s">
        <v>3</v>
      </c>
      <c r="TTF3" s="4" t="s">
        <v>3</v>
      </c>
      <c r="TTG3" s="4" t="s">
        <v>3</v>
      </c>
      <c r="TTH3" s="4" t="s">
        <v>3</v>
      </c>
      <c r="TTI3" s="4" t="s">
        <v>3</v>
      </c>
      <c r="TTJ3" s="4" t="s">
        <v>3</v>
      </c>
      <c r="TTK3" s="4" t="s">
        <v>3</v>
      </c>
      <c r="TTL3" s="4" t="s">
        <v>3</v>
      </c>
      <c r="TTM3" s="4" t="s">
        <v>3</v>
      </c>
      <c r="TTN3" s="4" t="s">
        <v>3</v>
      </c>
      <c r="TTO3" s="4" t="s">
        <v>3</v>
      </c>
      <c r="TTP3" s="4" t="s">
        <v>3</v>
      </c>
      <c r="TTQ3" s="4" t="s">
        <v>3</v>
      </c>
      <c r="TTR3" s="4" t="s">
        <v>3</v>
      </c>
      <c r="TTS3" s="4" t="s">
        <v>3</v>
      </c>
      <c r="TTT3" s="4" t="s">
        <v>3</v>
      </c>
      <c r="TTU3" s="4" t="s">
        <v>3</v>
      </c>
      <c r="TTV3" s="4" t="s">
        <v>3</v>
      </c>
      <c r="TTW3" s="4" t="s">
        <v>3</v>
      </c>
      <c r="TTX3" s="4" t="s">
        <v>3</v>
      </c>
      <c r="TTY3" s="4" t="s">
        <v>3</v>
      </c>
      <c r="TTZ3" s="4" t="s">
        <v>3</v>
      </c>
      <c r="TUA3" s="4" t="s">
        <v>3</v>
      </c>
      <c r="TUB3" s="4" t="s">
        <v>3</v>
      </c>
      <c r="TUC3" s="4" t="s">
        <v>3</v>
      </c>
      <c r="TUD3" s="4" t="s">
        <v>3</v>
      </c>
      <c r="TUE3" s="4" t="s">
        <v>3</v>
      </c>
      <c r="TUF3" s="4" t="s">
        <v>3</v>
      </c>
      <c r="TUG3" s="4" t="s">
        <v>3</v>
      </c>
      <c r="TUH3" s="4" t="s">
        <v>3</v>
      </c>
      <c r="TUI3" s="4" t="s">
        <v>3</v>
      </c>
      <c r="TUJ3" s="4" t="s">
        <v>3</v>
      </c>
      <c r="TUK3" s="4" t="s">
        <v>3</v>
      </c>
      <c r="TUL3" s="4" t="s">
        <v>3</v>
      </c>
      <c r="TUM3" s="4" t="s">
        <v>3</v>
      </c>
      <c r="TUN3" s="4" t="s">
        <v>3</v>
      </c>
      <c r="TUO3" s="4" t="s">
        <v>3</v>
      </c>
      <c r="TUP3" s="4" t="s">
        <v>3</v>
      </c>
      <c r="TUQ3" s="4" t="s">
        <v>3</v>
      </c>
      <c r="TUR3" s="4" t="s">
        <v>3</v>
      </c>
      <c r="TUS3" s="4" t="s">
        <v>3</v>
      </c>
      <c r="TUT3" s="4" t="s">
        <v>3</v>
      </c>
      <c r="TUU3" s="4" t="s">
        <v>3</v>
      </c>
      <c r="TUV3" s="4" t="s">
        <v>3</v>
      </c>
      <c r="TUW3" s="4" t="s">
        <v>3</v>
      </c>
      <c r="TUX3" s="4" t="s">
        <v>3</v>
      </c>
      <c r="TUY3" s="4" t="s">
        <v>3</v>
      </c>
      <c r="TUZ3" s="4" t="s">
        <v>3</v>
      </c>
      <c r="TVA3" s="4" t="s">
        <v>3</v>
      </c>
      <c r="TVB3" s="4" t="s">
        <v>3</v>
      </c>
      <c r="TVC3" s="4" t="s">
        <v>3</v>
      </c>
      <c r="TVD3" s="4" t="s">
        <v>3</v>
      </c>
      <c r="TVE3" s="4" t="s">
        <v>3</v>
      </c>
      <c r="TVF3" s="4" t="s">
        <v>3</v>
      </c>
      <c r="TVG3" s="4" t="s">
        <v>3</v>
      </c>
      <c r="TVH3" s="4" t="s">
        <v>3</v>
      </c>
      <c r="TVI3" s="4" t="s">
        <v>3</v>
      </c>
      <c r="TVJ3" s="4" t="s">
        <v>3</v>
      </c>
      <c r="TVK3" s="4" t="s">
        <v>3</v>
      </c>
      <c r="TVL3" s="4" t="s">
        <v>3</v>
      </c>
      <c r="TVM3" s="4" t="s">
        <v>3</v>
      </c>
      <c r="TVN3" s="4" t="s">
        <v>3</v>
      </c>
      <c r="TVO3" s="4" t="s">
        <v>3</v>
      </c>
      <c r="TVP3" s="4" t="s">
        <v>3</v>
      </c>
      <c r="TVQ3" s="4" t="s">
        <v>3</v>
      </c>
      <c r="TVR3" s="4" t="s">
        <v>3</v>
      </c>
      <c r="TVS3" s="4" t="s">
        <v>3</v>
      </c>
      <c r="TVT3" s="4" t="s">
        <v>3</v>
      </c>
      <c r="TVU3" s="4" t="s">
        <v>3</v>
      </c>
      <c r="TVV3" s="4" t="s">
        <v>3</v>
      </c>
      <c r="TVW3" s="4" t="s">
        <v>3</v>
      </c>
      <c r="TVX3" s="4" t="s">
        <v>3</v>
      </c>
      <c r="TVY3" s="4" t="s">
        <v>3</v>
      </c>
      <c r="TVZ3" s="4" t="s">
        <v>3</v>
      </c>
      <c r="TWA3" s="4" t="s">
        <v>3</v>
      </c>
      <c r="TWB3" s="4" t="s">
        <v>3</v>
      </c>
      <c r="TWC3" s="4" t="s">
        <v>3</v>
      </c>
      <c r="TWD3" s="4" t="s">
        <v>3</v>
      </c>
      <c r="TWE3" s="4" t="s">
        <v>3</v>
      </c>
      <c r="TWF3" s="4" t="s">
        <v>3</v>
      </c>
      <c r="TWG3" s="4" t="s">
        <v>3</v>
      </c>
      <c r="TWH3" s="4" t="s">
        <v>3</v>
      </c>
      <c r="TWI3" s="4" t="s">
        <v>3</v>
      </c>
      <c r="TWJ3" s="4" t="s">
        <v>3</v>
      </c>
      <c r="TWK3" s="4" t="s">
        <v>3</v>
      </c>
      <c r="TWL3" s="4" t="s">
        <v>3</v>
      </c>
      <c r="TWM3" s="4" t="s">
        <v>3</v>
      </c>
      <c r="TWN3" s="4" t="s">
        <v>3</v>
      </c>
      <c r="TWO3" s="4" t="s">
        <v>3</v>
      </c>
      <c r="TWP3" s="4" t="s">
        <v>3</v>
      </c>
      <c r="TWQ3" s="4" t="s">
        <v>3</v>
      </c>
      <c r="TWR3" s="4" t="s">
        <v>3</v>
      </c>
      <c r="TWS3" s="4" t="s">
        <v>3</v>
      </c>
      <c r="TWT3" s="4" t="s">
        <v>3</v>
      </c>
      <c r="TWU3" s="4" t="s">
        <v>3</v>
      </c>
      <c r="TWV3" s="4" t="s">
        <v>3</v>
      </c>
      <c r="TWW3" s="4" t="s">
        <v>3</v>
      </c>
      <c r="TWX3" s="4" t="s">
        <v>3</v>
      </c>
      <c r="TWY3" s="4" t="s">
        <v>3</v>
      </c>
      <c r="TWZ3" s="4" t="s">
        <v>3</v>
      </c>
      <c r="TXA3" s="4" t="s">
        <v>3</v>
      </c>
      <c r="TXB3" s="4" t="s">
        <v>3</v>
      </c>
      <c r="TXC3" s="4" t="s">
        <v>3</v>
      </c>
      <c r="TXD3" s="4" t="s">
        <v>3</v>
      </c>
      <c r="TXE3" s="4" t="s">
        <v>3</v>
      </c>
      <c r="TXF3" s="4" t="s">
        <v>3</v>
      </c>
      <c r="TXG3" s="4" t="s">
        <v>3</v>
      </c>
      <c r="TXH3" s="4" t="s">
        <v>3</v>
      </c>
      <c r="TXI3" s="4" t="s">
        <v>3</v>
      </c>
      <c r="TXJ3" s="4" t="s">
        <v>3</v>
      </c>
      <c r="TXK3" s="4" t="s">
        <v>3</v>
      </c>
      <c r="TXL3" s="4" t="s">
        <v>3</v>
      </c>
      <c r="TXM3" s="4" t="s">
        <v>3</v>
      </c>
      <c r="TXN3" s="4" t="s">
        <v>3</v>
      </c>
      <c r="TXO3" s="4" t="s">
        <v>3</v>
      </c>
      <c r="TXP3" s="4" t="s">
        <v>3</v>
      </c>
      <c r="TXQ3" s="4" t="s">
        <v>3</v>
      </c>
      <c r="TXR3" s="4" t="s">
        <v>3</v>
      </c>
      <c r="TXS3" s="4" t="s">
        <v>3</v>
      </c>
      <c r="TXT3" s="4" t="s">
        <v>3</v>
      </c>
      <c r="TXU3" s="4" t="s">
        <v>3</v>
      </c>
      <c r="TXV3" s="4" t="s">
        <v>3</v>
      </c>
      <c r="TXW3" s="4" t="s">
        <v>3</v>
      </c>
      <c r="TXX3" s="4" t="s">
        <v>3</v>
      </c>
      <c r="TXY3" s="4" t="s">
        <v>3</v>
      </c>
      <c r="TXZ3" s="4" t="s">
        <v>3</v>
      </c>
      <c r="TYA3" s="4" t="s">
        <v>3</v>
      </c>
      <c r="TYB3" s="4" t="s">
        <v>3</v>
      </c>
      <c r="TYC3" s="4" t="s">
        <v>3</v>
      </c>
      <c r="TYD3" s="4" t="s">
        <v>3</v>
      </c>
      <c r="TYE3" s="4" t="s">
        <v>3</v>
      </c>
      <c r="TYF3" s="4" t="s">
        <v>3</v>
      </c>
      <c r="TYG3" s="4" t="s">
        <v>3</v>
      </c>
      <c r="TYH3" s="4" t="s">
        <v>3</v>
      </c>
      <c r="TYI3" s="4" t="s">
        <v>3</v>
      </c>
      <c r="TYJ3" s="4" t="s">
        <v>3</v>
      </c>
      <c r="TYK3" s="4" t="s">
        <v>3</v>
      </c>
      <c r="TYL3" s="4" t="s">
        <v>3</v>
      </c>
      <c r="TYM3" s="4" t="s">
        <v>3</v>
      </c>
      <c r="TYN3" s="4" t="s">
        <v>3</v>
      </c>
      <c r="TYO3" s="4" t="s">
        <v>3</v>
      </c>
      <c r="TYP3" s="4" t="s">
        <v>3</v>
      </c>
      <c r="TYQ3" s="4" t="s">
        <v>3</v>
      </c>
      <c r="TYR3" s="4" t="s">
        <v>3</v>
      </c>
      <c r="TYS3" s="4" t="s">
        <v>3</v>
      </c>
      <c r="TYT3" s="4" t="s">
        <v>3</v>
      </c>
      <c r="TYU3" s="4" t="s">
        <v>3</v>
      </c>
      <c r="TYV3" s="4" t="s">
        <v>3</v>
      </c>
      <c r="TYW3" s="4" t="s">
        <v>3</v>
      </c>
      <c r="TYX3" s="4" t="s">
        <v>3</v>
      </c>
      <c r="TYY3" s="4" t="s">
        <v>3</v>
      </c>
      <c r="TYZ3" s="4" t="s">
        <v>3</v>
      </c>
      <c r="TZA3" s="4" t="s">
        <v>3</v>
      </c>
      <c r="TZB3" s="4" t="s">
        <v>3</v>
      </c>
      <c r="TZC3" s="4" t="s">
        <v>3</v>
      </c>
      <c r="TZD3" s="4" t="s">
        <v>3</v>
      </c>
      <c r="TZE3" s="4" t="s">
        <v>3</v>
      </c>
      <c r="TZF3" s="4" t="s">
        <v>3</v>
      </c>
      <c r="TZG3" s="4" t="s">
        <v>3</v>
      </c>
      <c r="TZH3" s="4" t="s">
        <v>3</v>
      </c>
      <c r="TZI3" s="4" t="s">
        <v>3</v>
      </c>
      <c r="TZJ3" s="4" t="s">
        <v>3</v>
      </c>
      <c r="TZK3" s="4" t="s">
        <v>3</v>
      </c>
      <c r="TZL3" s="4" t="s">
        <v>3</v>
      </c>
      <c r="TZM3" s="4" t="s">
        <v>3</v>
      </c>
      <c r="TZN3" s="4" t="s">
        <v>3</v>
      </c>
      <c r="TZO3" s="4" t="s">
        <v>3</v>
      </c>
      <c r="TZP3" s="4" t="s">
        <v>3</v>
      </c>
      <c r="TZQ3" s="4" t="s">
        <v>3</v>
      </c>
      <c r="TZR3" s="4" t="s">
        <v>3</v>
      </c>
      <c r="TZS3" s="4" t="s">
        <v>3</v>
      </c>
      <c r="TZT3" s="4" t="s">
        <v>3</v>
      </c>
      <c r="TZU3" s="4" t="s">
        <v>3</v>
      </c>
      <c r="TZV3" s="4" t="s">
        <v>3</v>
      </c>
      <c r="TZW3" s="4" t="s">
        <v>3</v>
      </c>
      <c r="TZX3" s="4" t="s">
        <v>3</v>
      </c>
      <c r="TZY3" s="4" t="s">
        <v>3</v>
      </c>
      <c r="TZZ3" s="4" t="s">
        <v>3</v>
      </c>
      <c r="UAA3" s="4" t="s">
        <v>3</v>
      </c>
      <c r="UAB3" s="4" t="s">
        <v>3</v>
      </c>
      <c r="UAC3" s="4" t="s">
        <v>3</v>
      </c>
      <c r="UAD3" s="4" t="s">
        <v>3</v>
      </c>
      <c r="UAE3" s="4" t="s">
        <v>3</v>
      </c>
      <c r="UAF3" s="4" t="s">
        <v>3</v>
      </c>
      <c r="UAG3" s="4" t="s">
        <v>3</v>
      </c>
      <c r="UAH3" s="4" t="s">
        <v>3</v>
      </c>
      <c r="UAI3" s="4" t="s">
        <v>3</v>
      </c>
      <c r="UAJ3" s="4" t="s">
        <v>3</v>
      </c>
      <c r="UAK3" s="4" t="s">
        <v>3</v>
      </c>
      <c r="UAL3" s="4" t="s">
        <v>3</v>
      </c>
      <c r="UAM3" s="4" t="s">
        <v>3</v>
      </c>
      <c r="UAN3" s="4" t="s">
        <v>3</v>
      </c>
      <c r="UAO3" s="4" t="s">
        <v>3</v>
      </c>
      <c r="UAP3" s="4" t="s">
        <v>3</v>
      </c>
      <c r="UAQ3" s="4" t="s">
        <v>3</v>
      </c>
      <c r="UAR3" s="4" t="s">
        <v>3</v>
      </c>
      <c r="UAS3" s="4" t="s">
        <v>3</v>
      </c>
      <c r="UAT3" s="4" t="s">
        <v>3</v>
      </c>
      <c r="UAU3" s="4" t="s">
        <v>3</v>
      </c>
      <c r="UAV3" s="4" t="s">
        <v>3</v>
      </c>
      <c r="UAW3" s="4" t="s">
        <v>3</v>
      </c>
      <c r="UAX3" s="4" t="s">
        <v>3</v>
      </c>
      <c r="UAY3" s="4" t="s">
        <v>3</v>
      </c>
      <c r="UAZ3" s="4" t="s">
        <v>3</v>
      </c>
      <c r="UBA3" s="4" t="s">
        <v>3</v>
      </c>
      <c r="UBB3" s="4" t="s">
        <v>3</v>
      </c>
      <c r="UBC3" s="4" t="s">
        <v>3</v>
      </c>
      <c r="UBD3" s="4" t="s">
        <v>3</v>
      </c>
      <c r="UBE3" s="4" t="s">
        <v>3</v>
      </c>
      <c r="UBF3" s="4" t="s">
        <v>3</v>
      </c>
      <c r="UBG3" s="4" t="s">
        <v>3</v>
      </c>
      <c r="UBH3" s="4" t="s">
        <v>3</v>
      </c>
      <c r="UBI3" s="4" t="s">
        <v>3</v>
      </c>
      <c r="UBJ3" s="4" t="s">
        <v>3</v>
      </c>
      <c r="UBK3" s="4" t="s">
        <v>3</v>
      </c>
      <c r="UBL3" s="4" t="s">
        <v>3</v>
      </c>
      <c r="UBM3" s="4" t="s">
        <v>3</v>
      </c>
      <c r="UBN3" s="4" t="s">
        <v>3</v>
      </c>
      <c r="UBO3" s="4" t="s">
        <v>3</v>
      </c>
      <c r="UBP3" s="4" t="s">
        <v>3</v>
      </c>
      <c r="UBQ3" s="4" t="s">
        <v>3</v>
      </c>
      <c r="UBR3" s="4" t="s">
        <v>3</v>
      </c>
      <c r="UBS3" s="4" t="s">
        <v>3</v>
      </c>
      <c r="UBT3" s="4" t="s">
        <v>3</v>
      </c>
      <c r="UBU3" s="4" t="s">
        <v>3</v>
      </c>
      <c r="UBV3" s="4" t="s">
        <v>3</v>
      </c>
      <c r="UBW3" s="4" t="s">
        <v>3</v>
      </c>
      <c r="UBX3" s="4" t="s">
        <v>3</v>
      </c>
      <c r="UBY3" s="4" t="s">
        <v>3</v>
      </c>
      <c r="UBZ3" s="4" t="s">
        <v>3</v>
      </c>
      <c r="UCA3" s="4" t="s">
        <v>3</v>
      </c>
      <c r="UCB3" s="4" t="s">
        <v>3</v>
      </c>
      <c r="UCC3" s="4" t="s">
        <v>3</v>
      </c>
      <c r="UCD3" s="4" t="s">
        <v>3</v>
      </c>
      <c r="UCE3" s="4" t="s">
        <v>3</v>
      </c>
      <c r="UCF3" s="4" t="s">
        <v>3</v>
      </c>
      <c r="UCG3" s="4" t="s">
        <v>3</v>
      </c>
      <c r="UCH3" s="4" t="s">
        <v>3</v>
      </c>
      <c r="UCI3" s="4" t="s">
        <v>3</v>
      </c>
      <c r="UCJ3" s="4" t="s">
        <v>3</v>
      </c>
      <c r="UCK3" s="4" t="s">
        <v>3</v>
      </c>
      <c r="UCL3" s="4" t="s">
        <v>3</v>
      </c>
      <c r="UCM3" s="4" t="s">
        <v>3</v>
      </c>
      <c r="UCN3" s="4" t="s">
        <v>3</v>
      </c>
      <c r="UCO3" s="4" t="s">
        <v>3</v>
      </c>
      <c r="UCP3" s="4" t="s">
        <v>3</v>
      </c>
      <c r="UCQ3" s="4" t="s">
        <v>3</v>
      </c>
      <c r="UCR3" s="4" t="s">
        <v>3</v>
      </c>
      <c r="UCS3" s="4" t="s">
        <v>3</v>
      </c>
      <c r="UCT3" s="4" t="s">
        <v>3</v>
      </c>
      <c r="UCU3" s="4" t="s">
        <v>3</v>
      </c>
      <c r="UCV3" s="4" t="s">
        <v>3</v>
      </c>
      <c r="UCW3" s="4" t="s">
        <v>3</v>
      </c>
      <c r="UCX3" s="4" t="s">
        <v>3</v>
      </c>
      <c r="UCY3" s="4" t="s">
        <v>3</v>
      </c>
      <c r="UCZ3" s="4" t="s">
        <v>3</v>
      </c>
      <c r="UDA3" s="4" t="s">
        <v>3</v>
      </c>
      <c r="UDB3" s="4" t="s">
        <v>3</v>
      </c>
      <c r="UDC3" s="4" t="s">
        <v>3</v>
      </c>
      <c r="UDD3" s="4" t="s">
        <v>3</v>
      </c>
      <c r="UDE3" s="4" t="s">
        <v>3</v>
      </c>
      <c r="UDF3" s="4" t="s">
        <v>3</v>
      </c>
      <c r="UDG3" s="4" t="s">
        <v>3</v>
      </c>
      <c r="UDH3" s="4" t="s">
        <v>3</v>
      </c>
      <c r="UDI3" s="4" t="s">
        <v>3</v>
      </c>
      <c r="UDJ3" s="4" t="s">
        <v>3</v>
      </c>
      <c r="UDK3" s="4" t="s">
        <v>3</v>
      </c>
      <c r="UDL3" s="4" t="s">
        <v>3</v>
      </c>
      <c r="UDM3" s="4" t="s">
        <v>3</v>
      </c>
      <c r="UDN3" s="4" t="s">
        <v>3</v>
      </c>
      <c r="UDO3" s="4" t="s">
        <v>3</v>
      </c>
      <c r="UDP3" s="4" t="s">
        <v>3</v>
      </c>
      <c r="UDQ3" s="4" t="s">
        <v>3</v>
      </c>
      <c r="UDR3" s="4" t="s">
        <v>3</v>
      </c>
      <c r="UDS3" s="4" t="s">
        <v>3</v>
      </c>
      <c r="UDT3" s="4" t="s">
        <v>3</v>
      </c>
      <c r="UDU3" s="4" t="s">
        <v>3</v>
      </c>
      <c r="UDV3" s="4" t="s">
        <v>3</v>
      </c>
      <c r="UDW3" s="4" t="s">
        <v>3</v>
      </c>
      <c r="UDX3" s="4" t="s">
        <v>3</v>
      </c>
      <c r="UDY3" s="4" t="s">
        <v>3</v>
      </c>
      <c r="UDZ3" s="4" t="s">
        <v>3</v>
      </c>
      <c r="UEA3" s="4" t="s">
        <v>3</v>
      </c>
      <c r="UEB3" s="4" t="s">
        <v>3</v>
      </c>
      <c r="UEC3" s="4" t="s">
        <v>3</v>
      </c>
      <c r="UED3" s="4" t="s">
        <v>3</v>
      </c>
      <c r="UEE3" s="4" t="s">
        <v>3</v>
      </c>
      <c r="UEF3" s="4" t="s">
        <v>3</v>
      </c>
      <c r="UEG3" s="4" t="s">
        <v>3</v>
      </c>
      <c r="UEH3" s="4" t="s">
        <v>3</v>
      </c>
      <c r="UEI3" s="4" t="s">
        <v>3</v>
      </c>
      <c r="UEJ3" s="4" t="s">
        <v>3</v>
      </c>
      <c r="UEK3" s="4" t="s">
        <v>3</v>
      </c>
      <c r="UEL3" s="4" t="s">
        <v>3</v>
      </c>
      <c r="UEM3" s="4" t="s">
        <v>3</v>
      </c>
      <c r="UEN3" s="4" t="s">
        <v>3</v>
      </c>
      <c r="UEO3" s="4" t="s">
        <v>3</v>
      </c>
      <c r="UEP3" s="4" t="s">
        <v>3</v>
      </c>
      <c r="UEQ3" s="4" t="s">
        <v>3</v>
      </c>
      <c r="UER3" s="4" t="s">
        <v>3</v>
      </c>
      <c r="UES3" s="4" t="s">
        <v>3</v>
      </c>
      <c r="UET3" s="4" t="s">
        <v>3</v>
      </c>
      <c r="UEU3" s="4" t="s">
        <v>3</v>
      </c>
      <c r="UEV3" s="4" t="s">
        <v>3</v>
      </c>
      <c r="UEW3" s="4" t="s">
        <v>3</v>
      </c>
      <c r="UEX3" s="4" t="s">
        <v>3</v>
      </c>
      <c r="UEY3" s="4" t="s">
        <v>3</v>
      </c>
      <c r="UEZ3" s="4" t="s">
        <v>3</v>
      </c>
      <c r="UFA3" s="4" t="s">
        <v>3</v>
      </c>
      <c r="UFB3" s="4" t="s">
        <v>3</v>
      </c>
      <c r="UFC3" s="4" t="s">
        <v>3</v>
      </c>
      <c r="UFD3" s="4" t="s">
        <v>3</v>
      </c>
      <c r="UFE3" s="4" t="s">
        <v>3</v>
      </c>
      <c r="UFF3" s="4" t="s">
        <v>3</v>
      </c>
      <c r="UFG3" s="4" t="s">
        <v>3</v>
      </c>
      <c r="UFH3" s="4" t="s">
        <v>3</v>
      </c>
      <c r="UFI3" s="4" t="s">
        <v>3</v>
      </c>
      <c r="UFJ3" s="4" t="s">
        <v>3</v>
      </c>
      <c r="UFK3" s="4" t="s">
        <v>3</v>
      </c>
      <c r="UFL3" s="4" t="s">
        <v>3</v>
      </c>
      <c r="UFM3" s="4" t="s">
        <v>3</v>
      </c>
      <c r="UFN3" s="4" t="s">
        <v>3</v>
      </c>
      <c r="UFO3" s="4" t="s">
        <v>3</v>
      </c>
      <c r="UFP3" s="4" t="s">
        <v>3</v>
      </c>
      <c r="UFQ3" s="4" t="s">
        <v>3</v>
      </c>
      <c r="UFR3" s="4" t="s">
        <v>3</v>
      </c>
      <c r="UFS3" s="4" t="s">
        <v>3</v>
      </c>
      <c r="UFT3" s="4" t="s">
        <v>3</v>
      </c>
      <c r="UFU3" s="4" t="s">
        <v>3</v>
      </c>
      <c r="UFV3" s="4" t="s">
        <v>3</v>
      </c>
      <c r="UFW3" s="4" t="s">
        <v>3</v>
      </c>
      <c r="UFX3" s="4" t="s">
        <v>3</v>
      </c>
      <c r="UFY3" s="4" t="s">
        <v>3</v>
      </c>
      <c r="UFZ3" s="4" t="s">
        <v>3</v>
      </c>
      <c r="UGA3" s="4" t="s">
        <v>3</v>
      </c>
      <c r="UGB3" s="4" t="s">
        <v>3</v>
      </c>
      <c r="UGC3" s="4" t="s">
        <v>3</v>
      </c>
      <c r="UGD3" s="4" t="s">
        <v>3</v>
      </c>
      <c r="UGE3" s="4" t="s">
        <v>3</v>
      </c>
      <c r="UGF3" s="4" t="s">
        <v>3</v>
      </c>
      <c r="UGG3" s="4" t="s">
        <v>3</v>
      </c>
      <c r="UGH3" s="4" t="s">
        <v>3</v>
      </c>
      <c r="UGI3" s="4" t="s">
        <v>3</v>
      </c>
      <c r="UGJ3" s="4" t="s">
        <v>3</v>
      </c>
      <c r="UGK3" s="4" t="s">
        <v>3</v>
      </c>
      <c r="UGL3" s="4" t="s">
        <v>3</v>
      </c>
      <c r="UGM3" s="4" t="s">
        <v>3</v>
      </c>
      <c r="UGN3" s="4" t="s">
        <v>3</v>
      </c>
      <c r="UGO3" s="4" t="s">
        <v>3</v>
      </c>
      <c r="UGP3" s="4" t="s">
        <v>3</v>
      </c>
      <c r="UGQ3" s="4" t="s">
        <v>3</v>
      </c>
      <c r="UGR3" s="4" t="s">
        <v>3</v>
      </c>
      <c r="UGS3" s="4" t="s">
        <v>3</v>
      </c>
      <c r="UGT3" s="4" t="s">
        <v>3</v>
      </c>
      <c r="UGU3" s="4" t="s">
        <v>3</v>
      </c>
      <c r="UGV3" s="4" t="s">
        <v>3</v>
      </c>
      <c r="UGW3" s="4" t="s">
        <v>3</v>
      </c>
      <c r="UGX3" s="4" t="s">
        <v>3</v>
      </c>
      <c r="UGY3" s="4" t="s">
        <v>3</v>
      </c>
      <c r="UGZ3" s="4" t="s">
        <v>3</v>
      </c>
      <c r="UHA3" s="4" t="s">
        <v>3</v>
      </c>
      <c r="UHB3" s="4" t="s">
        <v>3</v>
      </c>
      <c r="UHC3" s="4" t="s">
        <v>3</v>
      </c>
      <c r="UHD3" s="4" t="s">
        <v>3</v>
      </c>
      <c r="UHE3" s="4" t="s">
        <v>3</v>
      </c>
      <c r="UHF3" s="4" t="s">
        <v>3</v>
      </c>
      <c r="UHG3" s="4" t="s">
        <v>3</v>
      </c>
      <c r="UHH3" s="4" t="s">
        <v>3</v>
      </c>
      <c r="UHI3" s="4" t="s">
        <v>3</v>
      </c>
      <c r="UHJ3" s="4" t="s">
        <v>3</v>
      </c>
      <c r="UHK3" s="4" t="s">
        <v>3</v>
      </c>
      <c r="UHL3" s="4" t="s">
        <v>3</v>
      </c>
      <c r="UHM3" s="4" t="s">
        <v>3</v>
      </c>
      <c r="UHN3" s="4" t="s">
        <v>3</v>
      </c>
      <c r="UHO3" s="4" t="s">
        <v>3</v>
      </c>
      <c r="UHP3" s="4" t="s">
        <v>3</v>
      </c>
      <c r="UHQ3" s="4" t="s">
        <v>3</v>
      </c>
      <c r="UHR3" s="4" t="s">
        <v>3</v>
      </c>
      <c r="UHS3" s="4" t="s">
        <v>3</v>
      </c>
      <c r="UHT3" s="4" t="s">
        <v>3</v>
      </c>
      <c r="UHU3" s="4" t="s">
        <v>3</v>
      </c>
      <c r="UHV3" s="4" t="s">
        <v>3</v>
      </c>
      <c r="UHW3" s="4" t="s">
        <v>3</v>
      </c>
      <c r="UHX3" s="4" t="s">
        <v>3</v>
      </c>
      <c r="UHY3" s="4" t="s">
        <v>3</v>
      </c>
      <c r="UHZ3" s="4" t="s">
        <v>3</v>
      </c>
      <c r="UIA3" s="4" t="s">
        <v>3</v>
      </c>
      <c r="UIB3" s="4" t="s">
        <v>3</v>
      </c>
      <c r="UIC3" s="4" t="s">
        <v>3</v>
      </c>
      <c r="UID3" s="4" t="s">
        <v>3</v>
      </c>
      <c r="UIE3" s="4" t="s">
        <v>3</v>
      </c>
      <c r="UIF3" s="4" t="s">
        <v>3</v>
      </c>
      <c r="UIG3" s="4" t="s">
        <v>3</v>
      </c>
      <c r="UIH3" s="4" t="s">
        <v>3</v>
      </c>
      <c r="UII3" s="4" t="s">
        <v>3</v>
      </c>
      <c r="UIJ3" s="4" t="s">
        <v>3</v>
      </c>
      <c r="UIK3" s="4" t="s">
        <v>3</v>
      </c>
      <c r="UIL3" s="4" t="s">
        <v>3</v>
      </c>
      <c r="UIM3" s="4" t="s">
        <v>3</v>
      </c>
      <c r="UIN3" s="4" t="s">
        <v>3</v>
      </c>
      <c r="UIO3" s="4" t="s">
        <v>3</v>
      </c>
      <c r="UIP3" s="4" t="s">
        <v>3</v>
      </c>
      <c r="UIQ3" s="4" t="s">
        <v>3</v>
      </c>
      <c r="UIR3" s="4" t="s">
        <v>3</v>
      </c>
      <c r="UIS3" s="4" t="s">
        <v>3</v>
      </c>
      <c r="UIT3" s="4" t="s">
        <v>3</v>
      </c>
      <c r="UIU3" s="4" t="s">
        <v>3</v>
      </c>
      <c r="UIV3" s="4" t="s">
        <v>3</v>
      </c>
      <c r="UIW3" s="4" t="s">
        <v>3</v>
      </c>
      <c r="UIX3" s="4" t="s">
        <v>3</v>
      </c>
      <c r="UIY3" s="4" t="s">
        <v>3</v>
      </c>
      <c r="UIZ3" s="4" t="s">
        <v>3</v>
      </c>
      <c r="UJA3" s="4" t="s">
        <v>3</v>
      </c>
      <c r="UJB3" s="4" t="s">
        <v>3</v>
      </c>
      <c r="UJC3" s="4" t="s">
        <v>3</v>
      </c>
      <c r="UJD3" s="4" t="s">
        <v>3</v>
      </c>
      <c r="UJE3" s="4" t="s">
        <v>3</v>
      </c>
      <c r="UJF3" s="4" t="s">
        <v>3</v>
      </c>
      <c r="UJG3" s="4" t="s">
        <v>3</v>
      </c>
      <c r="UJH3" s="4" t="s">
        <v>3</v>
      </c>
      <c r="UJI3" s="4" t="s">
        <v>3</v>
      </c>
      <c r="UJJ3" s="4" t="s">
        <v>3</v>
      </c>
      <c r="UJK3" s="4" t="s">
        <v>3</v>
      </c>
      <c r="UJL3" s="4" t="s">
        <v>3</v>
      </c>
      <c r="UJM3" s="4" t="s">
        <v>3</v>
      </c>
      <c r="UJN3" s="4" t="s">
        <v>3</v>
      </c>
      <c r="UJO3" s="4" t="s">
        <v>3</v>
      </c>
      <c r="UJP3" s="4" t="s">
        <v>3</v>
      </c>
      <c r="UJQ3" s="4" t="s">
        <v>3</v>
      </c>
      <c r="UJR3" s="4" t="s">
        <v>3</v>
      </c>
      <c r="UJS3" s="4" t="s">
        <v>3</v>
      </c>
      <c r="UJT3" s="4" t="s">
        <v>3</v>
      </c>
      <c r="UJU3" s="4" t="s">
        <v>3</v>
      </c>
      <c r="UJV3" s="4" t="s">
        <v>3</v>
      </c>
      <c r="UJW3" s="4" t="s">
        <v>3</v>
      </c>
      <c r="UJX3" s="4" t="s">
        <v>3</v>
      </c>
      <c r="UJY3" s="4" t="s">
        <v>3</v>
      </c>
      <c r="UJZ3" s="4" t="s">
        <v>3</v>
      </c>
      <c r="UKA3" s="4" t="s">
        <v>3</v>
      </c>
      <c r="UKB3" s="4" t="s">
        <v>3</v>
      </c>
      <c r="UKC3" s="4" t="s">
        <v>3</v>
      </c>
      <c r="UKD3" s="4" t="s">
        <v>3</v>
      </c>
      <c r="UKE3" s="4" t="s">
        <v>3</v>
      </c>
      <c r="UKF3" s="4" t="s">
        <v>3</v>
      </c>
      <c r="UKG3" s="4" t="s">
        <v>3</v>
      </c>
      <c r="UKH3" s="4" t="s">
        <v>3</v>
      </c>
      <c r="UKI3" s="4" t="s">
        <v>3</v>
      </c>
      <c r="UKJ3" s="4" t="s">
        <v>3</v>
      </c>
      <c r="UKK3" s="4" t="s">
        <v>3</v>
      </c>
      <c r="UKL3" s="4" t="s">
        <v>3</v>
      </c>
      <c r="UKM3" s="4" t="s">
        <v>3</v>
      </c>
      <c r="UKN3" s="4" t="s">
        <v>3</v>
      </c>
      <c r="UKO3" s="4" t="s">
        <v>3</v>
      </c>
      <c r="UKP3" s="4" t="s">
        <v>3</v>
      </c>
      <c r="UKQ3" s="4" t="s">
        <v>3</v>
      </c>
      <c r="UKR3" s="4" t="s">
        <v>3</v>
      </c>
      <c r="UKS3" s="4" t="s">
        <v>3</v>
      </c>
      <c r="UKT3" s="4" t="s">
        <v>3</v>
      </c>
      <c r="UKU3" s="4" t="s">
        <v>3</v>
      </c>
      <c r="UKV3" s="4" t="s">
        <v>3</v>
      </c>
      <c r="UKW3" s="4" t="s">
        <v>3</v>
      </c>
      <c r="UKX3" s="4" t="s">
        <v>3</v>
      </c>
      <c r="UKY3" s="4" t="s">
        <v>3</v>
      </c>
      <c r="UKZ3" s="4" t="s">
        <v>3</v>
      </c>
      <c r="ULA3" s="4" t="s">
        <v>3</v>
      </c>
      <c r="ULB3" s="4" t="s">
        <v>3</v>
      </c>
      <c r="ULC3" s="4" t="s">
        <v>3</v>
      </c>
      <c r="ULD3" s="4" t="s">
        <v>3</v>
      </c>
      <c r="ULE3" s="4" t="s">
        <v>3</v>
      </c>
      <c r="ULF3" s="4" t="s">
        <v>3</v>
      </c>
      <c r="ULG3" s="4" t="s">
        <v>3</v>
      </c>
      <c r="ULH3" s="4" t="s">
        <v>3</v>
      </c>
      <c r="ULI3" s="4" t="s">
        <v>3</v>
      </c>
      <c r="ULJ3" s="4" t="s">
        <v>3</v>
      </c>
      <c r="ULK3" s="4" t="s">
        <v>3</v>
      </c>
      <c r="ULL3" s="4" t="s">
        <v>3</v>
      </c>
      <c r="ULM3" s="4" t="s">
        <v>3</v>
      </c>
      <c r="ULN3" s="4" t="s">
        <v>3</v>
      </c>
      <c r="ULO3" s="4" t="s">
        <v>3</v>
      </c>
      <c r="ULP3" s="4" t="s">
        <v>3</v>
      </c>
      <c r="ULQ3" s="4" t="s">
        <v>3</v>
      </c>
      <c r="ULR3" s="4" t="s">
        <v>3</v>
      </c>
      <c r="ULS3" s="4" t="s">
        <v>3</v>
      </c>
      <c r="ULT3" s="4" t="s">
        <v>3</v>
      </c>
      <c r="ULU3" s="4" t="s">
        <v>3</v>
      </c>
      <c r="ULV3" s="4" t="s">
        <v>3</v>
      </c>
      <c r="ULW3" s="4" t="s">
        <v>3</v>
      </c>
      <c r="ULX3" s="4" t="s">
        <v>3</v>
      </c>
      <c r="ULY3" s="4" t="s">
        <v>3</v>
      </c>
      <c r="ULZ3" s="4" t="s">
        <v>3</v>
      </c>
      <c r="UMA3" s="4" t="s">
        <v>3</v>
      </c>
      <c r="UMB3" s="4" t="s">
        <v>3</v>
      </c>
      <c r="UMC3" s="4" t="s">
        <v>3</v>
      </c>
      <c r="UMD3" s="4" t="s">
        <v>3</v>
      </c>
      <c r="UME3" s="4" t="s">
        <v>3</v>
      </c>
      <c r="UMF3" s="4" t="s">
        <v>3</v>
      </c>
      <c r="UMG3" s="4" t="s">
        <v>3</v>
      </c>
      <c r="UMH3" s="4" t="s">
        <v>3</v>
      </c>
      <c r="UMI3" s="4" t="s">
        <v>3</v>
      </c>
      <c r="UMJ3" s="4" t="s">
        <v>3</v>
      </c>
      <c r="UMK3" s="4" t="s">
        <v>3</v>
      </c>
      <c r="UML3" s="4" t="s">
        <v>3</v>
      </c>
      <c r="UMM3" s="4" t="s">
        <v>3</v>
      </c>
      <c r="UMN3" s="4" t="s">
        <v>3</v>
      </c>
      <c r="UMO3" s="4" t="s">
        <v>3</v>
      </c>
      <c r="UMP3" s="4" t="s">
        <v>3</v>
      </c>
      <c r="UMQ3" s="4" t="s">
        <v>3</v>
      </c>
      <c r="UMR3" s="4" t="s">
        <v>3</v>
      </c>
      <c r="UMS3" s="4" t="s">
        <v>3</v>
      </c>
      <c r="UMT3" s="4" t="s">
        <v>3</v>
      </c>
      <c r="UMU3" s="4" t="s">
        <v>3</v>
      </c>
      <c r="UMV3" s="4" t="s">
        <v>3</v>
      </c>
      <c r="UMW3" s="4" t="s">
        <v>3</v>
      </c>
      <c r="UMX3" s="4" t="s">
        <v>3</v>
      </c>
      <c r="UMY3" s="4" t="s">
        <v>3</v>
      </c>
      <c r="UMZ3" s="4" t="s">
        <v>3</v>
      </c>
      <c r="UNA3" s="4" t="s">
        <v>3</v>
      </c>
      <c r="UNB3" s="4" t="s">
        <v>3</v>
      </c>
      <c r="UNC3" s="4" t="s">
        <v>3</v>
      </c>
      <c r="UND3" s="4" t="s">
        <v>3</v>
      </c>
      <c r="UNE3" s="4" t="s">
        <v>3</v>
      </c>
      <c r="UNF3" s="4" t="s">
        <v>3</v>
      </c>
      <c r="UNG3" s="4" t="s">
        <v>3</v>
      </c>
      <c r="UNH3" s="4" t="s">
        <v>3</v>
      </c>
      <c r="UNI3" s="4" t="s">
        <v>3</v>
      </c>
      <c r="UNJ3" s="4" t="s">
        <v>3</v>
      </c>
      <c r="UNK3" s="4" t="s">
        <v>3</v>
      </c>
      <c r="UNL3" s="4" t="s">
        <v>3</v>
      </c>
      <c r="UNM3" s="4" t="s">
        <v>3</v>
      </c>
      <c r="UNN3" s="4" t="s">
        <v>3</v>
      </c>
      <c r="UNO3" s="4" t="s">
        <v>3</v>
      </c>
      <c r="UNP3" s="4" t="s">
        <v>3</v>
      </c>
      <c r="UNQ3" s="4" t="s">
        <v>3</v>
      </c>
      <c r="UNR3" s="4" t="s">
        <v>3</v>
      </c>
      <c r="UNS3" s="4" t="s">
        <v>3</v>
      </c>
      <c r="UNT3" s="4" t="s">
        <v>3</v>
      </c>
      <c r="UNU3" s="4" t="s">
        <v>3</v>
      </c>
      <c r="UNV3" s="4" t="s">
        <v>3</v>
      </c>
      <c r="UNW3" s="4" t="s">
        <v>3</v>
      </c>
      <c r="UNX3" s="4" t="s">
        <v>3</v>
      </c>
      <c r="UNY3" s="4" t="s">
        <v>3</v>
      </c>
      <c r="UNZ3" s="4" t="s">
        <v>3</v>
      </c>
      <c r="UOA3" s="4" t="s">
        <v>3</v>
      </c>
      <c r="UOB3" s="4" t="s">
        <v>3</v>
      </c>
      <c r="UOC3" s="4" t="s">
        <v>3</v>
      </c>
      <c r="UOD3" s="4" t="s">
        <v>3</v>
      </c>
      <c r="UOE3" s="4" t="s">
        <v>3</v>
      </c>
      <c r="UOF3" s="4" t="s">
        <v>3</v>
      </c>
      <c r="UOG3" s="4" t="s">
        <v>3</v>
      </c>
      <c r="UOH3" s="4" t="s">
        <v>3</v>
      </c>
      <c r="UOI3" s="4" t="s">
        <v>3</v>
      </c>
      <c r="UOJ3" s="4" t="s">
        <v>3</v>
      </c>
      <c r="UOK3" s="4" t="s">
        <v>3</v>
      </c>
      <c r="UOL3" s="4" t="s">
        <v>3</v>
      </c>
      <c r="UOM3" s="4" t="s">
        <v>3</v>
      </c>
      <c r="UON3" s="4" t="s">
        <v>3</v>
      </c>
      <c r="UOO3" s="4" t="s">
        <v>3</v>
      </c>
      <c r="UOP3" s="4" t="s">
        <v>3</v>
      </c>
      <c r="UOQ3" s="4" t="s">
        <v>3</v>
      </c>
      <c r="UOR3" s="4" t="s">
        <v>3</v>
      </c>
      <c r="UOS3" s="4" t="s">
        <v>3</v>
      </c>
      <c r="UOT3" s="4" t="s">
        <v>3</v>
      </c>
      <c r="UOU3" s="4" t="s">
        <v>3</v>
      </c>
      <c r="UOV3" s="4" t="s">
        <v>3</v>
      </c>
      <c r="UOW3" s="4" t="s">
        <v>3</v>
      </c>
      <c r="UOX3" s="4" t="s">
        <v>3</v>
      </c>
      <c r="UOY3" s="4" t="s">
        <v>3</v>
      </c>
      <c r="UOZ3" s="4" t="s">
        <v>3</v>
      </c>
      <c r="UPA3" s="4" t="s">
        <v>3</v>
      </c>
      <c r="UPB3" s="4" t="s">
        <v>3</v>
      </c>
      <c r="UPC3" s="4" t="s">
        <v>3</v>
      </c>
      <c r="UPD3" s="4" t="s">
        <v>3</v>
      </c>
      <c r="UPE3" s="4" t="s">
        <v>3</v>
      </c>
      <c r="UPF3" s="4" t="s">
        <v>3</v>
      </c>
      <c r="UPG3" s="4" t="s">
        <v>3</v>
      </c>
      <c r="UPH3" s="4" t="s">
        <v>3</v>
      </c>
      <c r="UPI3" s="4" t="s">
        <v>3</v>
      </c>
      <c r="UPJ3" s="4" t="s">
        <v>3</v>
      </c>
      <c r="UPK3" s="4" t="s">
        <v>3</v>
      </c>
      <c r="UPL3" s="4" t="s">
        <v>3</v>
      </c>
      <c r="UPM3" s="4" t="s">
        <v>3</v>
      </c>
      <c r="UPN3" s="4" t="s">
        <v>3</v>
      </c>
      <c r="UPO3" s="4" t="s">
        <v>3</v>
      </c>
      <c r="UPP3" s="4" t="s">
        <v>3</v>
      </c>
      <c r="UPQ3" s="4" t="s">
        <v>3</v>
      </c>
      <c r="UPR3" s="4" t="s">
        <v>3</v>
      </c>
      <c r="UPS3" s="4" t="s">
        <v>3</v>
      </c>
      <c r="UPT3" s="4" t="s">
        <v>3</v>
      </c>
      <c r="UPU3" s="4" t="s">
        <v>3</v>
      </c>
      <c r="UPV3" s="4" t="s">
        <v>3</v>
      </c>
      <c r="UPW3" s="4" t="s">
        <v>3</v>
      </c>
      <c r="UPX3" s="4" t="s">
        <v>3</v>
      </c>
      <c r="UPY3" s="4" t="s">
        <v>3</v>
      </c>
      <c r="UPZ3" s="4" t="s">
        <v>3</v>
      </c>
      <c r="UQA3" s="4" t="s">
        <v>3</v>
      </c>
      <c r="UQB3" s="4" t="s">
        <v>3</v>
      </c>
      <c r="UQC3" s="4" t="s">
        <v>3</v>
      </c>
      <c r="UQD3" s="4" t="s">
        <v>3</v>
      </c>
      <c r="UQE3" s="4" t="s">
        <v>3</v>
      </c>
      <c r="UQF3" s="4" t="s">
        <v>3</v>
      </c>
      <c r="UQG3" s="4" t="s">
        <v>3</v>
      </c>
      <c r="UQH3" s="4" t="s">
        <v>3</v>
      </c>
      <c r="UQI3" s="4" t="s">
        <v>3</v>
      </c>
      <c r="UQJ3" s="4" t="s">
        <v>3</v>
      </c>
      <c r="UQK3" s="4" t="s">
        <v>3</v>
      </c>
      <c r="UQL3" s="4" t="s">
        <v>3</v>
      </c>
      <c r="UQM3" s="4" t="s">
        <v>3</v>
      </c>
      <c r="UQN3" s="4" t="s">
        <v>3</v>
      </c>
      <c r="UQO3" s="4" t="s">
        <v>3</v>
      </c>
      <c r="UQP3" s="4" t="s">
        <v>3</v>
      </c>
      <c r="UQQ3" s="4" t="s">
        <v>3</v>
      </c>
      <c r="UQR3" s="4" t="s">
        <v>3</v>
      </c>
      <c r="UQS3" s="4" t="s">
        <v>3</v>
      </c>
      <c r="UQT3" s="4" t="s">
        <v>3</v>
      </c>
      <c r="UQU3" s="4" t="s">
        <v>3</v>
      </c>
      <c r="UQV3" s="4" t="s">
        <v>3</v>
      </c>
      <c r="UQW3" s="4" t="s">
        <v>3</v>
      </c>
      <c r="UQX3" s="4" t="s">
        <v>3</v>
      </c>
      <c r="UQY3" s="4" t="s">
        <v>3</v>
      </c>
      <c r="UQZ3" s="4" t="s">
        <v>3</v>
      </c>
      <c r="URA3" s="4" t="s">
        <v>3</v>
      </c>
      <c r="URB3" s="4" t="s">
        <v>3</v>
      </c>
      <c r="URC3" s="4" t="s">
        <v>3</v>
      </c>
      <c r="URD3" s="4" t="s">
        <v>3</v>
      </c>
      <c r="URE3" s="4" t="s">
        <v>3</v>
      </c>
      <c r="URF3" s="4" t="s">
        <v>3</v>
      </c>
      <c r="URG3" s="4" t="s">
        <v>3</v>
      </c>
      <c r="URH3" s="4" t="s">
        <v>3</v>
      </c>
      <c r="URI3" s="4" t="s">
        <v>3</v>
      </c>
      <c r="URJ3" s="4" t="s">
        <v>3</v>
      </c>
      <c r="URK3" s="4" t="s">
        <v>3</v>
      </c>
      <c r="URL3" s="4" t="s">
        <v>3</v>
      </c>
      <c r="URM3" s="4" t="s">
        <v>3</v>
      </c>
      <c r="URN3" s="4" t="s">
        <v>3</v>
      </c>
      <c r="URO3" s="4" t="s">
        <v>3</v>
      </c>
      <c r="URP3" s="4" t="s">
        <v>3</v>
      </c>
      <c r="URQ3" s="4" t="s">
        <v>3</v>
      </c>
      <c r="URR3" s="4" t="s">
        <v>3</v>
      </c>
      <c r="URS3" s="4" t="s">
        <v>3</v>
      </c>
      <c r="URT3" s="4" t="s">
        <v>3</v>
      </c>
      <c r="URU3" s="4" t="s">
        <v>3</v>
      </c>
      <c r="URV3" s="4" t="s">
        <v>3</v>
      </c>
      <c r="URW3" s="4" t="s">
        <v>3</v>
      </c>
      <c r="URX3" s="4" t="s">
        <v>3</v>
      </c>
      <c r="URY3" s="4" t="s">
        <v>3</v>
      </c>
      <c r="URZ3" s="4" t="s">
        <v>3</v>
      </c>
      <c r="USA3" s="4" t="s">
        <v>3</v>
      </c>
      <c r="USB3" s="4" t="s">
        <v>3</v>
      </c>
      <c r="USC3" s="4" t="s">
        <v>3</v>
      </c>
      <c r="USD3" s="4" t="s">
        <v>3</v>
      </c>
      <c r="USE3" s="4" t="s">
        <v>3</v>
      </c>
      <c r="USF3" s="4" t="s">
        <v>3</v>
      </c>
      <c r="USG3" s="4" t="s">
        <v>3</v>
      </c>
      <c r="USH3" s="4" t="s">
        <v>3</v>
      </c>
      <c r="USI3" s="4" t="s">
        <v>3</v>
      </c>
      <c r="USJ3" s="4" t="s">
        <v>3</v>
      </c>
      <c r="USK3" s="4" t="s">
        <v>3</v>
      </c>
      <c r="USL3" s="4" t="s">
        <v>3</v>
      </c>
      <c r="USM3" s="4" t="s">
        <v>3</v>
      </c>
      <c r="USN3" s="4" t="s">
        <v>3</v>
      </c>
      <c r="USO3" s="4" t="s">
        <v>3</v>
      </c>
      <c r="USP3" s="4" t="s">
        <v>3</v>
      </c>
      <c r="USQ3" s="4" t="s">
        <v>3</v>
      </c>
      <c r="USR3" s="4" t="s">
        <v>3</v>
      </c>
      <c r="USS3" s="4" t="s">
        <v>3</v>
      </c>
      <c r="UST3" s="4" t="s">
        <v>3</v>
      </c>
      <c r="USU3" s="4" t="s">
        <v>3</v>
      </c>
      <c r="USV3" s="4" t="s">
        <v>3</v>
      </c>
      <c r="USW3" s="4" t="s">
        <v>3</v>
      </c>
      <c r="USX3" s="4" t="s">
        <v>3</v>
      </c>
      <c r="USY3" s="4" t="s">
        <v>3</v>
      </c>
      <c r="USZ3" s="4" t="s">
        <v>3</v>
      </c>
      <c r="UTA3" s="4" t="s">
        <v>3</v>
      </c>
      <c r="UTB3" s="4" t="s">
        <v>3</v>
      </c>
      <c r="UTC3" s="4" t="s">
        <v>3</v>
      </c>
      <c r="UTD3" s="4" t="s">
        <v>3</v>
      </c>
      <c r="UTE3" s="4" t="s">
        <v>3</v>
      </c>
      <c r="UTF3" s="4" t="s">
        <v>3</v>
      </c>
      <c r="UTG3" s="4" t="s">
        <v>3</v>
      </c>
      <c r="UTH3" s="4" t="s">
        <v>3</v>
      </c>
      <c r="UTI3" s="4" t="s">
        <v>3</v>
      </c>
      <c r="UTJ3" s="4" t="s">
        <v>3</v>
      </c>
      <c r="UTK3" s="4" t="s">
        <v>3</v>
      </c>
      <c r="UTL3" s="4" t="s">
        <v>3</v>
      </c>
      <c r="UTM3" s="4" t="s">
        <v>3</v>
      </c>
      <c r="UTN3" s="4" t="s">
        <v>3</v>
      </c>
      <c r="UTO3" s="4" t="s">
        <v>3</v>
      </c>
      <c r="UTP3" s="4" t="s">
        <v>3</v>
      </c>
      <c r="UTQ3" s="4" t="s">
        <v>3</v>
      </c>
      <c r="UTR3" s="4" t="s">
        <v>3</v>
      </c>
      <c r="UTS3" s="4" t="s">
        <v>3</v>
      </c>
      <c r="UTT3" s="4" t="s">
        <v>3</v>
      </c>
      <c r="UTU3" s="4" t="s">
        <v>3</v>
      </c>
      <c r="UTV3" s="4" t="s">
        <v>3</v>
      </c>
      <c r="UTW3" s="4" t="s">
        <v>3</v>
      </c>
      <c r="UTX3" s="4" t="s">
        <v>3</v>
      </c>
      <c r="UTY3" s="4" t="s">
        <v>3</v>
      </c>
      <c r="UTZ3" s="4" t="s">
        <v>3</v>
      </c>
      <c r="UUA3" s="4" t="s">
        <v>3</v>
      </c>
      <c r="UUB3" s="4" t="s">
        <v>3</v>
      </c>
      <c r="UUC3" s="4" t="s">
        <v>3</v>
      </c>
      <c r="UUD3" s="4" t="s">
        <v>3</v>
      </c>
      <c r="UUE3" s="4" t="s">
        <v>3</v>
      </c>
      <c r="UUF3" s="4" t="s">
        <v>3</v>
      </c>
      <c r="UUG3" s="4" t="s">
        <v>3</v>
      </c>
      <c r="UUH3" s="4" t="s">
        <v>3</v>
      </c>
      <c r="UUI3" s="4" t="s">
        <v>3</v>
      </c>
      <c r="UUJ3" s="4" t="s">
        <v>3</v>
      </c>
      <c r="UUK3" s="4" t="s">
        <v>3</v>
      </c>
      <c r="UUL3" s="4" t="s">
        <v>3</v>
      </c>
      <c r="UUM3" s="4" t="s">
        <v>3</v>
      </c>
      <c r="UUN3" s="4" t="s">
        <v>3</v>
      </c>
      <c r="UUO3" s="4" t="s">
        <v>3</v>
      </c>
      <c r="UUP3" s="4" t="s">
        <v>3</v>
      </c>
      <c r="UUQ3" s="4" t="s">
        <v>3</v>
      </c>
      <c r="UUR3" s="4" t="s">
        <v>3</v>
      </c>
      <c r="UUS3" s="4" t="s">
        <v>3</v>
      </c>
      <c r="UUT3" s="4" t="s">
        <v>3</v>
      </c>
      <c r="UUU3" s="4" t="s">
        <v>3</v>
      </c>
      <c r="UUV3" s="4" t="s">
        <v>3</v>
      </c>
      <c r="UUW3" s="4" t="s">
        <v>3</v>
      </c>
      <c r="UUX3" s="4" t="s">
        <v>3</v>
      </c>
      <c r="UUY3" s="4" t="s">
        <v>3</v>
      </c>
      <c r="UUZ3" s="4" t="s">
        <v>3</v>
      </c>
      <c r="UVA3" s="4" t="s">
        <v>3</v>
      </c>
      <c r="UVB3" s="4" t="s">
        <v>3</v>
      </c>
      <c r="UVC3" s="4" t="s">
        <v>3</v>
      </c>
      <c r="UVD3" s="4" t="s">
        <v>3</v>
      </c>
      <c r="UVE3" s="4" t="s">
        <v>3</v>
      </c>
      <c r="UVF3" s="4" t="s">
        <v>3</v>
      </c>
      <c r="UVG3" s="4" t="s">
        <v>3</v>
      </c>
      <c r="UVH3" s="4" t="s">
        <v>3</v>
      </c>
      <c r="UVI3" s="4" t="s">
        <v>3</v>
      </c>
      <c r="UVJ3" s="4" t="s">
        <v>3</v>
      </c>
      <c r="UVK3" s="4" t="s">
        <v>3</v>
      </c>
      <c r="UVL3" s="4" t="s">
        <v>3</v>
      </c>
      <c r="UVM3" s="4" t="s">
        <v>3</v>
      </c>
      <c r="UVN3" s="4" t="s">
        <v>3</v>
      </c>
      <c r="UVO3" s="4" t="s">
        <v>3</v>
      </c>
      <c r="UVP3" s="4" t="s">
        <v>3</v>
      </c>
      <c r="UVQ3" s="4" t="s">
        <v>3</v>
      </c>
      <c r="UVR3" s="4" t="s">
        <v>3</v>
      </c>
      <c r="UVS3" s="4" t="s">
        <v>3</v>
      </c>
      <c r="UVT3" s="4" t="s">
        <v>3</v>
      </c>
      <c r="UVU3" s="4" t="s">
        <v>3</v>
      </c>
      <c r="UVV3" s="4" t="s">
        <v>3</v>
      </c>
      <c r="UVW3" s="4" t="s">
        <v>3</v>
      </c>
      <c r="UVX3" s="4" t="s">
        <v>3</v>
      </c>
      <c r="UVY3" s="4" t="s">
        <v>3</v>
      </c>
      <c r="UVZ3" s="4" t="s">
        <v>3</v>
      </c>
      <c r="UWA3" s="4" t="s">
        <v>3</v>
      </c>
      <c r="UWB3" s="4" t="s">
        <v>3</v>
      </c>
      <c r="UWC3" s="4" t="s">
        <v>3</v>
      </c>
      <c r="UWD3" s="4" t="s">
        <v>3</v>
      </c>
      <c r="UWE3" s="4" t="s">
        <v>3</v>
      </c>
      <c r="UWF3" s="4" t="s">
        <v>3</v>
      </c>
      <c r="UWG3" s="4" t="s">
        <v>3</v>
      </c>
      <c r="UWH3" s="4" t="s">
        <v>3</v>
      </c>
      <c r="UWI3" s="4" t="s">
        <v>3</v>
      </c>
      <c r="UWJ3" s="4" t="s">
        <v>3</v>
      </c>
      <c r="UWK3" s="4" t="s">
        <v>3</v>
      </c>
      <c r="UWL3" s="4" t="s">
        <v>3</v>
      </c>
      <c r="UWM3" s="4" t="s">
        <v>3</v>
      </c>
      <c r="UWN3" s="4" t="s">
        <v>3</v>
      </c>
      <c r="UWO3" s="4" t="s">
        <v>3</v>
      </c>
      <c r="UWP3" s="4" t="s">
        <v>3</v>
      </c>
      <c r="UWQ3" s="4" t="s">
        <v>3</v>
      </c>
      <c r="UWR3" s="4" t="s">
        <v>3</v>
      </c>
      <c r="UWS3" s="4" t="s">
        <v>3</v>
      </c>
      <c r="UWT3" s="4" t="s">
        <v>3</v>
      </c>
      <c r="UWU3" s="4" t="s">
        <v>3</v>
      </c>
      <c r="UWV3" s="4" t="s">
        <v>3</v>
      </c>
      <c r="UWW3" s="4" t="s">
        <v>3</v>
      </c>
      <c r="UWX3" s="4" t="s">
        <v>3</v>
      </c>
      <c r="UWY3" s="4" t="s">
        <v>3</v>
      </c>
      <c r="UWZ3" s="4" t="s">
        <v>3</v>
      </c>
      <c r="UXA3" s="4" t="s">
        <v>3</v>
      </c>
      <c r="UXB3" s="4" t="s">
        <v>3</v>
      </c>
      <c r="UXC3" s="4" t="s">
        <v>3</v>
      </c>
      <c r="UXD3" s="4" t="s">
        <v>3</v>
      </c>
      <c r="UXE3" s="4" t="s">
        <v>3</v>
      </c>
      <c r="UXF3" s="4" t="s">
        <v>3</v>
      </c>
      <c r="UXG3" s="4" t="s">
        <v>3</v>
      </c>
      <c r="UXH3" s="4" t="s">
        <v>3</v>
      </c>
      <c r="UXI3" s="4" t="s">
        <v>3</v>
      </c>
      <c r="UXJ3" s="4" t="s">
        <v>3</v>
      </c>
      <c r="UXK3" s="4" t="s">
        <v>3</v>
      </c>
      <c r="UXL3" s="4" t="s">
        <v>3</v>
      </c>
      <c r="UXM3" s="4" t="s">
        <v>3</v>
      </c>
      <c r="UXN3" s="4" t="s">
        <v>3</v>
      </c>
      <c r="UXO3" s="4" t="s">
        <v>3</v>
      </c>
      <c r="UXP3" s="4" t="s">
        <v>3</v>
      </c>
      <c r="UXQ3" s="4" t="s">
        <v>3</v>
      </c>
      <c r="UXR3" s="4" t="s">
        <v>3</v>
      </c>
      <c r="UXS3" s="4" t="s">
        <v>3</v>
      </c>
      <c r="UXT3" s="4" t="s">
        <v>3</v>
      </c>
      <c r="UXU3" s="4" t="s">
        <v>3</v>
      </c>
      <c r="UXV3" s="4" t="s">
        <v>3</v>
      </c>
      <c r="UXW3" s="4" t="s">
        <v>3</v>
      </c>
      <c r="UXX3" s="4" t="s">
        <v>3</v>
      </c>
      <c r="UXY3" s="4" t="s">
        <v>3</v>
      </c>
      <c r="UXZ3" s="4" t="s">
        <v>3</v>
      </c>
      <c r="UYA3" s="4" t="s">
        <v>3</v>
      </c>
      <c r="UYB3" s="4" t="s">
        <v>3</v>
      </c>
      <c r="UYC3" s="4" t="s">
        <v>3</v>
      </c>
      <c r="UYD3" s="4" t="s">
        <v>3</v>
      </c>
      <c r="UYE3" s="4" t="s">
        <v>3</v>
      </c>
      <c r="UYF3" s="4" t="s">
        <v>3</v>
      </c>
      <c r="UYG3" s="4" t="s">
        <v>3</v>
      </c>
      <c r="UYH3" s="4" t="s">
        <v>3</v>
      </c>
      <c r="UYI3" s="4" t="s">
        <v>3</v>
      </c>
      <c r="UYJ3" s="4" t="s">
        <v>3</v>
      </c>
      <c r="UYK3" s="4" t="s">
        <v>3</v>
      </c>
      <c r="UYL3" s="4" t="s">
        <v>3</v>
      </c>
      <c r="UYM3" s="4" t="s">
        <v>3</v>
      </c>
      <c r="UYN3" s="4" t="s">
        <v>3</v>
      </c>
      <c r="UYO3" s="4" t="s">
        <v>3</v>
      </c>
      <c r="UYP3" s="4" t="s">
        <v>3</v>
      </c>
      <c r="UYQ3" s="4" t="s">
        <v>3</v>
      </c>
      <c r="UYR3" s="4" t="s">
        <v>3</v>
      </c>
      <c r="UYS3" s="4" t="s">
        <v>3</v>
      </c>
      <c r="UYT3" s="4" t="s">
        <v>3</v>
      </c>
      <c r="UYU3" s="4" t="s">
        <v>3</v>
      </c>
      <c r="UYV3" s="4" t="s">
        <v>3</v>
      </c>
      <c r="UYW3" s="4" t="s">
        <v>3</v>
      </c>
      <c r="UYX3" s="4" t="s">
        <v>3</v>
      </c>
      <c r="UYY3" s="4" t="s">
        <v>3</v>
      </c>
      <c r="UYZ3" s="4" t="s">
        <v>3</v>
      </c>
      <c r="UZA3" s="4" t="s">
        <v>3</v>
      </c>
      <c r="UZB3" s="4" t="s">
        <v>3</v>
      </c>
      <c r="UZC3" s="4" t="s">
        <v>3</v>
      </c>
      <c r="UZD3" s="4" t="s">
        <v>3</v>
      </c>
      <c r="UZE3" s="4" t="s">
        <v>3</v>
      </c>
      <c r="UZF3" s="4" t="s">
        <v>3</v>
      </c>
      <c r="UZG3" s="4" t="s">
        <v>3</v>
      </c>
      <c r="UZH3" s="4" t="s">
        <v>3</v>
      </c>
      <c r="UZI3" s="4" t="s">
        <v>3</v>
      </c>
      <c r="UZJ3" s="4" t="s">
        <v>3</v>
      </c>
      <c r="UZK3" s="4" t="s">
        <v>3</v>
      </c>
      <c r="UZL3" s="4" t="s">
        <v>3</v>
      </c>
      <c r="UZM3" s="4" t="s">
        <v>3</v>
      </c>
      <c r="UZN3" s="4" t="s">
        <v>3</v>
      </c>
      <c r="UZO3" s="4" t="s">
        <v>3</v>
      </c>
      <c r="UZP3" s="4" t="s">
        <v>3</v>
      </c>
      <c r="UZQ3" s="4" t="s">
        <v>3</v>
      </c>
      <c r="UZR3" s="4" t="s">
        <v>3</v>
      </c>
      <c r="UZS3" s="4" t="s">
        <v>3</v>
      </c>
      <c r="UZT3" s="4" t="s">
        <v>3</v>
      </c>
      <c r="UZU3" s="4" t="s">
        <v>3</v>
      </c>
      <c r="UZV3" s="4" t="s">
        <v>3</v>
      </c>
      <c r="UZW3" s="4" t="s">
        <v>3</v>
      </c>
      <c r="UZX3" s="4" t="s">
        <v>3</v>
      </c>
      <c r="UZY3" s="4" t="s">
        <v>3</v>
      </c>
      <c r="UZZ3" s="4" t="s">
        <v>3</v>
      </c>
      <c r="VAA3" s="4" t="s">
        <v>3</v>
      </c>
      <c r="VAB3" s="4" t="s">
        <v>3</v>
      </c>
      <c r="VAC3" s="4" t="s">
        <v>3</v>
      </c>
      <c r="VAD3" s="4" t="s">
        <v>3</v>
      </c>
      <c r="VAE3" s="4" t="s">
        <v>3</v>
      </c>
      <c r="VAF3" s="4" t="s">
        <v>3</v>
      </c>
      <c r="VAG3" s="4" t="s">
        <v>3</v>
      </c>
      <c r="VAH3" s="4" t="s">
        <v>3</v>
      </c>
      <c r="VAI3" s="4" t="s">
        <v>3</v>
      </c>
      <c r="VAJ3" s="4" t="s">
        <v>3</v>
      </c>
      <c r="VAK3" s="4" t="s">
        <v>3</v>
      </c>
      <c r="VAL3" s="4" t="s">
        <v>3</v>
      </c>
      <c r="VAM3" s="4" t="s">
        <v>3</v>
      </c>
      <c r="VAN3" s="4" t="s">
        <v>3</v>
      </c>
      <c r="VAO3" s="4" t="s">
        <v>3</v>
      </c>
      <c r="VAP3" s="4" t="s">
        <v>3</v>
      </c>
      <c r="VAQ3" s="4" t="s">
        <v>3</v>
      </c>
      <c r="VAR3" s="4" t="s">
        <v>3</v>
      </c>
      <c r="VAS3" s="4" t="s">
        <v>3</v>
      </c>
      <c r="VAT3" s="4" t="s">
        <v>3</v>
      </c>
      <c r="VAU3" s="4" t="s">
        <v>3</v>
      </c>
      <c r="VAV3" s="4" t="s">
        <v>3</v>
      </c>
      <c r="VAW3" s="4" t="s">
        <v>3</v>
      </c>
      <c r="VAX3" s="4" t="s">
        <v>3</v>
      </c>
      <c r="VAY3" s="4" t="s">
        <v>3</v>
      </c>
      <c r="VAZ3" s="4" t="s">
        <v>3</v>
      </c>
      <c r="VBA3" s="4" t="s">
        <v>3</v>
      </c>
      <c r="VBB3" s="4" t="s">
        <v>3</v>
      </c>
      <c r="VBC3" s="4" t="s">
        <v>3</v>
      </c>
      <c r="VBD3" s="4" t="s">
        <v>3</v>
      </c>
      <c r="VBE3" s="4" t="s">
        <v>3</v>
      </c>
      <c r="VBF3" s="4" t="s">
        <v>3</v>
      </c>
      <c r="VBG3" s="4" t="s">
        <v>3</v>
      </c>
      <c r="VBH3" s="4" t="s">
        <v>3</v>
      </c>
      <c r="VBI3" s="4" t="s">
        <v>3</v>
      </c>
      <c r="VBJ3" s="4" t="s">
        <v>3</v>
      </c>
      <c r="VBK3" s="4" t="s">
        <v>3</v>
      </c>
      <c r="VBL3" s="4" t="s">
        <v>3</v>
      </c>
      <c r="VBM3" s="4" t="s">
        <v>3</v>
      </c>
      <c r="VBN3" s="4" t="s">
        <v>3</v>
      </c>
      <c r="VBO3" s="4" t="s">
        <v>3</v>
      </c>
      <c r="VBP3" s="4" t="s">
        <v>3</v>
      </c>
      <c r="VBQ3" s="4" t="s">
        <v>3</v>
      </c>
      <c r="VBR3" s="4" t="s">
        <v>3</v>
      </c>
      <c r="VBS3" s="4" t="s">
        <v>3</v>
      </c>
      <c r="VBT3" s="4" t="s">
        <v>3</v>
      </c>
      <c r="VBU3" s="4" t="s">
        <v>3</v>
      </c>
      <c r="VBV3" s="4" t="s">
        <v>3</v>
      </c>
      <c r="VBW3" s="4" t="s">
        <v>3</v>
      </c>
      <c r="VBX3" s="4" t="s">
        <v>3</v>
      </c>
      <c r="VBY3" s="4" t="s">
        <v>3</v>
      </c>
      <c r="VBZ3" s="4" t="s">
        <v>3</v>
      </c>
      <c r="VCA3" s="4" t="s">
        <v>3</v>
      </c>
      <c r="VCB3" s="4" t="s">
        <v>3</v>
      </c>
      <c r="VCC3" s="4" t="s">
        <v>3</v>
      </c>
      <c r="VCD3" s="4" t="s">
        <v>3</v>
      </c>
      <c r="VCE3" s="4" t="s">
        <v>3</v>
      </c>
      <c r="VCF3" s="4" t="s">
        <v>3</v>
      </c>
      <c r="VCG3" s="4" t="s">
        <v>3</v>
      </c>
      <c r="VCH3" s="4" t="s">
        <v>3</v>
      </c>
      <c r="VCI3" s="4" t="s">
        <v>3</v>
      </c>
      <c r="VCJ3" s="4" t="s">
        <v>3</v>
      </c>
      <c r="VCK3" s="4" t="s">
        <v>3</v>
      </c>
      <c r="VCL3" s="4" t="s">
        <v>3</v>
      </c>
      <c r="VCM3" s="4" t="s">
        <v>3</v>
      </c>
      <c r="VCN3" s="4" t="s">
        <v>3</v>
      </c>
      <c r="VCO3" s="4" t="s">
        <v>3</v>
      </c>
      <c r="VCP3" s="4" t="s">
        <v>3</v>
      </c>
      <c r="VCQ3" s="4" t="s">
        <v>3</v>
      </c>
      <c r="VCR3" s="4" t="s">
        <v>3</v>
      </c>
      <c r="VCS3" s="4" t="s">
        <v>3</v>
      </c>
      <c r="VCT3" s="4" t="s">
        <v>3</v>
      </c>
      <c r="VCU3" s="4" t="s">
        <v>3</v>
      </c>
      <c r="VCV3" s="4" t="s">
        <v>3</v>
      </c>
      <c r="VCW3" s="4" t="s">
        <v>3</v>
      </c>
      <c r="VCX3" s="4" t="s">
        <v>3</v>
      </c>
      <c r="VCY3" s="4" t="s">
        <v>3</v>
      </c>
      <c r="VCZ3" s="4" t="s">
        <v>3</v>
      </c>
      <c r="VDA3" s="4" t="s">
        <v>3</v>
      </c>
      <c r="VDB3" s="4" t="s">
        <v>3</v>
      </c>
      <c r="VDC3" s="4" t="s">
        <v>3</v>
      </c>
      <c r="VDD3" s="4" t="s">
        <v>3</v>
      </c>
      <c r="VDE3" s="4" t="s">
        <v>3</v>
      </c>
      <c r="VDF3" s="4" t="s">
        <v>3</v>
      </c>
      <c r="VDG3" s="4" t="s">
        <v>3</v>
      </c>
      <c r="VDH3" s="4" t="s">
        <v>3</v>
      </c>
      <c r="VDI3" s="4" t="s">
        <v>3</v>
      </c>
      <c r="VDJ3" s="4" t="s">
        <v>3</v>
      </c>
      <c r="VDK3" s="4" t="s">
        <v>3</v>
      </c>
      <c r="VDL3" s="4" t="s">
        <v>3</v>
      </c>
      <c r="VDM3" s="4" t="s">
        <v>3</v>
      </c>
      <c r="VDN3" s="4" t="s">
        <v>3</v>
      </c>
      <c r="VDO3" s="4" t="s">
        <v>3</v>
      </c>
      <c r="VDP3" s="4" t="s">
        <v>3</v>
      </c>
      <c r="VDQ3" s="4" t="s">
        <v>3</v>
      </c>
      <c r="VDR3" s="4" t="s">
        <v>3</v>
      </c>
      <c r="VDS3" s="4" t="s">
        <v>3</v>
      </c>
      <c r="VDT3" s="4" t="s">
        <v>3</v>
      </c>
      <c r="VDU3" s="4" t="s">
        <v>3</v>
      </c>
      <c r="VDV3" s="4" t="s">
        <v>3</v>
      </c>
      <c r="VDW3" s="4" t="s">
        <v>3</v>
      </c>
      <c r="VDX3" s="4" t="s">
        <v>3</v>
      </c>
      <c r="VDY3" s="4" t="s">
        <v>3</v>
      </c>
      <c r="VDZ3" s="4" t="s">
        <v>3</v>
      </c>
      <c r="VEA3" s="4" t="s">
        <v>3</v>
      </c>
      <c r="VEB3" s="4" t="s">
        <v>3</v>
      </c>
      <c r="VEC3" s="4" t="s">
        <v>3</v>
      </c>
      <c r="VED3" s="4" t="s">
        <v>3</v>
      </c>
      <c r="VEE3" s="4" t="s">
        <v>3</v>
      </c>
      <c r="VEF3" s="4" t="s">
        <v>3</v>
      </c>
      <c r="VEG3" s="4" t="s">
        <v>3</v>
      </c>
      <c r="VEH3" s="4" t="s">
        <v>3</v>
      </c>
      <c r="VEI3" s="4" t="s">
        <v>3</v>
      </c>
      <c r="VEJ3" s="4" t="s">
        <v>3</v>
      </c>
      <c r="VEK3" s="4" t="s">
        <v>3</v>
      </c>
      <c r="VEL3" s="4" t="s">
        <v>3</v>
      </c>
      <c r="VEM3" s="4" t="s">
        <v>3</v>
      </c>
      <c r="VEN3" s="4" t="s">
        <v>3</v>
      </c>
      <c r="VEO3" s="4" t="s">
        <v>3</v>
      </c>
      <c r="VEP3" s="4" t="s">
        <v>3</v>
      </c>
      <c r="VEQ3" s="4" t="s">
        <v>3</v>
      </c>
      <c r="VER3" s="4" t="s">
        <v>3</v>
      </c>
      <c r="VES3" s="4" t="s">
        <v>3</v>
      </c>
      <c r="VET3" s="4" t="s">
        <v>3</v>
      </c>
      <c r="VEU3" s="4" t="s">
        <v>3</v>
      </c>
      <c r="VEV3" s="4" t="s">
        <v>3</v>
      </c>
      <c r="VEW3" s="4" t="s">
        <v>3</v>
      </c>
      <c r="VEX3" s="4" t="s">
        <v>3</v>
      </c>
      <c r="VEY3" s="4" t="s">
        <v>3</v>
      </c>
      <c r="VEZ3" s="4" t="s">
        <v>3</v>
      </c>
      <c r="VFA3" s="4" t="s">
        <v>3</v>
      </c>
      <c r="VFB3" s="4" t="s">
        <v>3</v>
      </c>
      <c r="VFC3" s="4" t="s">
        <v>3</v>
      </c>
      <c r="VFD3" s="4" t="s">
        <v>3</v>
      </c>
      <c r="VFE3" s="4" t="s">
        <v>3</v>
      </c>
      <c r="VFF3" s="4" t="s">
        <v>3</v>
      </c>
      <c r="VFG3" s="4" t="s">
        <v>3</v>
      </c>
      <c r="VFH3" s="4" t="s">
        <v>3</v>
      </c>
      <c r="VFI3" s="4" t="s">
        <v>3</v>
      </c>
      <c r="VFJ3" s="4" t="s">
        <v>3</v>
      </c>
      <c r="VFK3" s="4" t="s">
        <v>3</v>
      </c>
      <c r="VFL3" s="4" t="s">
        <v>3</v>
      </c>
      <c r="VFM3" s="4" t="s">
        <v>3</v>
      </c>
      <c r="VFN3" s="4" t="s">
        <v>3</v>
      </c>
      <c r="VFO3" s="4" t="s">
        <v>3</v>
      </c>
      <c r="VFP3" s="4" t="s">
        <v>3</v>
      </c>
      <c r="VFQ3" s="4" t="s">
        <v>3</v>
      </c>
      <c r="VFR3" s="4" t="s">
        <v>3</v>
      </c>
      <c r="VFS3" s="4" t="s">
        <v>3</v>
      </c>
      <c r="VFT3" s="4" t="s">
        <v>3</v>
      </c>
      <c r="VFU3" s="4" t="s">
        <v>3</v>
      </c>
      <c r="VFV3" s="4" t="s">
        <v>3</v>
      </c>
      <c r="VFW3" s="4" t="s">
        <v>3</v>
      </c>
      <c r="VFX3" s="4" t="s">
        <v>3</v>
      </c>
      <c r="VFY3" s="4" t="s">
        <v>3</v>
      </c>
      <c r="VFZ3" s="4" t="s">
        <v>3</v>
      </c>
      <c r="VGA3" s="4" t="s">
        <v>3</v>
      </c>
      <c r="VGB3" s="4" t="s">
        <v>3</v>
      </c>
      <c r="VGC3" s="4" t="s">
        <v>3</v>
      </c>
      <c r="VGD3" s="4" t="s">
        <v>3</v>
      </c>
      <c r="VGE3" s="4" t="s">
        <v>3</v>
      </c>
      <c r="VGF3" s="4" t="s">
        <v>3</v>
      </c>
      <c r="VGG3" s="4" t="s">
        <v>3</v>
      </c>
      <c r="VGH3" s="4" t="s">
        <v>3</v>
      </c>
      <c r="VGI3" s="4" t="s">
        <v>3</v>
      </c>
      <c r="VGJ3" s="4" t="s">
        <v>3</v>
      </c>
      <c r="VGK3" s="4" t="s">
        <v>3</v>
      </c>
      <c r="VGL3" s="4" t="s">
        <v>3</v>
      </c>
      <c r="VGM3" s="4" t="s">
        <v>3</v>
      </c>
      <c r="VGN3" s="4" t="s">
        <v>3</v>
      </c>
      <c r="VGO3" s="4" t="s">
        <v>3</v>
      </c>
      <c r="VGP3" s="4" t="s">
        <v>3</v>
      </c>
      <c r="VGQ3" s="4" t="s">
        <v>3</v>
      </c>
      <c r="VGR3" s="4" t="s">
        <v>3</v>
      </c>
      <c r="VGS3" s="4" t="s">
        <v>3</v>
      </c>
      <c r="VGT3" s="4" t="s">
        <v>3</v>
      </c>
      <c r="VGU3" s="4" t="s">
        <v>3</v>
      </c>
      <c r="VGV3" s="4" t="s">
        <v>3</v>
      </c>
      <c r="VGW3" s="4" t="s">
        <v>3</v>
      </c>
      <c r="VGX3" s="4" t="s">
        <v>3</v>
      </c>
      <c r="VGY3" s="4" t="s">
        <v>3</v>
      </c>
      <c r="VGZ3" s="4" t="s">
        <v>3</v>
      </c>
      <c r="VHA3" s="4" t="s">
        <v>3</v>
      </c>
      <c r="VHB3" s="4" t="s">
        <v>3</v>
      </c>
      <c r="VHC3" s="4" t="s">
        <v>3</v>
      </c>
      <c r="VHD3" s="4" t="s">
        <v>3</v>
      </c>
      <c r="VHE3" s="4" t="s">
        <v>3</v>
      </c>
      <c r="VHF3" s="4" t="s">
        <v>3</v>
      </c>
      <c r="VHG3" s="4" t="s">
        <v>3</v>
      </c>
      <c r="VHH3" s="4" t="s">
        <v>3</v>
      </c>
      <c r="VHI3" s="4" t="s">
        <v>3</v>
      </c>
      <c r="VHJ3" s="4" t="s">
        <v>3</v>
      </c>
      <c r="VHK3" s="4" t="s">
        <v>3</v>
      </c>
      <c r="VHL3" s="4" t="s">
        <v>3</v>
      </c>
      <c r="VHM3" s="4" t="s">
        <v>3</v>
      </c>
      <c r="VHN3" s="4" t="s">
        <v>3</v>
      </c>
      <c r="VHO3" s="4" t="s">
        <v>3</v>
      </c>
      <c r="VHP3" s="4" t="s">
        <v>3</v>
      </c>
      <c r="VHQ3" s="4" t="s">
        <v>3</v>
      </c>
      <c r="VHR3" s="4" t="s">
        <v>3</v>
      </c>
      <c r="VHS3" s="4" t="s">
        <v>3</v>
      </c>
      <c r="VHT3" s="4" t="s">
        <v>3</v>
      </c>
      <c r="VHU3" s="4" t="s">
        <v>3</v>
      </c>
      <c r="VHV3" s="4" t="s">
        <v>3</v>
      </c>
      <c r="VHW3" s="4" t="s">
        <v>3</v>
      </c>
      <c r="VHX3" s="4" t="s">
        <v>3</v>
      </c>
      <c r="VHY3" s="4" t="s">
        <v>3</v>
      </c>
      <c r="VHZ3" s="4" t="s">
        <v>3</v>
      </c>
      <c r="VIA3" s="4" t="s">
        <v>3</v>
      </c>
      <c r="VIB3" s="4" t="s">
        <v>3</v>
      </c>
      <c r="VIC3" s="4" t="s">
        <v>3</v>
      </c>
      <c r="VID3" s="4" t="s">
        <v>3</v>
      </c>
      <c r="VIE3" s="4" t="s">
        <v>3</v>
      </c>
      <c r="VIF3" s="4" t="s">
        <v>3</v>
      </c>
      <c r="VIG3" s="4" t="s">
        <v>3</v>
      </c>
      <c r="VIH3" s="4" t="s">
        <v>3</v>
      </c>
      <c r="VII3" s="4" t="s">
        <v>3</v>
      </c>
      <c r="VIJ3" s="4" t="s">
        <v>3</v>
      </c>
      <c r="VIK3" s="4" t="s">
        <v>3</v>
      </c>
      <c r="VIL3" s="4" t="s">
        <v>3</v>
      </c>
      <c r="VIM3" s="4" t="s">
        <v>3</v>
      </c>
      <c r="VIN3" s="4" t="s">
        <v>3</v>
      </c>
      <c r="VIO3" s="4" t="s">
        <v>3</v>
      </c>
      <c r="VIP3" s="4" t="s">
        <v>3</v>
      </c>
      <c r="VIQ3" s="4" t="s">
        <v>3</v>
      </c>
      <c r="VIR3" s="4" t="s">
        <v>3</v>
      </c>
      <c r="VIS3" s="4" t="s">
        <v>3</v>
      </c>
      <c r="VIT3" s="4" t="s">
        <v>3</v>
      </c>
      <c r="VIU3" s="4" t="s">
        <v>3</v>
      </c>
      <c r="VIV3" s="4" t="s">
        <v>3</v>
      </c>
      <c r="VIW3" s="4" t="s">
        <v>3</v>
      </c>
      <c r="VIX3" s="4" t="s">
        <v>3</v>
      </c>
      <c r="VIY3" s="4" t="s">
        <v>3</v>
      </c>
      <c r="VIZ3" s="4" t="s">
        <v>3</v>
      </c>
      <c r="VJA3" s="4" t="s">
        <v>3</v>
      </c>
      <c r="VJB3" s="4" t="s">
        <v>3</v>
      </c>
      <c r="VJC3" s="4" t="s">
        <v>3</v>
      </c>
      <c r="VJD3" s="4" t="s">
        <v>3</v>
      </c>
      <c r="VJE3" s="4" t="s">
        <v>3</v>
      </c>
      <c r="VJF3" s="4" t="s">
        <v>3</v>
      </c>
      <c r="VJG3" s="4" t="s">
        <v>3</v>
      </c>
      <c r="VJH3" s="4" t="s">
        <v>3</v>
      </c>
      <c r="VJI3" s="4" t="s">
        <v>3</v>
      </c>
      <c r="VJJ3" s="4" t="s">
        <v>3</v>
      </c>
      <c r="VJK3" s="4" t="s">
        <v>3</v>
      </c>
      <c r="VJL3" s="4" t="s">
        <v>3</v>
      </c>
      <c r="VJM3" s="4" t="s">
        <v>3</v>
      </c>
      <c r="VJN3" s="4" t="s">
        <v>3</v>
      </c>
      <c r="VJO3" s="4" t="s">
        <v>3</v>
      </c>
      <c r="VJP3" s="4" t="s">
        <v>3</v>
      </c>
      <c r="VJQ3" s="4" t="s">
        <v>3</v>
      </c>
      <c r="VJR3" s="4" t="s">
        <v>3</v>
      </c>
      <c r="VJS3" s="4" t="s">
        <v>3</v>
      </c>
      <c r="VJT3" s="4" t="s">
        <v>3</v>
      </c>
      <c r="VJU3" s="4" t="s">
        <v>3</v>
      </c>
      <c r="VJV3" s="4" t="s">
        <v>3</v>
      </c>
      <c r="VJW3" s="4" t="s">
        <v>3</v>
      </c>
      <c r="VJX3" s="4" t="s">
        <v>3</v>
      </c>
      <c r="VJY3" s="4" t="s">
        <v>3</v>
      </c>
      <c r="VJZ3" s="4" t="s">
        <v>3</v>
      </c>
      <c r="VKA3" s="4" t="s">
        <v>3</v>
      </c>
      <c r="VKB3" s="4" t="s">
        <v>3</v>
      </c>
      <c r="VKC3" s="4" t="s">
        <v>3</v>
      </c>
      <c r="VKD3" s="4" t="s">
        <v>3</v>
      </c>
      <c r="VKE3" s="4" t="s">
        <v>3</v>
      </c>
      <c r="VKF3" s="4" t="s">
        <v>3</v>
      </c>
      <c r="VKG3" s="4" t="s">
        <v>3</v>
      </c>
      <c r="VKH3" s="4" t="s">
        <v>3</v>
      </c>
      <c r="VKI3" s="4" t="s">
        <v>3</v>
      </c>
      <c r="VKJ3" s="4" t="s">
        <v>3</v>
      </c>
      <c r="VKK3" s="4" t="s">
        <v>3</v>
      </c>
      <c r="VKL3" s="4" t="s">
        <v>3</v>
      </c>
      <c r="VKM3" s="4" t="s">
        <v>3</v>
      </c>
      <c r="VKN3" s="4" t="s">
        <v>3</v>
      </c>
      <c r="VKO3" s="4" t="s">
        <v>3</v>
      </c>
      <c r="VKP3" s="4" t="s">
        <v>3</v>
      </c>
      <c r="VKQ3" s="4" t="s">
        <v>3</v>
      </c>
      <c r="VKR3" s="4" t="s">
        <v>3</v>
      </c>
      <c r="VKS3" s="4" t="s">
        <v>3</v>
      </c>
      <c r="VKT3" s="4" t="s">
        <v>3</v>
      </c>
      <c r="VKU3" s="4" t="s">
        <v>3</v>
      </c>
      <c r="VKV3" s="4" t="s">
        <v>3</v>
      </c>
      <c r="VKW3" s="4" t="s">
        <v>3</v>
      </c>
      <c r="VKX3" s="4" t="s">
        <v>3</v>
      </c>
      <c r="VKY3" s="4" t="s">
        <v>3</v>
      </c>
      <c r="VKZ3" s="4" t="s">
        <v>3</v>
      </c>
      <c r="VLA3" s="4" t="s">
        <v>3</v>
      </c>
      <c r="VLB3" s="4" t="s">
        <v>3</v>
      </c>
      <c r="VLC3" s="4" t="s">
        <v>3</v>
      </c>
      <c r="VLD3" s="4" t="s">
        <v>3</v>
      </c>
      <c r="VLE3" s="4" t="s">
        <v>3</v>
      </c>
      <c r="VLF3" s="4" t="s">
        <v>3</v>
      </c>
      <c r="VLG3" s="4" t="s">
        <v>3</v>
      </c>
      <c r="VLH3" s="4" t="s">
        <v>3</v>
      </c>
      <c r="VLI3" s="4" t="s">
        <v>3</v>
      </c>
      <c r="VLJ3" s="4" t="s">
        <v>3</v>
      </c>
      <c r="VLK3" s="4" t="s">
        <v>3</v>
      </c>
      <c r="VLL3" s="4" t="s">
        <v>3</v>
      </c>
      <c r="VLM3" s="4" t="s">
        <v>3</v>
      </c>
      <c r="VLN3" s="4" t="s">
        <v>3</v>
      </c>
      <c r="VLO3" s="4" t="s">
        <v>3</v>
      </c>
      <c r="VLP3" s="4" t="s">
        <v>3</v>
      </c>
      <c r="VLQ3" s="4" t="s">
        <v>3</v>
      </c>
      <c r="VLR3" s="4" t="s">
        <v>3</v>
      </c>
      <c r="VLS3" s="4" t="s">
        <v>3</v>
      </c>
      <c r="VLT3" s="4" t="s">
        <v>3</v>
      </c>
      <c r="VLU3" s="4" t="s">
        <v>3</v>
      </c>
      <c r="VLV3" s="4" t="s">
        <v>3</v>
      </c>
      <c r="VLW3" s="4" t="s">
        <v>3</v>
      </c>
      <c r="VLX3" s="4" t="s">
        <v>3</v>
      </c>
      <c r="VLY3" s="4" t="s">
        <v>3</v>
      </c>
      <c r="VLZ3" s="4" t="s">
        <v>3</v>
      </c>
      <c r="VMA3" s="4" t="s">
        <v>3</v>
      </c>
      <c r="VMB3" s="4" t="s">
        <v>3</v>
      </c>
      <c r="VMC3" s="4" t="s">
        <v>3</v>
      </c>
      <c r="VMD3" s="4" t="s">
        <v>3</v>
      </c>
      <c r="VME3" s="4" t="s">
        <v>3</v>
      </c>
      <c r="VMF3" s="4" t="s">
        <v>3</v>
      </c>
      <c r="VMG3" s="4" t="s">
        <v>3</v>
      </c>
      <c r="VMH3" s="4" t="s">
        <v>3</v>
      </c>
      <c r="VMI3" s="4" t="s">
        <v>3</v>
      </c>
      <c r="VMJ3" s="4" t="s">
        <v>3</v>
      </c>
      <c r="VMK3" s="4" t="s">
        <v>3</v>
      </c>
      <c r="VML3" s="4" t="s">
        <v>3</v>
      </c>
      <c r="VMM3" s="4" t="s">
        <v>3</v>
      </c>
      <c r="VMN3" s="4" t="s">
        <v>3</v>
      </c>
      <c r="VMO3" s="4" t="s">
        <v>3</v>
      </c>
      <c r="VMP3" s="4" t="s">
        <v>3</v>
      </c>
      <c r="VMQ3" s="4" t="s">
        <v>3</v>
      </c>
      <c r="VMR3" s="4" t="s">
        <v>3</v>
      </c>
      <c r="VMS3" s="4" t="s">
        <v>3</v>
      </c>
      <c r="VMT3" s="4" t="s">
        <v>3</v>
      </c>
      <c r="VMU3" s="4" t="s">
        <v>3</v>
      </c>
      <c r="VMV3" s="4" t="s">
        <v>3</v>
      </c>
      <c r="VMW3" s="4" t="s">
        <v>3</v>
      </c>
      <c r="VMX3" s="4" t="s">
        <v>3</v>
      </c>
      <c r="VMY3" s="4" t="s">
        <v>3</v>
      </c>
      <c r="VMZ3" s="4" t="s">
        <v>3</v>
      </c>
      <c r="VNA3" s="4" t="s">
        <v>3</v>
      </c>
      <c r="VNB3" s="4" t="s">
        <v>3</v>
      </c>
      <c r="VNC3" s="4" t="s">
        <v>3</v>
      </c>
      <c r="VND3" s="4" t="s">
        <v>3</v>
      </c>
      <c r="VNE3" s="4" t="s">
        <v>3</v>
      </c>
      <c r="VNF3" s="4" t="s">
        <v>3</v>
      </c>
      <c r="VNG3" s="4" t="s">
        <v>3</v>
      </c>
      <c r="VNH3" s="4" t="s">
        <v>3</v>
      </c>
      <c r="VNI3" s="4" t="s">
        <v>3</v>
      </c>
      <c r="VNJ3" s="4" t="s">
        <v>3</v>
      </c>
      <c r="VNK3" s="4" t="s">
        <v>3</v>
      </c>
      <c r="VNL3" s="4" t="s">
        <v>3</v>
      </c>
      <c r="VNM3" s="4" t="s">
        <v>3</v>
      </c>
      <c r="VNN3" s="4" t="s">
        <v>3</v>
      </c>
      <c r="VNO3" s="4" t="s">
        <v>3</v>
      </c>
      <c r="VNP3" s="4" t="s">
        <v>3</v>
      </c>
      <c r="VNQ3" s="4" t="s">
        <v>3</v>
      </c>
      <c r="VNR3" s="4" t="s">
        <v>3</v>
      </c>
      <c r="VNS3" s="4" t="s">
        <v>3</v>
      </c>
      <c r="VNT3" s="4" t="s">
        <v>3</v>
      </c>
      <c r="VNU3" s="4" t="s">
        <v>3</v>
      </c>
      <c r="VNV3" s="4" t="s">
        <v>3</v>
      </c>
      <c r="VNW3" s="4" t="s">
        <v>3</v>
      </c>
      <c r="VNX3" s="4" t="s">
        <v>3</v>
      </c>
      <c r="VNY3" s="4" t="s">
        <v>3</v>
      </c>
      <c r="VNZ3" s="4" t="s">
        <v>3</v>
      </c>
      <c r="VOA3" s="4" t="s">
        <v>3</v>
      </c>
      <c r="VOB3" s="4" t="s">
        <v>3</v>
      </c>
      <c r="VOC3" s="4" t="s">
        <v>3</v>
      </c>
      <c r="VOD3" s="4" t="s">
        <v>3</v>
      </c>
      <c r="VOE3" s="4" t="s">
        <v>3</v>
      </c>
      <c r="VOF3" s="4" t="s">
        <v>3</v>
      </c>
      <c r="VOG3" s="4" t="s">
        <v>3</v>
      </c>
      <c r="VOH3" s="4" t="s">
        <v>3</v>
      </c>
      <c r="VOI3" s="4" t="s">
        <v>3</v>
      </c>
      <c r="VOJ3" s="4" t="s">
        <v>3</v>
      </c>
      <c r="VOK3" s="4" t="s">
        <v>3</v>
      </c>
      <c r="VOL3" s="4" t="s">
        <v>3</v>
      </c>
      <c r="VOM3" s="4" t="s">
        <v>3</v>
      </c>
      <c r="VON3" s="4" t="s">
        <v>3</v>
      </c>
      <c r="VOO3" s="4" t="s">
        <v>3</v>
      </c>
      <c r="VOP3" s="4" t="s">
        <v>3</v>
      </c>
      <c r="VOQ3" s="4" t="s">
        <v>3</v>
      </c>
      <c r="VOR3" s="4" t="s">
        <v>3</v>
      </c>
      <c r="VOS3" s="4" t="s">
        <v>3</v>
      </c>
      <c r="VOT3" s="4" t="s">
        <v>3</v>
      </c>
      <c r="VOU3" s="4" t="s">
        <v>3</v>
      </c>
      <c r="VOV3" s="4" t="s">
        <v>3</v>
      </c>
      <c r="VOW3" s="4" t="s">
        <v>3</v>
      </c>
      <c r="VOX3" s="4" t="s">
        <v>3</v>
      </c>
      <c r="VOY3" s="4" t="s">
        <v>3</v>
      </c>
      <c r="VOZ3" s="4" t="s">
        <v>3</v>
      </c>
      <c r="VPA3" s="4" t="s">
        <v>3</v>
      </c>
      <c r="VPB3" s="4" t="s">
        <v>3</v>
      </c>
      <c r="VPC3" s="4" t="s">
        <v>3</v>
      </c>
      <c r="VPD3" s="4" t="s">
        <v>3</v>
      </c>
      <c r="VPE3" s="4" t="s">
        <v>3</v>
      </c>
      <c r="VPF3" s="4" t="s">
        <v>3</v>
      </c>
      <c r="VPG3" s="4" t="s">
        <v>3</v>
      </c>
      <c r="VPH3" s="4" t="s">
        <v>3</v>
      </c>
      <c r="VPI3" s="4" t="s">
        <v>3</v>
      </c>
      <c r="VPJ3" s="4" t="s">
        <v>3</v>
      </c>
      <c r="VPK3" s="4" t="s">
        <v>3</v>
      </c>
      <c r="VPL3" s="4" t="s">
        <v>3</v>
      </c>
      <c r="VPM3" s="4" t="s">
        <v>3</v>
      </c>
      <c r="VPN3" s="4" t="s">
        <v>3</v>
      </c>
      <c r="VPO3" s="4" t="s">
        <v>3</v>
      </c>
      <c r="VPP3" s="4" t="s">
        <v>3</v>
      </c>
      <c r="VPQ3" s="4" t="s">
        <v>3</v>
      </c>
      <c r="VPR3" s="4" t="s">
        <v>3</v>
      </c>
      <c r="VPS3" s="4" t="s">
        <v>3</v>
      </c>
      <c r="VPT3" s="4" t="s">
        <v>3</v>
      </c>
      <c r="VPU3" s="4" t="s">
        <v>3</v>
      </c>
      <c r="VPV3" s="4" t="s">
        <v>3</v>
      </c>
      <c r="VPW3" s="4" t="s">
        <v>3</v>
      </c>
      <c r="VPX3" s="4" t="s">
        <v>3</v>
      </c>
      <c r="VPY3" s="4" t="s">
        <v>3</v>
      </c>
      <c r="VPZ3" s="4" t="s">
        <v>3</v>
      </c>
      <c r="VQA3" s="4" t="s">
        <v>3</v>
      </c>
      <c r="VQB3" s="4" t="s">
        <v>3</v>
      </c>
      <c r="VQC3" s="4" t="s">
        <v>3</v>
      </c>
      <c r="VQD3" s="4" t="s">
        <v>3</v>
      </c>
      <c r="VQE3" s="4" t="s">
        <v>3</v>
      </c>
      <c r="VQF3" s="4" t="s">
        <v>3</v>
      </c>
      <c r="VQG3" s="4" t="s">
        <v>3</v>
      </c>
      <c r="VQH3" s="4" t="s">
        <v>3</v>
      </c>
      <c r="VQI3" s="4" t="s">
        <v>3</v>
      </c>
      <c r="VQJ3" s="4" t="s">
        <v>3</v>
      </c>
      <c r="VQK3" s="4" t="s">
        <v>3</v>
      </c>
      <c r="VQL3" s="4" t="s">
        <v>3</v>
      </c>
      <c r="VQM3" s="4" t="s">
        <v>3</v>
      </c>
      <c r="VQN3" s="4" t="s">
        <v>3</v>
      </c>
      <c r="VQO3" s="4" t="s">
        <v>3</v>
      </c>
      <c r="VQP3" s="4" t="s">
        <v>3</v>
      </c>
      <c r="VQQ3" s="4" t="s">
        <v>3</v>
      </c>
      <c r="VQR3" s="4" t="s">
        <v>3</v>
      </c>
      <c r="VQS3" s="4" t="s">
        <v>3</v>
      </c>
      <c r="VQT3" s="4" t="s">
        <v>3</v>
      </c>
      <c r="VQU3" s="4" t="s">
        <v>3</v>
      </c>
      <c r="VQV3" s="4" t="s">
        <v>3</v>
      </c>
      <c r="VQW3" s="4" t="s">
        <v>3</v>
      </c>
      <c r="VQX3" s="4" t="s">
        <v>3</v>
      </c>
      <c r="VQY3" s="4" t="s">
        <v>3</v>
      </c>
      <c r="VQZ3" s="4" t="s">
        <v>3</v>
      </c>
      <c r="VRA3" s="4" t="s">
        <v>3</v>
      </c>
      <c r="VRB3" s="4" t="s">
        <v>3</v>
      </c>
      <c r="VRC3" s="4" t="s">
        <v>3</v>
      </c>
      <c r="VRD3" s="4" t="s">
        <v>3</v>
      </c>
      <c r="VRE3" s="4" t="s">
        <v>3</v>
      </c>
      <c r="VRF3" s="4" t="s">
        <v>3</v>
      </c>
      <c r="VRG3" s="4" t="s">
        <v>3</v>
      </c>
      <c r="VRH3" s="4" t="s">
        <v>3</v>
      </c>
      <c r="VRI3" s="4" t="s">
        <v>3</v>
      </c>
      <c r="VRJ3" s="4" t="s">
        <v>3</v>
      </c>
      <c r="VRK3" s="4" t="s">
        <v>3</v>
      </c>
      <c r="VRL3" s="4" t="s">
        <v>3</v>
      </c>
      <c r="VRM3" s="4" t="s">
        <v>3</v>
      </c>
      <c r="VRN3" s="4" t="s">
        <v>3</v>
      </c>
      <c r="VRO3" s="4" t="s">
        <v>3</v>
      </c>
      <c r="VRP3" s="4" t="s">
        <v>3</v>
      </c>
      <c r="VRQ3" s="4" t="s">
        <v>3</v>
      </c>
      <c r="VRR3" s="4" t="s">
        <v>3</v>
      </c>
      <c r="VRS3" s="4" t="s">
        <v>3</v>
      </c>
      <c r="VRT3" s="4" t="s">
        <v>3</v>
      </c>
      <c r="VRU3" s="4" t="s">
        <v>3</v>
      </c>
      <c r="VRV3" s="4" t="s">
        <v>3</v>
      </c>
      <c r="VRW3" s="4" t="s">
        <v>3</v>
      </c>
      <c r="VRX3" s="4" t="s">
        <v>3</v>
      </c>
      <c r="VRY3" s="4" t="s">
        <v>3</v>
      </c>
      <c r="VRZ3" s="4" t="s">
        <v>3</v>
      </c>
      <c r="VSA3" s="4" t="s">
        <v>3</v>
      </c>
      <c r="VSB3" s="4" t="s">
        <v>3</v>
      </c>
      <c r="VSC3" s="4" t="s">
        <v>3</v>
      </c>
      <c r="VSD3" s="4" t="s">
        <v>3</v>
      </c>
      <c r="VSE3" s="4" t="s">
        <v>3</v>
      </c>
      <c r="VSF3" s="4" t="s">
        <v>3</v>
      </c>
      <c r="VSG3" s="4" t="s">
        <v>3</v>
      </c>
      <c r="VSH3" s="4" t="s">
        <v>3</v>
      </c>
      <c r="VSI3" s="4" t="s">
        <v>3</v>
      </c>
      <c r="VSJ3" s="4" t="s">
        <v>3</v>
      </c>
      <c r="VSK3" s="4" t="s">
        <v>3</v>
      </c>
      <c r="VSL3" s="4" t="s">
        <v>3</v>
      </c>
      <c r="VSM3" s="4" t="s">
        <v>3</v>
      </c>
      <c r="VSN3" s="4" t="s">
        <v>3</v>
      </c>
      <c r="VSO3" s="4" t="s">
        <v>3</v>
      </c>
      <c r="VSP3" s="4" t="s">
        <v>3</v>
      </c>
      <c r="VSQ3" s="4" t="s">
        <v>3</v>
      </c>
      <c r="VSR3" s="4" t="s">
        <v>3</v>
      </c>
      <c r="VSS3" s="4" t="s">
        <v>3</v>
      </c>
      <c r="VST3" s="4" t="s">
        <v>3</v>
      </c>
      <c r="VSU3" s="4" t="s">
        <v>3</v>
      </c>
      <c r="VSV3" s="4" t="s">
        <v>3</v>
      </c>
      <c r="VSW3" s="4" t="s">
        <v>3</v>
      </c>
      <c r="VSX3" s="4" t="s">
        <v>3</v>
      </c>
      <c r="VSY3" s="4" t="s">
        <v>3</v>
      </c>
      <c r="VSZ3" s="4" t="s">
        <v>3</v>
      </c>
      <c r="VTA3" s="4" t="s">
        <v>3</v>
      </c>
      <c r="VTB3" s="4" t="s">
        <v>3</v>
      </c>
      <c r="VTC3" s="4" t="s">
        <v>3</v>
      </c>
      <c r="VTD3" s="4" t="s">
        <v>3</v>
      </c>
      <c r="VTE3" s="4" t="s">
        <v>3</v>
      </c>
      <c r="VTF3" s="4" t="s">
        <v>3</v>
      </c>
      <c r="VTG3" s="4" t="s">
        <v>3</v>
      </c>
      <c r="VTH3" s="4" t="s">
        <v>3</v>
      </c>
      <c r="VTI3" s="4" t="s">
        <v>3</v>
      </c>
      <c r="VTJ3" s="4" t="s">
        <v>3</v>
      </c>
      <c r="VTK3" s="4" t="s">
        <v>3</v>
      </c>
      <c r="VTL3" s="4" t="s">
        <v>3</v>
      </c>
      <c r="VTM3" s="4" t="s">
        <v>3</v>
      </c>
      <c r="VTN3" s="4" t="s">
        <v>3</v>
      </c>
      <c r="VTO3" s="4" t="s">
        <v>3</v>
      </c>
      <c r="VTP3" s="4" t="s">
        <v>3</v>
      </c>
      <c r="VTQ3" s="4" t="s">
        <v>3</v>
      </c>
      <c r="VTR3" s="4" t="s">
        <v>3</v>
      </c>
      <c r="VTS3" s="4" t="s">
        <v>3</v>
      </c>
      <c r="VTT3" s="4" t="s">
        <v>3</v>
      </c>
      <c r="VTU3" s="4" t="s">
        <v>3</v>
      </c>
      <c r="VTV3" s="4" t="s">
        <v>3</v>
      </c>
      <c r="VTW3" s="4" t="s">
        <v>3</v>
      </c>
      <c r="VTX3" s="4" t="s">
        <v>3</v>
      </c>
      <c r="VTY3" s="4" t="s">
        <v>3</v>
      </c>
      <c r="VTZ3" s="4" t="s">
        <v>3</v>
      </c>
      <c r="VUA3" s="4" t="s">
        <v>3</v>
      </c>
      <c r="VUB3" s="4" t="s">
        <v>3</v>
      </c>
      <c r="VUC3" s="4" t="s">
        <v>3</v>
      </c>
      <c r="VUD3" s="4" t="s">
        <v>3</v>
      </c>
      <c r="VUE3" s="4" t="s">
        <v>3</v>
      </c>
      <c r="VUF3" s="4" t="s">
        <v>3</v>
      </c>
      <c r="VUG3" s="4" t="s">
        <v>3</v>
      </c>
      <c r="VUH3" s="4" t="s">
        <v>3</v>
      </c>
      <c r="VUI3" s="4" t="s">
        <v>3</v>
      </c>
      <c r="VUJ3" s="4" t="s">
        <v>3</v>
      </c>
      <c r="VUK3" s="4" t="s">
        <v>3</v>
      </c>
      <c r="VUL3" s="4" t="s">
        <v>3</v>
      </c>
      <c r="VUM3" s="4" t="s">
        <v>3</v>
      </c>
      <c r="VUN3" s="4" t="s">
        <v>3</v>
      </c>
      <c r="VUO3" s="4" t="s">
        <v>3</v>
      </c>
      <c r="VUP3" s="4" t="s">
        <v>3</v>
      </c>
      <c r="VUQ3" s="4" t="s">
        <v>3</v>
      </c>
      <c r="VUR3" s="4" t="s">
        <v>3</v>
      </c>
      <c r="VUS3" s="4" t="s">
        <v>3</v>
      </c>
      <c r="VUT3" s="4" t="s">
        <v>3</v>
      </c>
      <c r="VUU3" s="4" t="s">
        <v>3</v>
      </c>
      <c r="VUV3" s="4" t="s">
        <v>3</v>
      </c>
      <c r="VUW3" s="4" t="s">
        <v>3</v>
      </c>
      <c r="VUX3" s="4" t="s">
        <v>3</v>
      </c>
      <c r="VUY3" s="4" t="s">
        <v>3</v>
      </c>
      <c r="VUZ3" s="4" t="s">
        <v>3</v>
      </c>
      <c r="VVA3" s="4" t="s">
        <v>3</v>
      </c>
      <c r="VVB3" s="4" t="s">
        <v>3</v>
      </c>
      <c r="VVC3" s="4" t="s">
        <v>3</v>
      </c>
      <c r="VVD3" s="4" t="s">
        <v>3</v>
      </c>
      <c r="VVE3" s="4" t="s">
        <v>3</v>
      </c>
      <c r="VVF3" s="4" t="s">
        <v>3</v>
      </c>
      <c r="VVG3" s="4" t="s">
        <v>3</v>
      </c>
      <c r="VVH3" s="4" t="s">
        <v>3</v>
      </c>
      <c r="VVI3" s="4" t="s">
        <v>3</v>
      </c>
      <c r="VVJ3" s="4" t="s">
        <v>3</v>
      </c>
      <c r="VVK3" s="4" t="s">
        <v>3</v>
      </c>
      <c r="VVL3" s="4" t="s">
        <v>3</v>
      </c>
      <c r="VVM3" s="4" t="s">
        <v>3</v>
      </c>
      <c r="VVN3" s="4" t="s">
        <v>3</v>
      </c>
      <c r="VVO3" s="4" t="s">
        <v>3</v>
      </c>
      <c r="VVP3" s="4" t="s">
        <v>3</v>
      </c>
      <c r="VVQ3" s="4" t="s">
        <v>3</v>
      </c>
      <c r="VVR3" s="4" t="s">
        <v>3</v>
      </c>
      <c r="VVS3" s="4" t="s">
        <v>3</v>
      </c>
      <c r="VVT3" s="4" t="s">
        <v>3</v>
      </c>
      <c r="VVU3" s="4" t="s">
        <v>3</v>
      </c>
      <c r="VVV3" s="4" t="s">
        <v>3</v>
      </c>
      <c r="VVW3" s="4" t="s">
        <v>3</v>
      </c>
      <c r="VVX3" s="4" t="s">
        <v>3</v>
      </c>
      <c r="VVY3" s="4" t="s">
        <v>3</v>
      </c>
      <c r="VVZ3" s="4" t="s">
        <v>3</v>
      </c>
      <c r="VWA3" s="4" t="s">
        <v>3</v>
      </c>
      <c r="VWB3" s="4" t="s">
        <v>3</v>
      </c>
      <c r="VWC3" s="4" t="s">
        <v>3</v>
      </c>
      <c r="VWD3" s="4" t="s">
        <v>3</v>
      </c>
      <c r="VWE3" s="4" t="s">
        <v>3</v>
      </c>
      <c r="VWF3" s="4" t="s">
        <v>3</v>
      </c>
      <c r="VWG3" s="4" t="s">
        <v>3</v>
      </c>
      <c r="VWH3" s="4" t="s">
        <v>3</v>
      </c>
      <c r="VWI3" s="4" t="s">
        <v>3</v>
      </c>
      <c r="VWJ3" s="4" t="s">
        <v>3</v>
      </c>
      <c r="VWK3" s="4" t="s">
        <v>3</v>
      </c>
      <c r="VWL3" s="4" t="s">
        <v>3</v>
      </c>
      <c r="VWM3" s="4" t="s">
        <v>3</v>
      </c>
      <c r="VWN3" s="4" t="s">
        <v>3</v>
      </c>
      <c r="VWO3" s="4" t="s">
        <v>3</v>
      </c>
      <c r="VWP3" s="4" t="s">
        <v>3</v>
      </c>
      <c r="VWQ3" s="4" t="s">
        <v>3</v>
      </c>
      <c r="VWR3" s="4" t="s">
        <v>3</v>
      </c>
      <c r="VWS3" s="4" t="s">
        <v>3</v>
      </c>
      <c r="VWT3" s="4" t="s">
        <v>3</v>
      </c>
      <c r="VWU3" s="4" t="s">
        <v>3</v>
      </c>
      <c r="VWV3" s="4" t="s">
        <v>3</v>
      </c>
      <c r="VWW3" s="4" t="s">
        <v>3</v>
      </c>
      <c r="VWX3" s="4" t="s">
        <v>3</v>
      </c>
      <c r="VWY3" s="4" t="s">
        <v>3</v>
      </c>
      <c r="VWZ3" s="4" t="s">
        <v>3</v>
      </c>
      <c r="VXA3" s="4" t="s">
        <v>3</v>
      </c>
      <c r="VXB3" s="4" t="s">
        <v>3</v>
      </c>
      <c r="VXC3" s="4" t="s">
        <v>3</v>
      </c>
      <c r="VXD3" s="4" t="s">
        <v>3</v>
      </c>
      <c r="VXE3" s="4" t="s">
        <v>3</v>
      </c>
      <c r="VXF3" s="4" t="s">
        <v>3</v>
      </c>
      <c r="VXG3" s="4" t="s">
        <v>3</v>
      </c>
      <c r="VXH3" s="4" t="s">
        <v>3</v>
      </c>
      <c r="VXI3" s="4" t="s">
        <v>3</v>
      </c>
      <c r="VXJ3" s="4" t="s">
        <v>3</v>
      </c>
      <c r="VXK3" s="4" t="s">
        <v>3</v>
      </c>
      <c r="VXL3" s="4" t="s">
        <v>3</v>
      </c>
      <c r="VXM3" s="4" t="s">
        <v>3</v>
      </c>
      <c r="VXN3" s="4" t="s">
        <v>3</v>
      </c>
      <c r="VXO3" s="4" t="s">
        <v>3</v>
      </c>
      <c r="VXP3" s="4" t="s">
        <v>3</v>
      </c>
      <c r="VXQ3" s="4" t="s">
        <v>3</v>
      </c>
      <c r="VXR3" s="4" t="s">
        <v>3</v>
      </c>
      <c r="VXS3" s="4" t="s">
        <v>3</v>
      </c>
      <c r="VXT3" s="4" t="s">
        <v>3</v>
      </c>
      <c r="VXU3" s="4" t="s">
        <v>3</v>
      </c>
      <c r="VXV3" s="4" t="s">
        <v>3</v>
      </c>
      <c r="VXW3" s="4" t="s">
        <v>3</v>
      </c>
      <c r="VXX3" s="4" t="s">
        <v>3</v>
      </c>
      <c r="VXY3" s="4" t="s">
        <v>3</v>
      </c>
      <c r="VXZ3" s="4" t="s">
        <v>3</v>
      </c>
      <c r="VYA3" s="4" t="s">
        <v>3</v>
      </c>
      <c r="VYB3" s="4" t="s">
        <v>3</v>
      </c>
      <c r="VYC3" s="4" t="s">
        <v>3</v>
      </c>
      <c r="VYD3" s="4" t="s">
        <v>3</v>
      </c>
      <c r="VYE3" s="4" t="s">
        <v>3</v>
      </c>
      <c r="VYF3" s="4" t="s">
        <v>3</v>
      </c>
      <c r="VYG3" s="4" t="s">
        <v>3</v>
      </c>
      <c r="VYH3" s="4" t="s">
        <v>3</v>
      </c>
      <c r="VYI3" s="4" t="s">
        <v>3</v>
      </c>
      <c r="VYJ3" s="4" t="s">
        <v>3</v>
      </c>
      <c r="VYK3" s="4" t="s">
        <v>3</v>
      </c>
      <c r="VYL3" s="4" t="s">
        <v>3</v>
      </c>
      <c r="VYM3" s="4" t="s">
        <v>3</v>
      </c>
      <c r="VYN3" s="4" t="s">
        <v>3</v>
      </c>
      <c r="VYO3" s="4" t="s">
        <v>3</v>
      </c>
      <c r="VYP3" s="4" t="s">
        <v>3</v>
      </c>
      <c r="VYQ3" s="4" t="s">
        <v>3</v>
      </c>
      <c r="VYR3" s="4" t="s">
        <v>3</v>
      </c>
      <c r="VYS3" s="4" t="s">
        <v>3</v>
      </c>
      <c r="VYT3" s="4" t="s">
        <v>3</v>
      </c>
      <c r="VYU3" s="4" t="s">
        <v>3</v>
      </c>
      <c r="VYV3" s="4" t="s">
        <v>3</v>
      </c>
      <c r="VYW3" s="4" t="s">
        <v>3</v>
      </c>
      <c r="VYX3" s="4" t="s">
        <v>3</v>
      </c>
      <c r="VYY3" s="4" t="s">
        <v>3</v>
      </c>
      <c r="VYZ3" s="4" t="s">
        <v>3</v>
      </c>
      <c r="VZA3" s="4" t="s">
        <v>3</v>
      </c>
      <c r="VZB3" s="4" t="s">
        <v>3</v>
      </c>
      <c r="VZC3" s="4" t="s">
        <v>3</v>
      </c>
      <c r="VZD3" s="4" t="s">
        <v>3</v>
      </c>
      <c r="VZE3" s="4" t="s">
        <v>3</v>
      </c>
      <c r="VZF3" s="4" t="s">
        <v>3</v>
      </c>
      <c r="VZG3" s="4" t="s">
        <v>3</v>
      </c>
      <c r="VZH3" s="4" t="s">
        <v>3</v>
      </c>
      <c r="VZI3" s="4" t="s">
        <v>3</v>
      </c>
      <c r="VZJ3" s="4" t="s">
        <v>3</v>
      </c>
      <c r="VZK3" s="4" t="s">
        <v>3</v>
      </c>
      <c r="VZL3" s="4" t="s">
        <v>3</v>
      </c>
      <c r="VZM3" s="4" t="s">
        <v>3</v>
      </c>
      <c r="VZN3" s="4" t="s">
        <v>3</v>
      </c>
      <c r="VZO3" s="4" t="s">
        <v>3</v>
      </c>
      <c r="VZP3" s="4" t="s">
        <v>3</v>
      </c>
      <c r="VZQ3" s="4" t="s">
        <v>3</v>
      </c>
      <c r="VZR3" s="4" t="s">
        <v>3</v>
      </c>
      <c r="VZS3" s="4" t="s">
        <v>3</v>
      </c>
      <c r="VZT3" s="4" t="s">
        <v>3</v>
      </c>
      <c r="VZU3" s="4" t="s">
        <v>3</v>
      </c>
      <c r="VZV3" s="4" t="s">
        <v>3</v>
      </c>
      <c r="VZW3" s="4" t="s">
        <v>3</v>
      </c>
      <c r="VZX3" s="4" t="s">
        <v>3</v>
      </c>
      <c r="VZY3" s="4" t="s">
        <v>3</v>
      </c>
      <c r="VZZ3" s="4" t="s">
        <v>3</v>
      </c>
      <c r="WAA3" s="4" t="s">
        <v>3</v>
      </c>
      <c r="WAB3" s="4" t="s">
        <v>3</v>
      </c>
      <c r="WAC3" s="4" t="s">
        <v>3</v>
      </c>
      <c r="WAD3" s="4" t="s">
        <v>3</v>
      </c>
      <c r="WAE3" s="4" t="s">
        <v>3</v>
      </c>
      <c r="WAF3" s="4" t="s">
        <v>3</v>
      </c>
      <c r="WAG3" s="4" t="s">
        <v>3</v>
      </c>
      <c r="WAH3" s="4" t="s">
        <v>3</v>
      </c>
      <c r="WAI3" s="4" t="s">
        <v>3</v>
      </c>
      <c r="WAJ3" s="4" t="s">
        <v>3</v>
      </c>
      <c r="WAK3" s="4" t="s">
        <v>3</v>
      </c>
      <c r="WAL3" s="4" t="s">
        <v>3</v>
      </c>
      <c r="WAM3" s="4" t="s">
        <v>3</v>
      </c>
      <c r="WAN3" s="4" t="s">
        <v>3</v>
      </c>
      <c r="WAO3" s="4" t="s">
        <v>3</v>
      </c>
      <c r="WAP3" s="4" t="s">
        <v>3</v>
      </c>
      <c r="WAQ3" s="4" t="s">
        <v>3</v>
      </c>
      <c r="WAR3" s="4" t="s">
        <v>3</v>
      </c>
      <c r="WAS3" s="4" t="s">
        <v>3</v>
      </c>
      <c r="WAT3" s="4" t="s">
        <v>3</v>
      </c>
      <c r="WAU3" s="4" t="s">
        <v>3</v>
      </c>
      <c r="WAV3" s="4" t="s">
        <v>3</v>
      </c>
      <c r="WAW3" s="4" t="s">
        <v>3</v>
      </c>
      <c r="WAX3" s="4" t="s">
        <v>3</v>
      </c>
      <c r="WAY3" s="4" t="s">
        <v>3</v>
      </c>
      <c r="WAZ3" s="4" t="s">
        <v>3</v>
      </c>
      <c r="WBA3" s="4" t="s">
        <v>3</v>
      </c>
      <c r="WBB3" s="4" t="s">
        <v>3</v>
      </c>
      <c r="WBC3" s="4" t="s">
        <v>3</v>
      </c>
      <c r="WBD3" s="4" t="s">
        <v>3</v>
      </c>
      <c r="WBE3" s="4" t="s">
        <v>3</v>
      </c>
      <c r="WBF3" s="4" t="s">
        <v>3</v>
      </c>
      <c r="WBG3" s="4" t="s">
        <v>3</v>
      </c>
      <c r="WBH3" s="4" t="s">
        <v>3</v>
      </c>
      <c r="WBI3" s="4" t="s">
        <v>3</v>
      </c>
      <c r="WBJ3" s="4" t="s">
        <v>3</v>
      </c>
      <c r="WBK3" s="4" t="s">
        <v>3</v>
      </c>
      <c r="WBL3" s="4" t="s">
        <v>3</v>
      </c>
      <c r="WBM3" s="4" t="s">
        <v>3</v>
      </c>
      <c r="WBN3" s="4" t="s">
        <v>3</v>
      </c>
      <c r="WBO3" s="4" t="s">
        <v>3</v>
      </c>
      <c r="WBP3" s="4" t="s">
        <v>3</v>
      </c>
      <c r="WBQ3" s="4" t="s">
        <v>3</v>
      </c>
      <c r="WBR3" s="4" t="s">
        <v>3</v>
      </c>
      <c r="WBS3" s="4" t="s">
        <v>3</v>
      </c>
      <c r="WBT3" s="4" t="s">
        <v>3</v>
      </c>
      <c r="WBU3" s="4" t="s">
        <v>3</v>
      </c>
      <c r="WBV3" s="4" t="s">
        <v>3</v>
      </c>
      <c r="WBW3" s="4" t="s">
        <v>3</v>
      </c>
      <c r="WBX3" s="4" t="s">
        <v>3</v>
      </c>
      <c r="WBY3" s="4" t="s">
        <v>3</v>
      </c>
      <c r="WBZ3" s="4" t="s">
        <v>3</v>
      </c>
      <c r="WCA3" s="4" t="s">
        <v>3</v>
      </c>
      <c r="WCB3" s="4" t="s">
        <v>3</v>
      </c>
      <c r="WCC3" s="4" t="s">
        <v>3</v>
      </c>
      <c r="WCD3" s="4" t="s">
        <v>3</v>
      </c>
      <c r="WCE3" s="4" t="s">
        <v>3</v>
      </c>
      <c r="WCF3" s="4" t="s">
        <v>3</v>
      </c>
      <c r="WCG3" s="4" t="s">
        <v>3</v>
      </c>
      <c r="WCH3" s="4" t="s">
        <v>3</v>
      </c>
      <c r="WCI3" s="4" t="s">
        <v>3</v>
      </c>
      <c r="WCJ3" s="4" t="s">
        <v>3</v>
      </c>
      <c r="WCK3" s="4" t="s">
        <v>3</v>
      </c>
      <c r="WCL3" s="4" t="s">
        <v>3</v>
      </c>
      <c r="WCM3" s="4" t="s">
        <v>3</v>
      </c>
      <c r="WCN3" s="4" t="s">
        <v>3</v>
      </c>
      <c r="WCO3" s="4" t="s">
        <v>3</v>
      </c>
      <c r="WCP3" s="4" t="s">
        <v>3</v>
      </c>
      <c r="WCQ3" s="4" t="s">
        <v>3</v>
      </c>
      <c r="WCR3" s="4" t="s">
        <v>3</v>
      </c>
      <c r="WCS3" s="4" t="s">
        <v>3</v>
      </c>
      <c r="WCT3" s="4" t="s">
        <v>3</v>
      </c>
      <c r="WCU3" s="4" t="s">
        <v>3</v>
      </c>
      <c r="WCV3" s="4" t="s">
        <v>3</v>
      </c>
      <c r="WCW3" s="4" t="s">
        <v>3</v>
      </c>
      <c r="WCX3" s="4" t="s">
        <v>3</v>
      </c>
      <c r="WCY3" s="4" t="s">
        <v>3</v>
      </c>
      <c r="WCZ3" s="4" t="s">
        <v>3</v>
      </c>
      <c r="WDA3" s="4" t="s">
        <v>3</v>
      </c>
      <c r="WDB3" s="4" t="s">
        <v>3</v>
      </c>
      <c r="WDC3" s="4" t="s">
        <v>3</v>
      </c>
      <c r="WDD3" s="4" t="s">
        <v>3</v>
      </c>
      <c r="WDE3" s="4" t="s">
        <v>3</v>
      </c>
      <c r="WDF3" s="4" t="s">
        <v>3</v>
      </c>
      <c r="WDG3" s="4" t="s">
        <v>3</v>
      </c>
      <c r="WDH3" s="4" t="s">
        <v>3</v>
      </c>
      <c r="WDI3" s="4" t="s">
        <v>3</v>
      </c>
      <c r="WDJ3" s="4" t="s">
        <v>3</v>
      </c>
      <c r="WDK3" s="4" t="s">
        <v>3</v>
      </c>
      <c r="WDL3" s="4" t="s">
        <v>3</v>
      </c>
      <c r="WDM3" s="4" t="s">
        <v>3</v>
      </c>
      <c r="WDN3" s="4" t="s">
        <v>3</v>
      </c>
      <c r="WDO3" s="4" t="s">
        <v>3</v>
      </c>
      <c r="WDP3" s="4" t="s">
        <v>3</v>
      </c>
      <c r="WDQ3" s="4" t="s">
        <v>3</v>
      </c>
      <c r="WDR3" s="4" t="s">
        <v>3</v>
      </c>
      <c r="WDS3" s="4" t="s">
        <v>3</v>
      </c>
      <c r="WDT3" s="4" t="s">
        <v>3</v>
      </c>
      <c r="WDU3" s="4" t="s">
        <v>3</v>
      </c>
      <c r="WDV3" s="4" t="s">
        <v>3</v>
      </c>
      <c r="WDW3" s="4" t="s">
        <v>3</v>
      </c>
      <c r="WDX3" s="4" t="s">
        <v>3</v>
      </c>
      <c r="WDY3" s="4" t="s">
        <v>3</v>
      </c>
      <c r="WDZ3" s="4" t="s">
        <v>3</v>
      </c>
      <c r="WEA3" s="4" t="s">
        <v>3</v>
      </c>
      <c r="WEB3" s="4" t="s">
        <v>3</v>
      </c>
      <c r="WEC3" s="4" t="s">
        <v>3</v>
      </c>
      <c r="WED3" s="4" t="s">
        <v>3</v>
      </c>
      <c r="WEE3" s="4" t="s">
        <v>3</v>
      </c>
      <c r="WEF3" s="4" t="s">
        <v>3</v>
      </c>
      <c r="WEG3" s="4" t="s">
        <v>3</v>
      </c>
      <c r="WEH3" s="4" t="s">
        <v>3</v>
      </c>
      <c r="WEI3" s="4" t="s">
        <v>3</v>
      </c>
      <c r="WEJ3" s="4" t="s">
        <v>3</v>
      </c>
      <c r="WEK3" s="4" t="s">
        <v>3</v>
      </c>
      <c r="WEL3" s="4" t="s">
        <v>3</v>
      </c>
      <c r="WEM3" s="4" t="s">
        <v>3</v>
      </c>
      <c r="WEN3" s="4" t="s">
        <v>3</v>
      </c>
      <c r="WEO3" s="4" t="s">
        <v>3</v>
      </c>
      <c r="WEP3" s="4" t="s">
        <v>3</v>
      </c>
      <c r="WEQ3" s="4" t="s">
        <v>3</v>
      </c>
      <c r="WER3" s="4" t="s">
        <v>3</v>
      </c>
      <c r="WES3" s="4" t="s">
        <v>3</v>
      </c>
      <c r="WET3" s="4" t="s">
        <v>3</v>
      </c>
      <c r="WEU3" s="4" t="s">
        <v>3</v>
      </c>
      <c r="WEV3" s="4" t="s">
        <v>3</v>
      </c>
      <c r="WEW3" s="4" t="s">
        <v>3</v>
      </c>
      <c r="WEX3" s="4" t="s">
        <v>3</v>
      </c>
      <c r="WEY3" s="4" t="s">
        <v>3</v>
      </c>
      <c r="WEZ3" s="4" t="s">
        <v>3</v>
      </c>
      <c r="WFA3" s="4" t="s">
        <v>3</v>
      </c>
      <c r="WFB3" s="4" t="s">
        <v>3</v>
      </c>
      <c r="WFC3" s="4" t="s">
        <v>3</v>
      </c>
      <c r="WFD3" s="4" t="s">
        <v>3</v>
      </c>
      <c r="WFE3" s="4" t="s">
        <v>3</v>
      </c>
      <c r="WFF3" s="4" t="s">
        <v>3</v>
      </c>
      <c r="WFG3" s="4" t="s">
        <v>3</v>
      </c>
      <c r="WFH3" s="4" t="s">
        <v>3</v>
      </c>
      <c r="WFI3" s="4" t="s">
        <v>3</v>
      </c>
      <c r="WFJ3" s="4" t="s">
        <v>3</v>
      </c>
      <c r="WFK3" s="4" t="s">
        <v>3</v>
      </c>
      <c r="WFL3" s="4" t="s">
        <v>3</v>
      </c>
      <c r="WFM3" s="4" t="s">
        <v>3</v>
      </c>
      <c r="WFN3" s="4" t="s">
        <v>3</v>
      </c>
      <c r="WFO3" s="4" t="s">
        <v>3</v>
      </c>
      <c r="WFP3" s="4" t="s">
        <v>3</v>
      </c>
      <c r="WFQ3" s="4" t="s">
        <v>3</v>
      </c>
      <c r="WFR3" s="4" t="s">
        <v>3</v>
      </c>
      <c r="WFS3" s="4" t="s">
        <v>3</v>
      </c>
      <c r="WFT3" s="4" t="s">
        <v>3</v>
      </c>
      <c r="WFU3" s="4" t="s">
        <v>3</v>
      </c>
      <c r="WFV3" s="4" t="s">
        <v>3</v>
      </c>
      <c r="WFW3" s="4" t="s">
        <v>3</v>
      </c>
      <c r="WFX3" s="4" t="s">
        <v>3</v>
      </c>
      <c r="WFY3" s="4" t="s">
        <v>3</v>
      </c>
      <c r="WFZ3" s="4" t="s">
        <v>3</v>
      </c>
      <c r="WGA3" s="4" t="s">
        <v>3</v>
      </c>
      <c r="WGB3" s="4" t="s">
        <v>3</v>
      </c>
      <c r="WGC3" s="4" t="s">
        <v>3</v>
      </c>
      <c r="WGD3" s="4" t="s">
        <v>3</v>
      </c>
      <c r="WGE3" s="4" t="s">
        <v>3</v>
      </c>
      <c r="WGF3" s="4" t="s">
        <v>3</v>
      </c>
      <c r="WGG3" s="4" t="s">
        <v>3</v>
      </c>
      <c r="WGH3" s="4" t="s">
        <v>3</v>
      </c>
      <c r="WGI3" s="4" t="s">
        <v>3</v>
      </c>
      <c r="WGJ3" s="4" t="s">
        <v>3</v>
      </c>
      <c r="WGK3" s="4" t="s">
        <v>3</v>
      </c>
      <c r="WGL3" s="4" t="s">
        <v>3</v>
      </c>
      <c r="WGM3" s="4" t="s">
        <v>3</v>
      </c>
      <c r="WGN3" s="4" t="s">
        <v>3</v>
      </c>
      <c r="WGO3" s="4" t="s">
        <v>3</v>
      </c>
      <c r="WGP3" s="4" t="s">
        <v>3</v>
      </c>
      <c r="WGQ3" s="4" t="s">
        <v>3</v>
      </c>
      <c r="WGR3" s="4" t="s">
        <v>3</v>
      </c>
      <c r="WGS3" s="4" t="s">
        <v>3</v>
      </c>
      <c r="WGT3" s="4" t="s">
        <v>3</v>
      </c>
      <c r="WGU3" s="4" t="s">
        <v>3</v>
      </c>
      <c r="WGV3" s="4" t="s">
        <v>3</v>
      </c>
      <c r="WGW3" s="4" t="s">
        <v>3</v>
      </c>
      <c r="WGX3" s="4" t="s">
        <v>3</v>
      </c>
      <c r="WGY3" s="4" t="s">
        <v>3</v>
      </c>
      <c r="WGZ3" s="4" t="s">
        <v>3</v>
      </c>
      <c r="WHA3" s="4" t="s">
        <v>3</v>
      </c>
      <c r="WHB3" s="4" t="s">
        <v>3</v>
      </c>
      <c r="WHC3" s="4" t="s">
        <v>3</v>
      </c>
      <c r="WHD3" s="4" t="s">
        <v>3</v>
      </c>
      <c r="WHE3" s="4" t="s">
        <v>3</v>
      </c>
      <c r="WHF3" s="4" t="s">
        <v>3</v>
      </c>
      <c r="WHG3" s="4" t="s">
        <v>3</v>
      </c>
      <c r="WHH3" s="4" t="s">
        <v>3</v>
      </c>
      <c r="WHI3" s="4" t="s">
        <v>3</v>
      </c>
      <c r="WHJ3" s="4" t="s">
        <v>3</v>
      </c>
      <c r="WHK3" s="4" t="s">
        <v>3</v>
      </c>
      <c r="WHL3" s="4" t="s">
        <v>3</v>
      </c>
      <c r="WHM3" s="4" t="s">
        <v>3</v>
      </c>
      <c r="WHN3" s="4" t="s">
        <v>3</v>
      </c>
      <c r="WHO3" s="4" t="s">
        <v>3</v>
      </c>
      <c r="WHP3" s="4" t="s">
        <v>3</v>
      </c>
      <c r="WHQ3" s="4" t="s">
        <v>3</v>
      </c>
      <c r="WHR3" s="4" t="s">
        <v>3</v>
      </c>
      <c r="WHS3" s="4" t="s">
        <v>3</v>
      </c>
      <c r="WHT3" s="4" t="s">
        <v>3</v>
      </c>
      <c r="WHU3" s="4" t="s">
        <v>3</v>
      </c>
      <c r="WHV3" s="4" t="s">
        <v>3</v>
      </c>
      <c r="WHW3" s="4" t="s">
        <v>3</v>
      </c>
      <c r="WHX3" s="4" t="s">
        <v>3</v>
      </c>
      <c r="WHY3" s="4" t="s">
        <v>3</v>
      </c>
      <c r="WHZ3" s="4" t="s">
        <v>3</v>
      </c>
      <c r="WIA3" s="4" t="s">
        <v>3</v>
      </c>
      <c r="WIB3" s="4" t="s">
        <v>3</v>
      </c>
      <c r="WIC3" s="4" t="s">
        <v>3</v>
      </c>
      <c r="WID3" s="4" t="s">
        <v>3</v>
      </c>
      <c r="WIE3" s="4" t="s">
        <v>3</v>
      </c>
      <c r="WIF3" s="4" t="s">
        <v>3</v>
      </c>
      <c r="WIG3" s="4" t="s">
        <v>3</v>
      </c>
      <c r="WIH3" s="4" t="s">
        <v>3</v>
      </c>
      <c r="WII3" s="4" t="s">
        <v>3</v>
      </c>
      <c r="WIJ3" s="4" t="s">
        <v>3</v>
      </c>
      <c r="WIK3" s="4" t="s">
        <v>3</v>
      </c>
      <c r="WIL3" s="4" t="s">
        <v>3</v>
      </c>
      <c r="WIM3" s="4" t="s">
        <v>3</v>
      </c>
      <c r="WIN3" s="4" t="s">
        <v>3</v>
      </c>
      <c r="WIO3" s="4" t="s">
        <v>3</v>
      </c>
      <c r="WIP3" s="4" t="s">
        <v>3</v>
      </c>
      <c r="WIQ3" s="4" t="s">
        <v>3</v>
      </c>
      <c r="WIR3" s="4" t="s">
        <v>3</v>
      </c>
      <c r="WIS3" s="4" t="s">
        <v>3</v>
      </c>
      <c r="WIT3" s="4" t="s">
        <v>3</v>
      </c>
      <c r="WIU3" s="4" t="s">
        <v>3</v>
      </c>
      <c r="WIV3" s="4" t="s">
        <v>3</v>
      </c>
      <c r="WIW3" s="4" t="s">
        <v>3</v>
      </c>
      <c r="WIX3" s="4" t="s">
        <v>3</v>
      </c>
      <c r="WIY3" s="4" t="s">
        <v>3</v>
      </c>
      <c r="WIZ3" s="4" t="s">
        <v>3</v>
      </c>
      <c r="WJA3" s="4" t="s">
        <v>3</v>
      </c>
      <c r="WJB3" s="4" t="s">
        <v>3</v>
      </c>
      <c r="WJC3" s="4" t="s">
        <v>3</v>
      </c>
      <c r="WJD3" s="4" t="s">
        <v>3</v>
      </c>
      <c r="WJE3" s="4" t="s">
        <v>3</v>
      </c>
      <c r="WJF3" s="4" t="s">
        <v>3</v>
      </c>
      <c r="WJG3" s="4" t="s">
        <v>3</v>
      </c>
      <c r="WJH3" s="4" t="s">
        <v>3</v>
      </c>
      <c r="WJI3" s="4" t="s">
        <v>3</v>
      </c>
      <c r="WJJ3" s="4" t="s">
        <v>3</v>
      </c>
      <c r="WJK3" s="4" t="s">
        <v>3</v>
      </c>
      <c r="WJL3" s="4" t="s">
        <v>3</v>
      </c>
      <c r="WJM3" s="4" t="s">
        <v>3</v>
      </c>
      <c r="WJN3" s="4" t="s">
        <v>3</v>
      </c>
      <c r="WJO3" s="4" t="s">
        <v>3</v>
      </c>
      <c r="WJP3" s="4" t="s">
        <v>3</v>
      </c>
      <c r="WJQ3" s="4" t="s">
        <v>3</v>
      </c>
      <c r="WJR3" s="4" t="s">
        <v>3</v>
      </c>
      <c r="WJS3" s="4" t="s">
        <v>3</v>
      </c>
      <c r="WJT3" s="4" t="s">
        <v>3</v>
      </c>
      <c r="WJU3" s="4" t="s">
        <v>3</v>
      </c>
      <c r="WJV3" s="4" t="s">
        <v>3</v>
      </c>
      <c r="WJW3" s="4" t="s">
        <v>3</v>
      </c>
      <c r="WJX3" s="4" t="s">
        <v>3</v>
      </c>
      <c r="WJY3" s="4" t="s">
        <v>3</v>
      </c>
      <c r="WJZ3" s="4" t="s">
        <v>3</v>
      </c>
      <c r="WKA3" s="4" t="s">
        <v>3</v>
      </c>
      <c r="WKB3" s="4" t="s">
        <v>3</v>
      </c>
      <c r="WKC3" s="4" t="s">
        <v>3</v>
      </c>
      <c r="WKD3" s="4" t="s">
        <v>3</v>
      </c>
      <c r="WKE3" s="4" t="s">
        <v>3</v>
      </c>
      <c r="WKF3" s="4" t="s">
        <v>3</v>
      </c>
      <c r="WKG3" s="4" t="s">
        <v>3</v>
      </c>
      <c r="WKH3" s="4" t="s">
        <v>3</v>
      </c>
      <c r="WKI3" s="4" t="s">
        <v>3</v>
      </c>
      <c r="WKJ3" s="4" t="s">
        <v>3</v>
      </c>
      <c r="WKK3" s="4" t="s">
        <v>3</v>
      </c>
      <c r="WKL3" s="4" t="s">
        <v>3</v>
      </c>
      <c r="WKM3" s="4" t="s">
        <v>3</v>
      </c>
      <c r="WKN3" s="4" t="s">
        <v>3</v>
      </c>
      <c r="WKO3" s="4" t="s">
        <v>3</v>
      </c>
      <c r="WKP3" s="4" t="s">
        <v>3</v>
      </c>
      <c r="WKQ3" s="4" t="s">
        <v>3</v>
      </c>
      <c r="WKR3" s="4" t="s">
        <v>3</v>
      </c>
      <c r="WKS3" s="4" t="s">
        <v>3</v>
      </c>
      <c r="WKT3" s="4" t="s">
        <v>3</v>
      </c>
      <c r="WKU3" s="4" t="s">
        <v>3</v>
      </c>
      <c r="WKV3" s="4" t="s">
        <v>3</v>
      </c>
      <c r="WKW3" s="4" t="s">
        <v>3</v>
      </c>
      <c r="WKX3" s="4" t="s">
        <v>3</v>
      </c>
      <c r="WKY3" s="4" t="s">
        <v>3</v>
      </c>
      <c r="WKZ3" s="4" t="s">
        <v>3</v>
      </c>
      <c r="WLA3" s="4" t="s">
        <v>3</v>
      </c>
      <c r="WLB3" s="4" t="s">
        <v>3</v>
      </c>
      <c r="WLC3" s="4" t="s">
        <v>3</v>
      </c>
      <c r="WLD3" s="4" t="s">
        <v>3</v>
      </c>
      <c r="WLE3" s="4" t="s">
        <v>3</v>
      </c>
      <c r="WLF3" s="4" t="s">
        <v>3</v>
      </c>
      <c r="WLG3" s="4" t="s">
        <v>3</v>
      </c>
      <c r="WLH3" s="4" t="s">
        <v>3</v>
      </c>
      <c r="WLI3" s="4" t="s">
        <v>3</v>
      </c>
      <c r="WLJ3" s="4" t="s">
        <v>3</v>
      </c>
      <c r="WLK3" s="4" t="s">
        <v>3</v>
      </c>
      <c r="WLL3" s="4" t="s">
        <v>3</v>
      </c>
      <c r="WLM3" s="4" t="s">
        <v>3</v>
      </c>
      <c r="WLN3" s="4" t="s">
        <v>3</v>
      </c>
      <c r="WLO3" s="4" t="s">
        <v>3</v>
      </c>
      <c r="WLP3" s="4" t="s">
        <v>3</v>
      </c>
      <c r="WLQ3" s="4" t="s">
        <v>3</v>
      </c>
      <c r="WLR3" s="4" t="s">
        <v>3</v>
      </c>
      <c r="WLS3" s="4" t="s">
        <v>3</v>
      </c>
      <c r="WLT3" s="4" t="s">
        <v>3</v>
      </c>
      <c r="WLU3" s="4" t="s">
        <v>3</v>
      </c>
      <c r="WLV3" s="4" t="s">
        <v>3</v>
      </c>
      <c r="WLW3" s="4" t="s">
        <v>3</v>
      </c>
      <c r="WLX3" s="4" t="s">
        <v>3</v>
      </c>
      <c r="WLY3" s="4" t="s">
        <v>3</v>
      </c>
      <c r="WLZ3" s="4" t="s">
        <v>3</v>
      </c>
      <c r="WMA3" s="4" t="s">
        <v>3</v>
      </c>
      <c r="WMB3" s="4" t="s">
        <v>3</v>
      </c>
      <c r="WMC3" s="4" t="s">
        <v>3</v>
      </c>
      <c r="WMD3" s="4" t="s">
        <v>3</v>
      </c>
      <c r="WME3" s="4" t="s">
        <v>3</v>
      </c>
      <c r="WMF3" s="4" t="s">
        <v>3</v>
      </c>
      <c r="WMG3" s="4" t="s">
        <v>3</v>
      </c>
      <c r="WMH3" s="4" t="s">
        <v>3</v>
      </c>
      <c r="WMI3" s="4" t="s">
        <v>3</v>
      </c>
      <c r="WMJ3" s="4" t="s">
        <v>3</v>
      </c>
      <c r="WMK3" s="4" t="s">
        <v>3</v>
      </c>
      <c r="WML3" s="4" t="s">
        <v>3</v>
      </c>
      <c r="WMM3" s="4" t="s">
        <v>3</v>
      </c>
      <c r="WMN3" s="4" t="s">
        <v>3</v>
      </c>
      <c r="WMO3" s="4" t="s">
        <v>3</v>
      </c>
      <c r="WMP3" s="4" t="s">
        <v>3</v>
      </c>
      <c r="WMQ3" s="4" t="s">
        <v>3</v>
      </c>
      <c r="WMR3" s="4" t="s">
        <v>3</v>
      </c>
      <c r="WMS3" s="4" t="s">
        <v>3</v>
      </c>
      <c r="WMT3" s="4" t="s">
        <v>3</v>
      </c>
      <c r="WMU3" s="4" t="s">
        <v>3</v>
      </c>
      <c r="WMV3" s="4" t="s">
        <v>3</v>
      </c>
      <c r="WMW3" s="4" t="s">
        <v>3</v>
      </c>
      <c r="WMX3" s="4" t="s">
        <v>3</v>
      </c>
      <c r="WMY3" s="4" t="s">
        <v>3</v>
      </c>
      <c r="WMZ3" s="4" t="s">
        <v>3</v>
      </c>
      <c r="WNA3" s="4" t="s">
        <v>3</v>
      </c>
      <c r="WNB3" s="4" t="s">
        <v>3</v>
      </c>
      <c r="WNC3" s="4" t="s">
        <v>3</v>
      </c>
      <c r="WND3" s="4" t="s">
        <v>3</v>
      </c>
      <c r="WNE3" s="4" t="s">
        <v>3</v>
      </c>
      <c r="WNF3" s="4" t="s">
        <v>3</v>
      </c>
      <c r="WNG3" s="4" t="s">
        <v>3</v>
      </c>
      <c r="WNH3" s="4" t="s">
        <v>3</v>
      </c>
      <c r="WNI3" s="4" t="s">
        <v>3</v>
      </c>
      <c r="WNJ3" s="4" t="s">
        <v>3</v>
      </c>
      <c r="WNK3" s="4" t="s">
        <v>3</v>
      </c>
      <c r="WNL3" s="4" t="s">
        <v>3</v>
      </c>
      <c r="WNM3" s="4" t="s">
        <v>3</v>
      </c>
      <c r="WNN3" s="4" t="s">
        <v>3</v>
      </c>
      <c r="WNO3" s="4" t="s">
        <v>3</v>
      </c>
      <c r="WNP3" s="4" t="s">
        <v>3</v>
      </c>
      <c r="WNQ3" s="4" t="s">
        <v>3</v>
      </c>
      <c r="WNR3" s="4" t="s">
        <v>3</v>
      </c>
      <c r="WNS3" s="4" t="s">
        <v>3</v>
      </c>
      <c r="WNT3" s="4" t="s">
        <v>3</v>
      </c>
      <c r="WNU3" s="4" t="s">
        <v>3</v>
      </c>
      <c r="WNV3" s="4" t="s">
        <v>3</v>
      </c>
      <c r="WNW3" s="4" t="s">
        <v>3</v>
      </c>
      <c r="WNX3" s="4" t="s">
        <v>3</v>
      </c>
      <c r="WNY3" s="4" t="s">
        <v>3</v>
      </c>
      <c r="WNZ3" s="4" t="s">
        <v>3</v>
      </c>
      <c r="WOA3" s="4" t="s">
        <v>3</v>
      </c>
      <c r="WOB3" s="4" t="s">
        <v>3</v>
      </c>
      <c r="WOC3" s="4" t="s">
        <v>3</v>
      </c>
      <c r="WOD3" s="4" t="s">
        <v>3</v>
      </c>
      <c r="WOE3" s="4" t="s">
        <v>3</v>
      </c>
      <c r="WOF3" s="4" t="s">
        <v>3</v>
      </c>
      <c r="WOG3" s="4" t="s">
        <v>3</v>
      </c>
      <c r="WOH3" s="4" t="s">
        <v>3</v>
      </c>
      <c r="WOI3" s="4" t="s">
        <v>3</v>
      </c>
      <c r="WOJ3" s="4" t="s">
        <v>3</v>
      </c>
      <c r="WOK3" s="4" t="s">
        <v>3</v>
      </c>
      <c r="WOL3" s="4" t="s">
        <v>3</v>
      </c>
      <c r="WOM3" s="4" t="s">
        <v>3</v>
      </c>
      <c r="WON3" s="4" t="s">
        <v>3</v>
      </c>
      <c r="WOO3" s="4" t="s">
        <v>3</v>
      </c>
      <c r="WOP3" s="4" t="s">
        <v>3</v>
      </c>
      <c r="WOQ3" s="4" t="s">
        <v>3</v>
      </c>
      <c r="WOR3" s="4" t="s">
        <v>3</v>
      </c>
      <c r="WOS3" s="4" t="s">
        <v>3</v>
      </c>
      <c r="WOT3" s="4" t="s">
        <v>3</v>
      </c>
      <c r="WOU3" s="4" t="s">
        <v>3</v>
      </c>
      <c r="WOV3" s="4" t="s">
        <v>3</v>
      </c>
      <c r="WOW3" s="4" t="s">
        <v>3</v>
      </c>
      <c r="WOX3" s="4" t="s">
        <v>3</v>
      </c>
      <c r="WOY3" s="4" t="s">
        <v>3</v>
      </c>
      <c r="WOZ3" s="4" t="s">
        <v>3</v>
      </c>
      <c r="WPA3" s="4" t="s">
        <v>3</v>
      </c>
      <c r="WPB3" s="4" t="s">
        <v>3</v>
      </c>
      <c r="WPC3" s="4" t="s">
        <v>3</v>
      </c>
      <c r="WPD3" s="4" t="s">
        <v>3</v>
      </c>
      <c r="WPE3" s="4" t="s">
        <v>3</v>
      </c>
      <c r="WPF3" s="4" t="s">
        <v>3</v>
      </c>
      <c r="WPG3" s="4" t="s">
        <v>3</v>
      </c>
      <c r="WPH3" s="4" t="s">
        <v>3</v>
      </c>
      <c r="WPI3" s="4" t="s">
        <v>3</v>
      </c>
      <c r="WPJ3" s="4" t="s">
        <v>3</v>
      </c>
      <c r="WPK3" s="4" t="s">
        <v>3</v>
      </c>
      <c r="WPL3" s="4" t="s">
        <v>3</v>
      </c>
      <c r="WPM3" s="4" t="s">
        <v>3</v>
      </c>
      <c r="WPN3" s="4" t="s">
        <v>3</v>
      </c>
      <c r="WPO3" s="4" t="s">
        <v>3</v>
      </c>
      <c r="WPP3" s="4" t="s">
        <v>3</v>
      </c>
      <c r="WPQ3" s="4" t="s">
        <v>3</v>
      </c>
      <c r="WPR3" s="4" t="s">
        <v>3</v>
      </c>
      <c r="WPS3" s="4" t="s">
        <v>3</v>
      </c>
      <c r="WPT3" s="4" t="s">
        <v>3</v>
      </c>
      <c r="WPU3" s="4" t="s">
        <v>3</v>
      </c>
      <c r="WPV3" s="4" t="s">
        <v>3</v>
      </c>
      <c r="WPW3" s="4" t="s">
        <v>3</v>
      </c>
      <c r="WPX3" s="4" t="s">
        <v>3</v>
      </c>
      <c r="WPY3" s="4" t="s">
        <v>3</v>
      </c>
      <c r="WPZ3" s="4" t="s">
        <v>3</v>
      </c>
      <c r="WQA3" s="4" t="s">
        <v>3</v>
      </c>
      <c r="WQB3" s="4" t="s">
        <v>3</v>
      </c>
      <c r="WQC3" s="4" t="s">
        <v>3</v>
      </c>
      <c r="WQD3" s="4" t="s">
        <v>3</v>
      </c>
      <c r="WQE3" s="4" t="s">
        <v>3</v>
      </c>
      <c r="WQF3" s="4" t="s">
        <v>3</v>
      </c>
      <c r="WQG3" s="4" t="s">
        <v>3</v>
      </c>
      <c r="WQH3" s="4" t="s">
        <v>3</v>
      </c>
      <c r="WQI3" s="4" t="s">
        <v>3</v>
      </c>
      <c r="WQJ3" s="4" t="s">
        <v>3</v>
      </c>
      <c r="WQK3" s="4" t="s">
        <v>3</v>
      </c>
      <c r="WQL3" s="4" t="s">
        <v>3</v>
      </c>
      <c r="WQM3" s="4" t="s">
        <v>3</v>
      </c>
      <c r="WQN3" s="4" t="s">
        <v>3</v>
      </c>
      <c r="WQO3" s="4" t="s">
        <v>3</v>
      </c>
      <c r="WQP3" s="4" t="s">
        <v>3</v>
      </c>
      <c r="WQQ3" s="4" t="s">
        <v>3</v>
      </c>
      <c r="WQR3" s="4" t="s">
        <v>3</v>
      </c>
      <c r="WQS3" s="4" t="s">
        <v>3</v>
      </c>
      <c r="WQT3" s="4" t="s">
        <v>3</v>
      </c>
      <c r="WQU3" s="4" t="s">
        <v>3</v>
      </c>
      <c r="WQV3" s="4" t="s">
        <v>3</v>
      </c>
      <c r="WQW3" s="4" t="s">
        <v>3</v>
      </c>
      <c r="WQX3" s="4" t="s">
        <v>3</v>
      </c>
      <c r="WQY3" s="4" t="s">
        <v>3</v>
      </c>
      <c r="WQZ3" s="4" t="s">
        <v>3</v>
      </c>
      <c r="WRA3" s="4" t="s">
        <v>3</v>
      </c>
      <c r="WRB3" s="4" t="s">
        <v>3</v>
      </c>
      <c r="WRC3" s="4" t="s">
        <v>3</v>
      </c>
      <c r="WRD3" s="4" t="s">
        <v>3</v>
      </c>
      <c r="WRE3" s="4" t="s">
        <v>3</v>
      </c>
      <c r="WRF3" s="4" t="s">
        <v>3</v>
      </c>
      <c r="WRG3" s="4" t="s">
        <v>3</v>
      </c>
      <c r="WRH3" s="4" t="s">
        <v>3</v>
      </c>
      <c r="WRI3" s="4" t="s">
        <v>3</v>
      </c>
      <c r="WRJ3" s="4" t="s">
        <v>3</v>
      </c>
      <c r="WRK3" s="4" t="s">
        <v>3</v>
      </c>
      <c r="WRL3" s="4" t="s">
        <v>3</v>
      </c>
      <c r="WRM3" s="4" t="s">
        <v>3</v>
      </c>
      <c r="WRN3" s="4" t="s">
        <v>3</v>
      </c>
      <c r="WRO3" s="4" t="s">
        <v>3</v>
      </c>
      <c r="WRP3" s="4" t="s">
        <v>3</v>
      </c>
      <c r="WRQ3" s="4" t="s">
        <v>3</v>
      </c>
      <c r="WRR3" s="4" t="s">
        <v>3</v>
      </c>
      <c r="WRS3" s="4" t="s">
        <v>3</v>
      </c>
      <c r="WRT3" s="4" t="s">
        <v>3</v>
      </c>
      <c r="WRU3" s="4" t="s">
        <v>3</v>
      </c>
      <c r="WRV3" s="4" t="s">
        <v>3</v>
      </c>
      <c r="WRW3" s="4" t="s">
        <v>3</v>
      </c>
      <c r="WRX3" s="4" t="s">
        <v>3</v>
      </c>
      <c r="WRY3" s="4" t="s">
        <v>3</v>
      </c>
      <c r="WRZ3" s="4" t="s">
        <v>3</v>
      </c>
      <c r="WSA3" s="4" t="s">
        <v>3</v>
      </c>
      <c r="WSB3" s="4" t="s">
        <v>3</v>
      </c>
      <c r="WSC3" s="4" t="s">
        <v>3</v>
      </c>
      <c r="WSD3" s="4" t="s">
        <v>3</v>
      </c>
      <c r="WSE3" s="4" t="s">
        <v>3</v>
      </c>
      <c r="WSF3" s="4" t="s">
        <v>3</v>
      </c>
      <c r="WSG3" s="4" t="s">
        <v>3</v>
      </c>
      <c r="WSH3" s="4" t="s">
        <v>3</v>
      </c>
      <c r="WSI3" s="4" t="s">
        <v>3</v>
      </c>
      <c r="WSJ3" s="4" t="s">
        <v>3</v>
      </c>
      <c r="WSK3" s="4" t="s">
        <v>3</v>
      </c>
      <c r="WSL3" s="4" t="s">
        <v>3</v>
      </c>
      <c r="WSM3" s="4" t="s">
        <v>3</v>
      </c>
      <c r="WSN3" s="4" t="s">
        <v>3</v>
      </c>
      <c r="WSO3" s="4" t="s">
        <v>3</v>
      </c>
      <c r="WSP3" s="4" t="s">
        <v>3</v>
      </c>
      <c r="WSQ3" s="4" t="s">
        <v>3</v>
      </c>
      <c r="WSR3" s="4" t="s">
        <v>3</v>
      </c>
      <c r="WSS3" s="4" t="s">
        <v>3</v>
      </c>
      <c r="WST3" s="4" t="s">
        <v>3</v>
      </c>
      <c r="WSU3" s="4" t="s">
        <v>3</v>
      </c>
      <c r="WSV3" s="4" t="s">
        <v>3</v>
      </c>
      <c r="WSW3" s="4" t="s">
        <v>3</v>
      </c>
      <c r="WSX3" s="4" t="s">
        <v>3</v>
      </c>
      <c r="WSY3" s="4" t="s">
        <v>3</v>
      </c>
      <c r="WSZ3" s="4" t="s">
        <v>3</v>
      </c>
      <c r="WTA3" s="4" t="s">
        <v>3</v>
      </c>
      <c r="WTB3" s="4" t="s">
        <v>3</v>
      </c>
      <c r="WTC3" s="4" t="s">
        <v>3</v>
      </c>
      <c r="WTD3" s="4" t="s">
        <v>3</v>
      </c>
      <c r="WTE3" s="4" t="s">
        <v>3</v>
      </c>
      <c r="WTF3" s="4" t="s">
        <v>3</v>
      </c>
      <c r="WTG3" s="4" t="s">
        <v>3</v>
      </c>
      <c r="WTH3" s="4" t="s">
        <v>3</v>
      </c>
      <c r="WTI3" s="4" t="s">
        <v>3</v>
      </c>
      <c r="WTJ3" s="4" t="s">
        <v>3</v>
      </c>
      <c r="WTK3" s="4" t="s">
        <v>3</v>
      </c>
      <c r="WTL3" s="4" t="s">
        <v>3</v>
      </c>
      <c r="WTM3" s="4" t="s">
        <v>3</v>
      </c>
      <c r="WTN3" s="4" t="s">
        <v>3</v>
      </c>
      <c r="WTO3" s="4" t="s">
        <v>3</v>
      </c>
      <c r="WTP3" s="4" t="s">
        <v>3</v>
      </c>
      <c r="WTQ3" s="4" t="s">
        <v>3</v>
      </c>
      <c r="WTR3" s="4" t="s">
        <v>3</v>
      </c>
      <c r="WTS3" s="4" t="s">
        <v>3</v>
      </c>
      <c r="WTT3" s="4" t="s">
        <v>3</v>
      </c>
      <c r="WTU3" s="4" t="s">
        <v>3</v>
      </c>
      <c r="WTV3" s="4" t="s">
        <v>3</v>
      </c>
      <c r="WTW3" s="4" t="s">
        <v>3</v>
      </c>
      <c r="WTX3" s="4" t="s">
        <v>3</v>
      </c>
      <c r="WTY3" s="4" t="s">
        <v>3</v>
      </c>
      <c r="WTZ3" s="4" t="s">
        <v>3</v>
      </c>
      <c r="WUA3" s="4" t="s">
        <v>3</v>
      </c>
      <c r="WUB3" s="4" t="s">
        <v>3</v>
      </c>
      <c r="WUC3" s="4" t="s">
        <v>3</v>
      </c>
      <c r="WUD3" s="4" t="s">
        <v>3</v>
      </c>
      <c r="WUE3" s="4" t="s">
        <v>3</v>
      </c>
      <c r="WUF3" s="4" t="s">
        <v>3</v>
      </c>
      <c r="WUG3" s="4" t="s">
        <v>3</v>
      </c>
      <c r="WUH3" s="4" t="s">
        <v>3</v>
      </c>
      <c r="WUI3" s="4" t="s">
        <v>3</v>
      </c>
      <c r="WUJ3" s="4" t="s">
        <v>3</v>
      </c>
      <c r="WUK3" s="4" t="s">
        <v>3</v>
      </c>
      <c r="WUL3" s="4" t="s">
        <v>3</v>
      </c>
      <c r="WUM3" s="4" t="s">
        <v>3</v>
      </c>
      <c r="WUN3" s="4" t="s">
        <v>3</v>
      </c>
      <c r="WUO3" s="4" t="s">
        <v>3</v>
      </c>
      <c r="WUP3" s="4" t="s">
        <v>3</v>
      </c>
      <c r="WUQ3" s="4" t="s">
        <v>3</v>
      </c>
      <c r="WUR3" s="4" t="s">
        <v>3</v>
      </c>
      <c r="WUS3" s="4" t="s">
        <v>3</v>
      </c>
      <c r="WUT3" s="4" t="s">
        <v>3</v>
      </c>
      <c r="WUU3" s="4" t="s">
        <v>3</v>
      </c>
      <c r="WUV3" s="4" t="s">
        <v>3</v>
      </c>
      <c r="WUW3" s="4" t="s">
        <v>3</v>
      </c>
      <c r="WUX3" s="4" t="s">
        <v>3</v>
      </c>
      <c r="WUY3" s="4" t="s">
        <v>3</v>
      </c>
      <c r="WUZ3" s="4" t="s">
        <v>3</v>
      </c>
      <c r="WVA3" s="4" t="s">
        <v>3</v>
      </c>
      <c r="WVB3" s="4" t="s">
        <v>3</v>
      </c>
      <c r="WVC3" s="4" t="s">
        <v>3</v>
      </c>
      <c r="WVD3" s="4" t="s">
        <v>3</v>
      </c>
      <c r="WVE3" s="4" t="s">
        <v>3</v>
      </c>
      <c r="WVF3" s="4" t="s">
        <v>3</v>
      </c>
      <c r="WVG3" s="4" t="s">
        <v>3</v>
      </c>
      <c r="WVH3" s="4" t="s">
        <v>3</v>
      </c>
      <c r="WVI3" s="4" t="s">
        <v>3</v>
      </c>
      <c r="WVJ3" s="4" t="s">
        <v>3</v>
      </c>
      <c r="WVK3" s="4" t="s">
        <v>3</v>
      </c>
      <c r="WVL3" s="4" t="s">
        <v>3</v>
      </c>
      <c r="WVM3" s="4" t="s">
        <v>3</v>
      </c>
      <c r="WVN3" s="4" t="s">
        <v>3</v>
      </c>
      <c r="WVO3" s="4" t="s">
        <v>3</v>
      </c>
      <c r="WVP3" s="4" t="s">
        <v>3</v>
      </c>
      <c r="WVQ3" s="4" t="s">
        <v>3</v>
      </c>
      <c r="WVR3" s="4" t="s">
        <v>3</v>
      </c>
      <c r="WVS3" s="4" t="s">
        <v>3</v>
      </c>
      <c r="WVT3" s="4" t="s">
        <v>3</v>
      </c>
      <c r="WVU3" s="4" t="s">
        <v>3</v>
      </c>
      <c r="WVV3" s="4" t="s">
        <v>3</v>
      </c>
      <c r="WVW3" s="4" t="s">
        <v>3</v>
      </c>
      <c r="WVX3" s="4" t="s">
        <v>3</v>
      </c>
      <c r="WVY3" s="4" t="s">
        <v>3</v>
      </c>
      <c r="WVZ3" s="4" t="s">
        <v>3</v>
      </c>
      <c r="WWA3" s="4" t="s">
        <v>3</v>
      </c>
      <c r="WWB3" s="4" t="s">
        <v>3</v>
      </c>
      <c r="WWC3" s="4" t="s">
        <v>3</v>
      </c>
      <c r="WWD3" s="4" t="s">
        <v>3</v>
      </c>
      <c r="WWE3" s="4" t="s">
        <v>3</v>
      </c>
      <c r="WWF3" s="4" t="s">
        <v>3</v>
      </c>
      <c r="WWG3" s="4" t="s">
        <v>3</v>
      </c>
      <c r="WWH3" s="4" t="s">
        <v>3</v>
      </c>
      <c r="WWI3" s="4" t="s">
        <v>3</v>
      </c>
      <c r="WWJ3" s="4" t="s">
        <v>3</v>
      </c>
      <c r="WWK3" s="4" t="s">
        <v>3</v>
      </c>
      <c r="WWL3" s="4" t="s">
        <v>3</v>
      </c>
      <c r="WWM3" s="4" t="s">
        <v>3</v>
      </c>
      <c r="WWN3" s="4" t="s">
        <v>3</v>
      </c>
      <c r="WWO3" s="4" t="s">
        <v>3</v>
      </c>
      <c r="WWP3" s="4" t="s">
        <v>3</v>
      </c>
      <c r="WWQ3" s="4" t="s">
        <v>3</v>
      </c>
      <c r="WWR3" s="4" t="s">
        <v>3</v>
      </c>
      <c r="WWS3" s="4" t="s">
        <v>3</v>
      </c>
      <c r="WWT3" s="4" t="s">
        <v>3</v>
      </c>
      <c r="WWU3" s="4" t="s">
        <v>3</v>
      </c>
      <c r="WWV3" s="4" t="s">
        <v>3</v>
      </c>
      <c r="WWW3" s="4" t="s">
        <v>3</v>
      </c>
      <c r="WWX3" s="4" t="s">
        <v>3</v>
      </c>
      <c r="WWY3" s="4" t="s">
        <v>3</v>
      </c>
      <c r="WWZ3" s="4" t="s">
        <v>3</v>
      </c>
      <c r="WXA3" s="4" t="s">
        <v>3</v>
      </c>
      <c r="WXB3" s="4" t="s">
        <v>3</v>
      </c>
      <c r="WXC3" s="4" t="s">
        <v>3</v>
      </c>
      <c r="WXD3" s="4" t="s">
        <v>3</v>
      </c>
      <c r="WXE3" s="4" t="s">
        <v>3</v>
      </c>
      <c r="WXF3" s="4" t="s">
        <v>3</v>
      </c>
      <c r="WXG3" s="4" t="s">
        <v>3</v>
      </c>
      <c r="WXH3" s="4" t="s">
        <v>3</v>
      </c>
      <c r="WXI3" s="4" t="s">
        <v>3</v>
      </c>
      <c r="WXJ3" s="4" t="s">
        <v>3</v>
      </c>
      <c r="WXK3" s="4" t="s">
        <v>3</v>
      </c>
      <c r="WXL3" s="4" t="s">
        <v>3</v>
      </c>
      <c r="WXM3" s="4" t="s">
        <v>3</v>
      </c>
      <c r="WXN3" s="4" t="s">
        <v>3</v>
      </c>
      <c r="WXO3" s="4" t="s">
        <v>3</v>
      </c>
      <c r="WXP3" s="4" t="s">
        <v>3</v>
      </c>
      <c r="WXQ3" s="4" t="s">
        <v>3</v>
      </c>
      <c r="WXR3" s="4" t="s">
        <v>3</v>
      </c>
      <c r="WXS3" s="4" t="s">
        <v>3</v>
      </c>
      <c r="WXT3" s="4" t="s">
        <v>3</v>
      </c>
      <c r="WXU3" s="4" t="s">
        <v>3</v>
      </c>
      <c r="WXV3" s="4" t="s">
        <v>3</v>
      </c>
      <c r="WXW3" s="4" t="s">
        <v>3</v>
      </c>
      <c r="WXX3" s="4" t="s">
        <v>3</v>
      </c>
      <c r="WXY3" s="4" t="s">
        <v>3</v>
      </c>
      <c r="WXZ3" s="4" t="s">
        <v>3</v>
      </c>
      <c r="WYA3" s="4" t="s">
        <v>3</v>
      </c>
      <c r="WYB3" s="4" t="s">
        <v>3</v>
      </c>
      <c r="WYC3" s="4" t="s">
        <v>3</v>
      </c>
      <c r="WYD3" s="4" t="s">
        <v>3</v>
      </c>
      <c r="WYE3" s="4" t="s">
        <v>3</v>
      </c>
      <c r="WYF3" s="4" t="s">
        <v>3</v>
      </c>
      <c r="WYG3" s="4" t="s">
        <v>3</v>
      </c>
      <c r="WYH3" s="4" t="s">
        <v>3</v>
      </c>
      <c r="WYI3" s="4" t="s">
        <v>3</v>
      </c>
      <c r="WYJ3" s="4" t="s">
        <v>3</v>
      </c>
      <c r="WYK3" s="4" t="s">
        <v>3</v>
      </c>
      <c r="WYL3" s="4" t="s">
        <v>3</v>
      </c>
      <c r="WYM3" s="4" t="s">
        <v>3</v>
      </c>
      <c r="WYN3" s="4" t="s">
        <v>3</v>
      </c>
      <c r="WYO3" s="4" t="s">
        <v>3</v>
      </c>
      <c r="WYP3" s="4" t="s">
        <v>3</v>
      </c>
      <c r="WYQ3" s="4" t="s">
        <v>3</v>
      </c>
      <c r="WYR3" s="4" t="s">
        <v>3</v>
      </c>
      <c r="WYS3" s="4" t="s">
        <v>3</v>
      </c>
      <c r="WYT3" s="4" t="s">
        <v>3</v>
      </c>
      <c r="WYU3" s="4" t="s">
        <v>3</v>
      </c>
      <c r="WYV3" s="4" t="s">
        <v>3</v>
      </c>
      <c r="WYW3" s="4" t="s">
        <v>3</v>
      </c>
      <c r="WYX3" s="4" t="s">
        <v>3</v>
      </c>
      <c r="WYY3" s="4" t="s">
        <v>3</v>
      </c>
      <c r="WYZ3" s="4" t="s">
        <v>3</v>
      </c>
      <c r="WZA3" s="4" t="s">
        <v>3</v>
      </c>
      <c r="WZB3" s="4" t="s">
        <v>3</v>
      </c>
      <c r="WZC3" s="4" t="s">
        <v>3</v>
      </c>
      <c r="WZD3" s="4" t="s">
        <v>3</v>
      </c>
      <c r="WZE3" s="4" t="s">
        <v>3</v>
      </c>
      <c r="WZF3" s="4" t="s">
        <v>3</v>
      </c>
      <c r="WZG3" s="4" t="s">
        <v>3</v>
      </c>
      <c r="WZH3" s="4" t="s">
        <v>3</v>
      </c>
      <c r="WZI3" s="4" t="s">
        <v>3</v>
      </c>
      <c r="WZJ3" s="4" t="s">
        <v>3</v>
      </c>
      <c r="WZK3" s="4" t="s">
        <v>3</v>
      </c>
      <c r="WZL3" s="4" t="s">
        <v>3</v>
      </c>
      <c r="WZM3" s="4" t="s">
        <v>3</v>
      </c>
      <c r="WZN3" s="4" t="s">
        <v>3</v>
      </c>
      <c r="WZO3" s="4" t="s">
        <v>3</v>
      </c>
      <c r="WZP3" s="4" t="s">
        <v>3</v>
      </c>
      <c r="WZQ3" s="4" t="s">
        <v>3</v>
      </c>
      <c r="WZR3" s="4" t="s">
        <v>3</v>
      </c>
      <c r="WZS3" s="4" t="s">
        <v>3</v>
      </c>
      <c r="WZT3" s="4" t="s">
        <v>3</v>
      </c>
      <c r="WZU3" s="4" t="s">
        <v>3</v>
      </c>
      <c r="WZV3" s="4" t="s">
        <v>3</v>
      </c>
      <c r="WZW3" s="4" t="s">
        <v>3</v>
      </c>
      <c r="WZX3" s="4" t="s">
        <v>3</v>
      </c>
      <c r="WZY3" s="4" t="s">
        <v>3</v>
      </c>
      <c r="WZZ3" s="4" t="s">
        <v>3</v>
      </c>
      <c r="XAA3" s="4" t="s">
        <v>3</v>
      </c>
      <c r="XAB3" s="4" t="s">
        <v>3</v>
      </c>
      <c r="XAC3" s="4" t="s">
        <v>3</v>
      </c>
      <c r="XAD3" s="4" t="s">
        <v>3</v>
      </c>
      <c r="XAE3" s="4" t="s">
        <v>3</v>
      </c>
      <c r="XAF3" s="4" t="s">
        <v>3</v>
      </c>
      <c r="XAG3" s="4" t="s">
        <v>3</v>
      </c>
      <c r="XAH3" s="4" t="s">
        <v>3</v>
      </c>
      <c r="XAI3" s="4" t="s">
        <v>3</v>
      </c>
      <c r="XAJ3" s="4" t="s">
        <v>3</v>
      </c>
      <c r="XAK3" s="4" t="s">
        <v>3</v>
      </c>
      <c r="XAL3" s="4" t="s">
        <v>3</v>
      </c>
      <c r="XAM3" s="4" t="s">
        <v>3</v>
      </c>
      <c r="XAN3" s="4" t="s">
        <v>3</v>
      </c>
      <c r="XAO3" s="4" t="s">
        <v>3</v>
      </c>
      <c r="XAP3" s="4" t="s">
        <v>3</v>
      </c>
      <c r="XAQ3" s="4" t="s">
        <v>3</v>
      </c>
      <c r="XAR3" s="4" t="s">
        <v>3</v>
      </c>
      <c r="XAS3" s="4" t="s">
        <v>3</v>
      </c>
      <c r="XAT3" s="4" t="s">
        <v>3</v>
      </c>
      <c r="XAU3" s="4" t="s">
        <v>3</v>
      </c>
      <c r="XAV3" s="4" t="s">
        <v>3</v>
      </c>
      <c r="XAW3" s="4" t="s">
        <v>3</v>
      </c>
      <c r="XAX3" s="4" t="s">
        <v>3</v>
      </c>
      <c r="XAY3" s="4" t="s">
        <v>3</v>
      </c>
      <c r="XAZ3" s="4" t="s">
        <v>3</v>
      </c>
      <c r="XBA3" s="4" t="s">
        <v>3</v>
      </c>
      <c r="XBB3" s="4" t="s">
        <v>3</v>
      </c>
      <c r="XBC3" s="4" t="s">
        <v>3</v>
      </c>
      <c r="XBD3" s="4" t="s">
        <v>3</v>
      </c>
      <c r="XBE3" s="4" t="s">
        <v>3</v>
      </c>
      <c r="XBF3" s="4" t="s">
        <v>3</v>
      </c>
      <c r="XBG3" s="4" t="s">
        <v>3</v>
      </c>
      <c r="XBH3" s="4" t="s">
        <v>3</v>
      </c>
      <c r="XBI3" s="4" t="s">
        <v>3</v>
      </c>
      <c r="XBJ3" s="4" t="s">
        <v>3</v>
      </c>
      <c r="XBK3" s="4" t="s">
        <v>3</v>
      </c>
      <c r="XBL3" s="4" t="s">
        <v>3</v>
      </c>
      <c r="XBM3" s="4" t="s">
        <v>3</v>
      </c>
      <c r="XBN3" s="4" t="s">
        <v>3</v>
      </c>
      <c r="XBO3" s="4" t="s">
        <v>3</v>
      </c>
      <c r="XBP3" s="4" t="s">
        <v>3</v>
      </c>
      <c r="XBQ3" s="4" t="s">
        <v>3</v>
      </c>
      <c r="XBR3" s="4" t="s">
        <v>3</v>
      </c>
      <c r="XBS3" s="4" t="s">
        <v>3</v>
      </c>
      <c r="XBT3" s="4" t="s">
        <v>3</v>
      </c>
      <c r="XBU3" s="4" t="s">
        <v>3</v>
      </c>
      <c r="XBV3" s="4" t="s">
        <v>3</v>
      </c>
      <c r="XBW3" s="4" t="s">
        <v>3</v>
      </c>
      <c r="XBX3" s="4" t="s">
        <v>3</v>
      </c>
      <c r="XBY3" s="4" t="s">
        <v>3</v>
      </c>
      <c r="XBZ3" s="4" t="s">
        <v>3</v>
      </c>
      <c r="XCA3" s="4" t="s">
        <v>3</v>
      </c>
      <c r="XCB3" s="4" t="s">
        <v>3</v>
      </c>
      <c r="XCC3" s="4" t="s">
        <v>3</v>
      </c>
      <c r="XCD3" s="4" t="s">
        <v>3</v>
      </c>
      <c r="XCE3" s="4" t="s">
        <v>3</v>
      </c>
      <c r="XCF3" s="4" t="s">
        <v>3</v>
      </c>
      <c r="XCG3" s="4" t="s">
        <v>3</v>
      </c>
      <c r="XCH3" s="4" t="s">
        <v>3</v>
      </c>
      <c r="XCI3" s="4" t="s">
        <v>3</v>
      </c>
      <c r="XCJ3" s="4" t="s">
        <v>3</v>
      </c>
      <c r="XCK3" s="4" t="s">
        <v>3</v>
      </c>
      <c r="XCL3" s="4" t="s">
        <v>3</v>
      </c>
      <c r="XCM3" s="4" t="s">
        <v>3</v>
      </c>
      <c r="XCN3" s="4" t="s">
        <v>3</v>
      </c>
      <c r="XCO3" s="4" t="s">
        <v>3</v>
      </c>
      <c r="XCP3" s="4" t="s">
        <v>3</v>
      </c>
      <c r="XCQ3" s="4" t="s">
        <v>3</v>
      </c>
      <c r="XCR3" s="4" t="s">
        <v>3</v>
      </c>
      <c r="XCS3" s="4" t="s">
        <v>3</v>
      </c>
      <c r="XCT3" s="4" t="s">
        <v>3</v>
      </c>
      <c r="XCU3" s="4" t="s">
        <v>3</v>
      </c>
      <c r="XCV3" s="4" t="s">
        <v>3</v>
      </c>
      <c r="XCW3" s="4" t="s">
        <v>3</v>
      </c>
      <c r="XCX3" s="4" t="s">
        <v>3</v>
      </c>
      <c r="XCY3" s="4" t="s">
        <v>3</v>
      </c>
      <c r="XCZ3" s="4" t="s">
        <v>3</v>
      </c>
      <c r="XDA3" s="4" t="s">
        <v>3</v>
      </c>
      <c r="XDB3" s="4" t="s">
        <v>3</v>
      </c>
      <c r="XDC3" s="4" t="s">
        <v>3</v>
      </c>
      <c r="XDD3" s="4" t="s">
        <v>3</v>
      </c>
      <c r="XDE3" s="4" t="s">
        <v>3</v>
      </c>
      <c r="XDF3" s="4" t="s">
        <v>3</v>
      </c>
      <c r="XDG3" s="4" t="s">
        <v>3</v>
      </c>
      <c r="XDH3" s="4" t="s">
        <v>3</v>
      </c>
      <c r="XDI3" s="4" t="s">
        <v>3</v>
      </c>
      <c r="XDJ3" s="4" t="s">
        <v>3</v>
      </c>
      <c r="XDK3" s="4" t="s">
        <v>3</v>
      </c>
      <c r="XDL3" s="4" t="s">
        <v>3</v>
      </c>
      <c r="XDM3" s="4" t="s">
        <v>3</v>
      </c>
      <c r="XDN3" s="4" t="s">
        <v>3</v>
      </c>
      <c r="XDO3" s="4" t="s">
        <v>3</v>
      </c>
      <c r="XDP3" s="4" t="s">
        <v>3</v>
      </c>
      <c r="XDQ3" s="4" t="s">
        <v>3</v>
      </c>
      <c r="XDR3" s="4" t="s">
        <v>3</v>
      </c>
      <c r="XDS3" s="4" t="s">
        <v>3</v>
      </c>
      <c r="XDT3" s="4" t="s">
        <v>3</v>
      </c>
      <c r="XDU3" s="4" t="s">
        <v>3</v>
      </c>
      <c r="XDV3" s="4" t="s">
        <v>3</v>
      </c>
      <c r="XDW3" s="4" t="s">
        <v>3</v>
      </c>
      <c r="XDX3" s="4" t="s">
        <v>3</v>
      </c>
      <c r="XDY3" s="4" t="s">
        <v>3</v>
      </c>
      <c r="XDZ3" s="4" t="s">
        <v>3</v>
      </c>
      <c r="XEA3" s="4" t="s">
        <v>3</v>
      </c>
      <c r="XEB3" s="4" t="s">
        <v>3</v>
      </c>
      <c r="XEC3" s="4" t="s">
        <v>3</v>
      </c>
      <c r="XED3" s="4" t="s">
        <v>3</v>
      </c>
      <c r="XEE3" s="4" t="s">
        <v>3</v>
      </c>
      <c r="XEF3" s="4" t="s">
        <v>3</v>
      </c>
      <c r="XEG3" s="4" t="s">
        <v>3</v>
      </c>
      <c r="XEH3" s="4" t="s">
        <v>3</v>
      </c>
      <c r="XEI3" s="4" t="s">
        <v>3</v>
      </c>
      <c r="XEJ3" s="4" t="s">
        <v>3</v>
      </c>
      <c r="XEK3" s="4" t="s">
        <v>3</v>
      </c>
      <c r="XEL3" s="4" t="s">
        <v>3</v>
      </c>
      <c r="XEM3" s="4" t="s">
        <v>3</v>
      </c>
      <c r="XEN3" s="4" t="s">
        <v>3</v>
      </c>
      <c r="XEO3" s="4" t="s">
        <v>3</v>
      </c>
      <c r="XEP3" s="4" t="s">
        <v>3</v>
      </c>
      <c r="XEQ3" s="4" t="s">
        <v>3</v>
      </c>
      <c r="XER3" s="4" t="s">
        <v>3</v>
      </c>
      <c r="XES3" s="4" t="s">
        <v>3</v>
      </c>
      <c r="XET3" s="4" t="s">
        <v>3</v>
      </c>
      <c r="XEU3" s="4" t="s">
        <v>3</v>
      </c>
      <c r="XEV3" s="4" t="s">
        <v>3</v>
      </c>
      <c r="XEW3" s="4" t="s">
        <v>3</v>
      </c>
      <c r="XEX3" s="4" t="s">
        <v>3</v>
      </c>
      <c r="XEY3" s="4" t="s">
        <v>3</v>
      </c>
      <c r="XEZ3" s="4" t="s">
        <v>3</v>
      </c>
      <c r="XFA3" s="4" t="s">
        <v>3</v>
      </c>
      <c r="XFB3" s="4" t="s">
        <v>3</v>
      </c>
      <c r="XFC3" s="4" t="s">
        <v>3</v>
      </c>
      <c r="XFD3" s="4" t="s">
        <v>3</v>
      </c>
    </row>
    <row r="4" spans="1:16384" s="4" customFormat="1">
      <c r="A4" s="6" t="s">
        <v>151</v>
      </c>
      <c r="B4" s="6"/>
      <c r="C4" s="6"/>
      <c r="D4" s="6"/>
      <c r="E4" s="6"/>
    </row>
    <row r="5" spans="1:16384" s="4" customFormat="1"/>
    <row r="6" spans="1:16384" s="4" customFormat="1">
      <c r="A6" s="4" t="s">
        <v>139</v>
      </c>
    </row>
    <row r="7" spans="1:16384">
      <c r="A7" s="4"/>
      <c r="B7" s="4"/>
      <c r="C7" s="4"/>
      <c r="D7" s="4"/>
    </row>
    <row r="8" spans="1:16384">
      <c r="A8" s="135" t="str">
        <f>'Assistance Programs, Outreach'!A10</f>
        <v>Veolia Water New Jersey</v>
      </c>
      <c r="B8" s="4"/>
      <c r="C8" s="4"/>
      <c r="D8" s="4"/>
    </row>
    <row r="9" spans="1:16384" ht="25.5">
      <c r="A9" s="74" t="s">
        <v>54</v>
      </c>
      <c r="B9" s="74" t="s">
        <v>109</v>
      </c>
      <c r="C9" s="74" t="s">
        <v>55</v>
      </c>
      <c r="D9" s="74" t="s">
        <v>56</v>
      </c>
      <c r="E9" s="74" t="s">
        <v>57</v>
      </c>
      <c r="F9" s="4"/>
    </row>
    <row r="10" spans="1:16384">
      <c r="A10" s="11"/>
      <c r="B10" s="11"/>
      <c r="C10" s="11"/>
      <c r="D10" s="11"/>
      <c r="E10" s="11"/>
      <c r="F10" s="4"/>
    </row>
    <row r="11" spans="1:16384">
      <c r="A11" s="11"/>
      <c r="B11" s="11"/>
      <c r="C11" s="11"/>
      <c r="D11" s="11"/>
      <c r="E11" s="11"/>
      <c r="F11" s="4"/>
    </row>
    <row r="12" spans="1:16384">
      <c r="A12" s="11" t="s">
        <v>299</v>
      </c>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407"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cols>
    <col min="1" max="7" width="9.140625" style="115" customWidth="1"/>
    <col min="8" max="16384" width="8.85546875" style="115"/>
  </cols>
  <sheetData>
    <row r="1" spans="1:7" ht="13.5" thickBot="1">
      <c r="A1" s="117" t="s">
        <v>70</v>
      </c>
    </row>
    <row r="2" spans="1:7">
      <c r="A2" s="459" t="s">
        <v>71</v>
      </c>
      <c r="B2" s="460"/>
      <c r="C2" s="460"/>
      <c r="D2" s="460"/>
      <c r="E2" s="460"/>
      <c r="F2" s="460"/>
      <c r="G2" s="461"/>
    </row>
    <row r="3" spans="1:7">
      <c r="A3" s="462"/>
      <c r="B3" s="463"/>
      <c r="C3" s="463"/>
      <c r="D3" s="463"/>
      <c r="E3" s="463"/>
      <c r="F3" s="463"/>
      <c r="G3" s="464"/>
    </row>
    <row r="4" spans="1:7" ht="32.25" customHeight="1" thickBot="1">
      <c r="A4" s="465"/>
      <c r="B4" s="466"/>
      <c r="C4" s="466"/>
      <c r="D4" s="466"/>
      <c r="E4" s="466"/>
      <c r="F4" s="466"/>
      <c r="G4" s="467"/>
    </row>
    <row r="5" spans="1:7">
      <c r="A5" s="116"/>
      <c r="B5" s="116"/>
      <c r="C5" s="116"/>
      <c r="D5" s="116"/>
      <c r="E5" s="116"/>
      <c r="F5" s="116"/>
      <c r="G5" s="116"/>
    </row>
    <row r="6" spans="1:7">
      <c r="A6" s="117" t="s">
        <v>72</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195"/>
  <sheetViews>
    <sheetView zoomScaleNormal="100" workbookViewId="0">
      <selection activeCell="D186" sqref="D186"/>
    </sheetView>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55" t="s">
        <v>58</v>
      </c>
      <c r="B1" s="4"/>
      <c r="C1" s="4"/>
      <c r="D1" s="4"/>
      <c r="E1" s="4"/>
      <c r="F1" s="4"/>
      <c r="G1" s="4"/>
      <c r="H1" s="4"/>
      <c r="I1" s="4"/>
      <c r="J1" s="4"/>
      <c r="K1" s="4"/>
    </row>
    <row r="2" spans="1:13" ht="15" customHeight="1">
      <c r="A2" s="413" t="s">
        <v>127</v>
      </c>
      <c r="B2" s="422"/>
      <c r="C2" s="422"/>
      <c r="D2" s="422"/>
      <c r="E2" s="422"/>
      <c r="F2" s="422"/>
      <c r="G2" s="422"/>
      <c r="H2" s="414"/>
      <c r="I2" s="31"/>
      <c r="J2" s="31"/>
      <c r="K2" s="31"/>
      <c r="L2" s="28"/>
      <c r="M2" s="28"/>
    </row>
    <row r="3" spans="1:13" ht="42.6" customHeight="1" thickBot="1">
      <c r="A3" s="417"/>
      <c r="B3" s="424"/>
      <c r="C3" s="424"/>
      <c r="D3" s="424"/>
      <c r="E3" s="424"/>
      <c r="F3" s="424"/>
      <c r="G3" s="424"/>
      <c r="H3" s="418"/>
      <c r="I3" s="31"/>
      <c r="J3" s="31"/>
      <c r="K3" s="31"/>
      <c r="L3" s="28"/>
      <c r="M3" s="28"/>
    </row>
    <row r="4" spans="1:13" ht="15" customHeight="1">
      <c r="A4" s="136"/>
      <c r="B4" s="136"/>
      <c r="C4" s="136"/>
      <c r="D4" s="136"/>
      <c r="E4" s="136"/>
      <c r="F4" s="136"/>
      <c r="G4" s="136"/>
      <c r="H4" s="136"/>
      <c r="I4" s="31"/>
      <c r="J4" s="31"/>
      <c r="K4" s="31"/>
      <c r="L4" s="28"/>
      <c r="M4" s="28"/>
    </row>
    <row r="5" spans="1:13">
      <c r="A5" s="6" t="s">
        <v>165</v>
      </c>
      <c r="B5" s="6"/>
      <c r="C5" s="6"/>
      <c r="D5" s="6"/>
      <c r="E5" s="6"/>
      <c r="F5" s="6"/>
      <c r="G5" s="6"/>
      <c r="H5" s="6"/>
      <c r="I5" s="6"/>
      <c r="J5" s="6"/>
      <c r="K5" s="4"/>
    </row>
    <row r="6" spans="1:13">
      <c r="A6" s="6" t="s">
        <v>59</v>
      </c>
      <c r="B6" s="6"/>
      <c r="C6" s="4"/>
      <c r="D6" s="4"/>
      <c r="E6" s="4"/>
      <c r="F6" s="4"/>
      <c r="G6" s="4"/>
      <c r="H6" s="4"/>
      <c r="I6" s="4"/>
      <c r="J6" s="4"/>
      <c r="K6" s="4"/>
    </row>
    <row r="7" spans="1:13" ht="13.5" thickBot="1">
      <c r="B7" s="4"/>
      <c r="C7" s="4"/>
      <c r="D7" s="4"/>
      <c r="E7" s="4"/>
      <c r="F7" s="4"/>
      <c r="G7" s="4"/>
      <c r="H7" s="4"/>
      <c r="I7" s="4"/>
      <c r="J7" s="4"/>
      <c r="K7" s="4"/>
    </row>
    <row r="8" spans="1:13">
      <c r="B8" s="32"/>
      <c r="C8" s="33" t="s">
        <v>167</v>
      </c>
      <c r="D8" s="34"/>
      <c r="E8" s="29"/>
      <c r="F8" s="29"/>
      <c r="G8" s="29"/>
      <c r="H8" s="29"/>
      <c r="I8" s="29"/>
      <c r="J8" s="29"/>
      <c r="K8" s="4"/>
    </row>
    <row r="9" spans="1:13">
      <c r="B9" s="35"/>
      <c r="C9" s="166">
        <v>44648</v>
      </c>
      <c r="D9" s="36"/>
      <c r="E9" s="30"/>
      <c r="F9" s="30"/>
      <c r="G9" s="30"/>
      <c r="H9" s="30"/>
      <c r="I9" s="30"/>
      <c r="J9" s="30"/>
      <c r="K9" s="4"/>
    </row>
    <row r="10" spans="1:13">
      <c r="B10" s="35"/>
      <c r="C10" s="4"/>
      <c r="D10" s="40"/>
      <c r="E10" s="4"/>
      <c r="F10" s="4"/>
      <c r="G10" s="4"/>
      <c r="H10" s="4"/>
      <c r="I10" s="4"/>
      <c r="J10" s="4"/>
      <c r="K10" s="4"/>
    </row>
    <row r="11" spans="1:13">
      <c r="B11" s="41" t="s">
        <v>60</v>
      </c>
      <c r="C11" s="4"/>
      <c r="D11" s="40"/>
      <c r="E11" s="4"/>
      <c r="F11" s="4"/>
      <c r="G11" s="4"/>
      <c r="H11" s="4"/>
      <c r="I11" s="4"/>
      <c r="J11" s="4"/>
      <c r="K11" s="4"/>
    </row>
    <row r="12" spans="1:13">
      <c r="B12" s="42" t="s">
        <v>168</v>
      </c>
      <c r="C12" s="4" t="s">
        <v>61</v>
      </c>
      <c r="D12" s="40" t="s">
        <v>62</v>
      </c>
      <c r="E12" s="4"/>
      <c r="F12" s="4"/>
      <c r="G12" s="4"/>
      <c r="H12" s="4"/>
      <c r="I12" s="4"/>
      <c r="J12" s="4"/>
      <c r="K12" s="4"/>
    </row>
    <row r="13" spans="1:13">
      <c r="B13" s="37" t="s">
        <v>169</v>
      </c>
      <c r="C13" s="172" t="s">
        <v>186</v>
      </c>
      <c r="D13" s="8"/>
      <c r="E13" s="4"/>
      <c r="F13" s="4"/>
      <c r="G13" s="4"/>
      <c r="H13" s="4"/>
      <c r="I13" s="4"/>
      <c r="J13" s="4"/>
      <c r="K13" s="4"/>
    </row>
    <row r="14" spans="1:13">
      <c r="B14" s="167" t="s">
        <v>170</v>
      </c>
      <c r="C14" s="177">
        <v>17.600000000000001</v>
      </c>
      <c r="D14" s="170">
        <v>49</v>
      </c>
      <c r="E14" s="4"/>
      <c r="F14" s="4"/>
      <c r="G14" s="4"/>
      <c r="H14" s="4"/>
      <c r="I14" s="4"/>
      <c r="J14" s="4"/>
      <c r="K14" s="4"/>
    </row>
    <row r="15" spans="1:13">
      <c r="B15" s="167" t="s">
        <v>171</v>
      </c>
      <c r="C15" s="177">
        <v>26.4</v>
      </c>
      <c r="D15" s="170">
        <v>49</v>
      </c>
      <c r="E15" s="4"/>
      <c r="F15" s="4"/>
      <c r="G15" s="4"/>
      <c r="H15" s="4"/>
      <c r="I15" s="4"/>
      <c r="J15" s="4"/>
      <c r="K15" s="4"/>
    </row>
    <row r="16" spans="1:13">
      <c r="B16" s="167" t="s">
        <v>172</v>
      </c>
      <c r="C16" s="177">
        <v>44</v>
      </c>
      <c r="D16" s="170">
        <v>49</v>
      </c>
      <c r="E16" s="4"/>
      <c r="F16" s="4"/>
      <c r="G16" s="4"/>
      <c r="H16" s="4"/>
      <c r="I16" s="4"/>
      <c r="J16" s="4"/>
      <c r="K16" s="4"/>
    </row>
    <row r="17" spans="2:11">
      <c r="B17" s="167" t="s">
        <v>173</v>
      </c>
      <c r="C17" s="177">
        <v>88</v>
      </c>
      <c r="D17" s="170">
        <v>49</v>
      </c>
      <c r="E17" s="4"/>
      <c r="F17" s="4"/>
      <c r="G17" s="4"/>
      <c r="H17" s="4"/>
      <c r="I17" s="4"/>
      <c r="J17" s="4"/>
      <c r="K17" s="4"/>
    </row>
    <row r="18" spans="2:11">
      <c r="B18" s="167" t="s">
        <v>174</v>
      </c>
      <c r="C18" s="177">
        <v>140.80000000000001</v>
      </c>
      <c r="D18" s="170">
        <v>49</v>
      </c>
      <c r="E18" s="4"/>
      <c r="F18" s="4"/>
      <c r="G18" s="4"/>
      <c r="H18" s="4"/>
      <c r="I18" s="4"/>
      <c r="J18" s="4"/>
      <c r="K18" s="4"/>
    </row>
    <row r="19" spans="2:11">
      <c r="B19" s="167" t="s">
        <v>175</v>
      </c>
      <c r="C19" s="177">
        <v>264</v>
      </c>
      <c r="D19" s="170">
        <v>49</v>
      </c>
      <c r="E19" s="4"/>
      <c r="F19" s="4"/>
      <c r="G19" s="4"/>
      <c r="H19" s="4"/>
      <c r="I19" s="4"/>
      <c r="J19" s="4"/>
      <c r="K19" s="4"/>
    </row>
    <row r="20" spans="2:11">
      <c r="B20" s="167" t="s">
        <v>176</v>
      </c>
      <c r="C20" s="177">
        <v>440</v>
      </c>
      <c r="D20" s="170">
        <v>49</v>
      </c>
      <c r="E20" s="4"/>
      <c r="F20" s="4"/>
      <c r="G20" s="4"/>
      <c r="H20" s="4"/>
      <c r="I20" s="4"/>
      <c r="J20" s="4"/>
      <c r="K20" s="4"/>
    </row>
    <row r="21" spans="2:11">
      <c r="B21" s="167" t="s">
        <v>177</v>
      </c>
      <c r="C21" s="177">
        <v>880</v>
      </c>
      <c r="D21" s="170">
        <v>49</v>
      </c>
      <c r="E21" s="4"/>
      <c r="F21" s="4"/>
      <c r="G21" s="4"/>
      <c r="H21" s="4"/>
      <c r="I21" s="4"/>
      <c r="J21" s="4"/>
      <c r="K21" s="4"/>
    </row>
    <row r="22" spans="2:11">
      <c r="B22" s="167" t="s">
        <v>178</v>
      </c>
      <c r="C22" s="177">
        <v>1408</v>
      </c>
      <c r="D22" s="170">
        <v>49</v>
      </c>
      <c r="E22" s="4"/>
      <c r="F22" s="4"/>
      <c r="G22" s="4"/>
      <c r="H22" s="4"/>
      <c r="I22" s="4"/>
      <c r="J22" s="4"/>
      <c r="K22" s="4"/>
    </row>
    <row r="23" spans="2:11">
      <c r="B23" s="168" t="s">
        <v>179</v>
      </c>
      <c r="C23" s="177">
        <v>2024</v>
      </c>
      <c r="D23" s="170">
        <v>49</v>
      </c>
      <c r="E23" s="4"/>
      <c r="F23" s="4"/>
      <c r="G23" s="4"/>
      <c r="H23" s="4"/>
      <c r="I23" s="4"/>
      <c r="J23" s="4"/>
      <c r="K23" s="4"/>
    </row>
    <row r="24" spans="2:11" ht="13.5" thickBot="1">
      <c r="B24" s="169" t="s">
        <v>180</v>
      </c>
      <c r="C24" s="177">
        <v>2904</v>
      </c>
      <c r="D24" s="170">
        <v>49</v>
      </c>
      <c r="E24" s="4"/>
      <c r="F24" s="4"/>
      <c r="G24" s="4"/>
      <c r="H24" s="4"/>
      <c r="I24" s="4"/>
      <c r="J24" s="4"/>
      <c r="K24" s="4"/>
    </row>
    <row r="25" spans="2:11">
      <c r="B25" s="178" t="s">
        <v>181</v>
      </c>
      <c r="C25" s="11"/>
      <c r="D25" s="8"/>
      <c r="E25" s="4"/>
      <c r="F25" s="4"/>
      <c r="G25" s="4"/>
      <c r="H25" s="4"/>
      <c r="I25" s="4"/>
      <c r="J25" s="4"/>
      <c r="K25" s="4"/>
    </row>
    <row r="26" spans="2:11">
      <c r="B26" s="39" t="s">
        <v>182</v>
      </c>
      <c r="C26" s="11">
        <v>4.7496999999999998</v>
      </c>
      <c r="D26" s="170">
        <v>49</v>
      </c>
      <c r="E26" s="4"/>
      <c r="F26" s="4"/>
      <c r="G26" s="4"/>
      <c r="H26" s="4"/>
      <c r="I26" s="4"/>
      <c r="J26" s="4"/>
      <c r="K26" s="4"/>
    </row>
    <row r="27" spans="2:11">
      <c r="B27" s="39" t="s">
        <v>183</v>
      </c>
      <c r="C27" s="11">
        <v>6.3498999999999999</v>
      </c>
      <c r="D27" s="170">
        <v>49</v>
      </c>
      <c r="E27" s="4"/>
      <c r="F27" s="4"/>
      <c r="G27" s="4"/>
      <c r="H27" s="4"/>
      <c r="I27" s="4"/>
      <c r="J27" s="4"/>
      <c r="K27" s="4"/>
    </row>
    <row r="28" spans="2:11">
      <c r="B28" s="39"/>
      <c r="C28" s="11"/>
      <c r="D28" s="8"/>
      <c r="E28" s="4"/>
      <c r="F28" s="4"/>
      <c r="G28" s="4"/>
      <c r="H28" s="4"/>
      <c r="I28" s="4"/>
      <c r="J28" s="4"/>
      <c r="K28" s="4"/>
    </row>
    <row r="29" spans="2:11">
      <c r="B29" s="171" t="s">
        <v>184</v>
      </c>
      <c r="C29" s="11"/>
      <c r="D29" s="8"/>
      <c r="E29" s="4"/>
      <c r="F29" s="4"/>
      <c r="G29" s="4"/>
      <c r="H29" s="4"/>
      <c r="I29" s="4"/>
      <c r="J29" s="4"/>
      <c r="K29" s="4"/>
    </row>
    <row r="30" spans="2:11">
      <c r="B30" s="38" t="s">
        <v>185</v>
      </c>
      <c r="C30" s="11">
        <v>47.45</v>
      </c>
      <c r="D30" s="170" t="s">
        <v>187</v>
      </c>
      <c r="E30" s="4"/>
      <c r="F30" s="4"/>
      <c r="G30" s="4"/>
      <c r="H30" s="4"/>
      <c r="I30" s="4"/>
      <c r="J30" s="4"/>
      <c r="K30" s="4"/>
    </row>
    <row r="31" spans="2:11">
      <c r="B31" s="38"/>
      <c r="C31" s="11"/>
      <c r="D31" s="8"/>
      <c r="E31" s="4"/>
      <c r="F31" s="4"/>
      <c r="G31" s="4"/>
      <c r="H31" s="4"/>
      <c r="I31" s="4"/>
      <c r="J31" s="4"/>
      <c r="K31" s="4"/>
    </row>
    <row r="32" spans="2:11">
      <c r="B32" s="171" t="s">
        <v>188</v>
      </c>
      <c r="C32" s="11"/>
      <c r="D32" s="8"/>
      <c r="E32" s="4"/>
      <c r="F32" s="4"/>
      <c r="G32" s="4"/>
      <c r="H32" s="4"/>
      <c r="I32" s="4"/>
      <c r="J32" s="4"/>
      <c r="K32" s="4"/>
    </row>
    <row r="33" spans="2:11">
      <c r="B33" s="38" t="s">
        <v>185</v>
      </c>
      <c r="C33" s="11">
        <v>23.08</v>
      </c>
      <c r="D33" s="170" t="s">
        <v>189</v>
      </c>
      <c r="E33" s="4"/>
      <c r="F33" s="4"/>
      <c r="G33" s="4"/>
      <c r="H33" s="4"/>
      <c r="I33" s="4"/>
      <c r="J33" s="4"/>
      <c r="K33" s="4"/>
    </row>
    <row r="34" spans="2:11">
      <c r="B34" s="38"/>
      <c r="C34" s="11"/>
      <c r="D34" s="170"/>
      <c r="E34" s="4"/>
      <c r="F34" s="4"/>
      <c r="G34" s="4"/>
      <c r="H34" s="4"/>
      <c r="I34" s="4"/>
      <c r="J34" s="4"/>
      <c r="K34" s="4"/>
    </row>
    <row r="35" spans="2:11">
      <c r="B35" s="171" t="s">
        <v>190</v>
      </c>
      <c r="C35" s="11"/>
      <c r="D35" s="170"/>
      <c r="E35" s="4"/>
      <c r="F35" s="4"/>
      <c r="G35" s="4"/>
      <c r="H35" s="4"/>
      <c r="I35" s="4"/>
      <c r="J35" s="4"/>
      <c r="K35" s="4"/>
    </row>
    <row r="36" spans="2:11">
      <c r="B36" s="38" t="s">
        <v>191</v>
      </c>
      <c r="C36" s="11"/>
      <c r="D36" s="170"/>
      <c r="E36" s="4"/>
      <c r="F36" s="4"/>
      <c r="G36" s="4"/>
      <c r="H36" s="4"/>
      <c r="I36" s="4"/>
      <c r="J36" s="4"/>
      <c r="K36" s="4"/>
    </row>
    <row r="37" spans="2:11">
      <c r="B37" s="178" t="s">
        <v>181</v>
      </c>
      <c r="C37" s="11"/>
      <c r="D37" s="170"/>
      <c r="E37" s="4"/>
      <c r="F37" s="4"/>
      <c r="G37" s="4"/>
      <c r="H37" s="4"/>
      <c r="I37" s="4"/>
      <c r="J37" s="4"/>
      <c r="K37" s="4"/>
    </row>
    <row r="38" spans="2:11">
      <c r="B38" s="39" t="s">
        <v>182</v>
      </c>
      <c r="C38" s="11">
        <v>3.3449</v>
      </c>
      <c r="D38" s="170" t="s">
        <v>192</v>
      </c>
      <c r="E38" s="4"/>
      <c r="F38" s="4"/>
      <c r="G38" s="4"/>
      <c r="H38" s="4"/>
      <c r="I38" s="4"/>
      <c r="J38" s="4"/>
      <c r="K38" s="4"/>
    </row>
    <row r="39" spans="2:11">
      <c r="B39" s="39" t="s">
        <v>183</v>
      </c>
      <c r="C39" s="11">
        <v>4.4718</v>
      </c>
      <c r="D39" s="170" t="s">
        <v>192</v>
      </c>
      <c r="E39" s="4"/>
      <c r="F39" s="4"/>
      <c r="G39" s="4"/>
      <c r="H39" s="4"/>
      <c r="I39" s="4"/>
      <c r="J39" s="4"/>
      <c r="K39" s="4"/>
    </row>
    <row r="40" spans="2:11">
      <c r="B40" s="38"/>
      <c r="C40" s="11"/>
      <c r="D40" s="170"/>
      <c r="E40" s="4"/>
      <c r="F40" s="4"/>
      <c r="G40" s="4"/>
      <c r="H40" s="4"/>
      <c r="I40" s="4"/>
      <c r="J40" s="4"/>
      <c r="K40" s="4"/>
    </row>
    <row r="41" spans="2:11">
      <c r="B41" s="171" t="s">
        <v>193</v>
      </c>
      <c r="C41" s="11"/>
      <c r="D41" s="170"/>
      <c r="E41" s="4"/>
      <c r="F41" s="4"/>
      <c r="G41" s="4"/>
      <c r="H41" s="4"/>
      <c r="I41" s="4"/>
      <c r="J41" s="4"/>
      <c r="K41" s="4"/>
    </row>
    <row r="42" spans="2:11">
      <c r="B42" s="38" t="s">
        <v>194</v>
      </c>
      <c r="C42" s="11"/>
      <c r="D42" s="170"/>
      <c r="E42" s="4"/>
      <c r="F42" s="4"/>
      <c r="G42" s="4"/>
      <c r="H42" s="4"/>
      <c r="I42" s="4"/>
      <c r="J42" s="4"/>
      <c r="K42" s="4"/>
    </row>
    <row r="43" spans="2:11">
      <c r="B43" s="12" t="s">
        <v>195</v>
      </c>
      <c r="C43" s="11">
        <v>413.78</v>
      </c>
      <c r="D43" s="170" t="s">
        <v>196</v>
      </c>
      <c r="E43" s="4"/>
      <c r="F43" s="4"/>
      <c r="G43" s="4"/>
      <c r="H43" s="4"/>
      <c r="I43" s="4"/>
      <c r="J43" s="4"/>
      <c r="K43" s="4"/>
    </row>
    <row r="44" spans="2:11">
      <c r="B44" s="38"/>
      <c r="C44" s="11"/>
      <c r="D44" s="170"/>
      <c r="E44" s="4"/>
      <c r="F44" s="4"/>
      <c r="G44" s="4"/>
      <c r="H44" s="4"/>
      <c r="I44" s="4"/>
      <c r="J44" s="4"/>
      <c r="K44" s="4"/>
    </row>
    <row r="45" spans="2:11">
      <c r="B45" s="171" t="s">
        <v>197</v>
      </c>
      <c r="C45" s="11"/>
      <c r="D45" s="170"/>
      <c r="E45" s="4"/>
      <c r="F45" s="4"/>
      <c r="G45" s="4"/>
      <c r="H45" s="4"/>
      <c r="I45" s="4"/>
      <c r="J45" s="4"/>
      <c r="K45" s="4"/>
    </row>
    <row r="46" spans="2:11">
      <c r="B46" s="38" t="s">
        <v>199</v>
      </c>
      <c r="C46" s="11">
        <v>8.33</v>
      </c>
      <c r="D46" s="170" t="s">
        <v>198</v>
      </c>
      <c r="E46" s="4"/>
      <c r="F46" s="4"/>
      <c r="G46" s="4"/>
      <c r="H46" s="4"/>
      <c r="I46" s="4"/>
      <c r="J46" s="4"/>
      <c r="K46" s="4"/>
    </row>
    <row r="47" spans="2:11">
      <c r="B47" s="38" t="s">
        <v>200</v>
      </c>
      <c r="C47" s="11">
        <v>19.3</v>
      </c>
      <c r="D47" s="170" t="s">
        <v>198</v>
      </c>
      <c r="E47" s="4"/>
      <c r="F47" s="4"/>
      <c r="G47" s="4"/>
      <c r="H47" s="4"/>
      <c r="I47" s="4"/>
      <c r="J47" s="4"/>
      <c r="K47" s="4"/>
    </row>
    <row r="48" spans="2:11">
      <c r="B48" s="173" t="s">
        <v>205</v>
      </c>
      <c r="C48" s="11">
        <v>6.45</v>
      </c>
      <c r="D48" s="170" t="s">
        <v>198</v>
      </c>
      <c r="E48" s="4"/>
      <c r="F48" s="4"/>
      <c r="G48" s="4"/>
      <c r="H48" s="4"/>
      <c r="I48" s="4"/>
      <c r="J48" s="4"/>
      <c r="K48" s="4"/>
    </row>
    <row r="49" spans="2:11">
      <c r="B49" s="38" t="s">
        <v>201</v>
      </c>
      <c r="C49" s="11">
        <v>7.58</v>
      </c>
      <c r="D49" s="170" t="s">
        <v>198</v>
      </c>
      <c r="E49" s="4"/>
      <c r="F49" s="4"/>
      <c r="G49" s="4"/>
      <c r="H49" s="4"/>
      <c r="I49" s="4"/>
      <c r="J49" s="4"/>
      <c r="K49" s="4"/>
    </row>
    <row r="50" spans="2:11">
      <c r="B50" s="38" t="s">
        <v>202</v>
      </c>
      <c r="C50" s="11">
        <v>12.11</v>
      </c>
      <c r="D50" s="170" t="s">
        <v>198</v>
      </c>
      <c r="E50" s="4"/>
      <c r="F50" s="4"/>
      <c r="G50" s="4"/>
      <c r="H50" s="4"/>
      <c r="I50" s="4"/>
      <c r="J50" s="4"/>
      <c r="K50" s="4"/>
    </row>
    <row r="51" spans="2:11">
      <c r="B51" s="38" t="s">
        <v>203</v>
      </c>
      <c r="C51" s="11">
        <v>12.89</v>
      </c>
      <c r="D51" s="170" t="s">
        <v>198</v>
      </c>
      <c r="E51" s="4"/>
      <c r="F51" s="4"/>
      <c r="G51" s="4"/>
      <c r="H51" s="4"/>
      <c r="I51" s="4"/>
      <c r="J51" s="4"/>
      <c r="K51" s="4"/>
    </row>
    <row r="52" spans="2:11">
      <c r="B52" s="38" t="s">
        <v>204</v>
      </c>
      <c r="C52" s="11">
        <v>13.64</v>
      </c>
      <c r="D52" s="170" t="s">
        <v>198</v>
      </c>
      <c r="E52" s="4"/>
      <c r="F52" s="4"/>
      <c r="G52" s="4"/>
      <c r="H52" s="4"/>
      <c r="I52" s="4"/>
      <c r="J52" s="4"/>
      <c r="K52" s="4"/>
    </row>
    <row r="53" spans="2:11">
      <c r="B53" s="38"/>
      <c r="C53" s="11"/>
      <c r="D53" s="8"/>
      <c r="E53" s="4"/>
      <c r="F53" s="4"/>
      <c r="G53" s="4"/>
      <c r="H53" s="4"/>
      <c r="I53" s="4"/>
      <c r="J53" s="4"/>
      <c r="K53" s="4"/>
    </row>
    <row r="54" spans="2:11">
      <c r="B54" s="38" t="s">
        <v>206</v>
      </c>
      <c r="C54" s="11"/>
      <c r="D54" s="8"/>
      <c r="E54" s="4"/>
      <c r="F54" s="4"/>
      <c r="G54" s="4"/>
      <c r="H54" s="4"/>
      <c r="I54" s="4"/>
      <c r="J54" s="4"/>
      <c r="K54" s="4"/>
    </row>
    <row r="55" spans="2:11">
      <c r="B55" s="38" t="s">
        <v>199</v>
      </c>
      <c r="C55" s="11">
        <v>8.33</v>
      </c>
      <c r="D55" s="170" t="s">
        <v>198</v>
      </c>
      <c r="E55" s="4"/>
      <c r="F55" s="4"/>
      <c r="G55" s="4"/>
      <c r="H55" s="4"/>
      <c r="I55" s="4"/>
      <c r="J55" s="4"/>
      <c r="K55" s="4"/>
    </row>
    <row r="56" spans="2:11">
      <c r="B56" s="38" t="s">
        <v>200</v>
      </c>
      <c r="C56" s="11">
        <v>4.92</v>
      </c>
      <c r="D56" s="170" t="s">
        <v>198</v>
      </c>
      <c r="E56" s="4"/>
      <c r="F56" s="4"/>
      <c r="G56" s="4"/>
      <c r="H56" s="4"/>
      <c r="I56" s="4"/>
      <c r="J56" s="4"/>
      <c r="K56" s="4"/>
    </row>
    <row r="57" spans="2:11">
      <c r="B57" s="173" t="s">
        <v>205</v>
      </c>
      <c r="C57" s="11">
        <v>4.92</v>
      </c>
      <c r="D57" s="170" t="s">
        <v>198</v>
      </c>
      <c r="E57" s="4"/>
      <c r="F57" s="4"/>
      <c r="G57" s="4"/>
      <c r="H57" s="4"/>
      <c r="I57" s="4"/>
      <c r="J57" s="4"/>
      <c r="K57" s="4"/>
    </row>
    <row r="58" spans="2:11">
      <c r="B58" s="38" t="s">
        <v>201</v>
      </c>
      <c r="C58" s="11">
        <v>5.79</v>
      </c>
      <c r="D58" s="170" t="s">
        <v>198</v>
      </c>
      <c r="E58" s="4"/>
      <c r="F58" s="4"/>
      <c r="G58" s="4"/>
      <c r="H58" s="4"/>
      <c r="I58" s="4"/>
      <c r="J58" s="4"/>
      <c r="K58" s="4"/>
    </row>
    <row r="59" spans="2:11">
      <c r="B59" s="38" t="s">
        <v>202</v>
      </c>
      <c r="C59" s="11">
        <v>9.26</v>
      </c>
      <c r="D59" s="170" t="s">
        <v>198</v>
      </c>
      <c r="E59" s="4"/>
      <c r="F59" s="4"/>
      <c r="G59" s="4"/>
      <c r="H59" s="4"/>
      <c r="I59" s="4"/>
      <c r="J59" s="4"/>
      <c r="K59" s="4"/>
    </row>
    <row r="60" spans="2:11">
      <c r="B60" s="38" t="s">
        <v>203</v>
      </c>
      <c r="C60" s="11">
        <v>9.85</v>
      </c>
      <c r="D60" s="170" t="s">
        <v>198</v>
      </c>
      <c r="E60" s="4"/>
      <c r="F60" s="4"/>
      <c r="G60" s="4"/>
      <c r="H60" s="4"/>
      <c r="I60" s="4"/>
      <c r="J60" s="4"/>
      <c r="K60" s="4"/>
    </row>
    <row r="61" spans="2:11">
      <c r="B61" s="38" t="s">
        <v>204</v>
      </c>
      <c r="C61" s="11">
        <v>10.42</v>
      </c>
      <c r="D61" s="170" t="s">
        <v>198</v>
      </c>
      <c r="E61" s="4"/>
      <c r="F61" s="4"/>
      <c r="G61" s="4"/>
      <c r="H61" s="4"/>
      <c r="I61" s="4"/>
      <c r="J61" s="4"/>
      <c r="K61" s="4"/>
    </row>
    <row r="62" spans="2:11">
      <c r="B62" s="38"/>
      <c r="C62" s="11"/>
      <c r="D62" s="8"/>
      <c r="E62" s="4"/>
      <c r="F62" s="4"/>
      <c r="G62" s="4"/>
      <c r="H62" s="4"/>
      <c r="I62" s="4"/>
      <c r="J62" s="4"/>
      <c r="K62" s="4"/>
    </row>
    <row r="63" spans="2:11">
      <c r="B63" s="171" t="s">
        <v>207</v>
      </c>
      <c r="C63" s="11"/>
      <c r="D63" s="8"/>
      <c r="E63" s="4"/>
      <c r="F63" s="4"/>
      <c r="G63" s="4"/>
      <c r="H63" s="4"/>
      <c r="I63" s="4"/>
      <c r="J63" s="4"/>
      <c r="K63" s="4"/>
    </row>
    <row r="64" spans="2:11">
      <c r="B64" s="12" t="s">
        <v>208</v>
      </c>
      <c r="C64" s="11" t="s">
        <v>209</v>
      </c>
      <c r="D64" s="170">
        <v>51</v>
      </c>
      <c r="E64" s="4"/>
      <c r="F64" s="4"/>
      <c r="G64" s="4"/>
      <c r="H64" s="4"/>
      <c r="I64" s="4"/>
      <c r="J64" s="4"/>
      <c r="K64" s="4"/>
    </row>
    <row r="65" spans="2:11">
      <c r="B65" s="38" t="s">
        <v>210</v>
      </c>
      <c r="C65" s="11">
        <v>1.72</v>
      </c>
      <c r="D65" s="170">
        <v>51</v>
      </c>
      <c r="E65" s="4"/>
      <c r="F65" s="4"/>
      <c r="G65" s="4"/>
      <c r="H65" s="4"/>
      <c r="I65" s="4"/>
      <c r="J65" s="4"/>
      <c r="K65" s="4"/>
    </row>
    <row r="66" spans="2:11">
      <c r="B66" s="12"/>
      <c r="C66" s="11"/>
      <c r="D66" s="170"/>
      <c r="E66" s="4"/>
      <c r="F66" s="4"/>
      <c r="G66" s="4"/>
      <c r="H66" s="4"/>
      <c r="I66" s="4"/>
      <c r="J66" s="4"/>
      <c r="K66" s="4"/>
    </row>
    <row r="67" spans="2:11">
      <c r="B67" s="12"/>
      <c r="C67" s="11"/>
      <c r="D67" s="170"/>
      <c r="E67" s="4"/>
      <c r="F67" s="4"/>
      <c r="G67" s="4"/>
      <c r="H67" s="4"/>
      <c r="I67" s="4"/>
      <c r="J67" s="4"/>
      <c r="K67" s="4"/>
    </row>
    <row r="68" spans="2:11">
      <c r="B68" s="175" t="s">
        <v>211</v>
      </c>
      <c r="C68" s="11"/>
      <c r="D68" s="170"/>
      <c r="E68" s="4"/>
      <c r="F68" s="4"/>
      <c r="G68" s="4"/>
      <c r="H68" s="4"/>
      <c r="I68" s="4"/>
      <c r="J68" s="4"/>
      <c r="K68" s="4"/>
    </row>
    <row r="69" spans="2:11">
      <c r="B69" s="178" t="s">
        <v>181</v>
      </c>
      <c r="C69" s="11"/>
      <c r="D69" s="170"/>
      <c r="E69" s="4"/>
      <c r="F69" s="4"/>
      <c r="G69" s="4"/>
      <c r="H69" s="4"/>
      <c r="I69" s="4"/>
      <c r="J69" s="4"/>
      <c r="K69" s="4"/>
    </row>
    <row r="70" spans="2:11">
      <c r="B70" s="39" t="s">
        <v>182</v>
      </c>
      <c r="C70" s="11">
        <v>2.6966999999999999</v>
      </c>
      <c r="D70" s="170" t="s">
        <v>212</v>
      </c>
      <c r="E70" s="4"/>
      <c r="F70" s="4"/>
      <c r="G70" s="4"/>
      <c r="H70" s="4"/>
      <c r="I70" s="4"/>
      <c r="J70" s="4"/>
      <c r="K70" s="4"/>
    </row>
    <row r="71" spans="2:11">
      <c r="B71" s="39" t="s">
        <v>183</v>
      </c>
      <c r="C71" s="11">
        <v>3.6052</v>
      </c>
      <c r="D71" s="170" t="s">
        <v>212</v>
      </c>
      <c r="E71" s="4"/>
      <c r="F71" s="4"/>
      <c r="G71" s="4"/>
      <c r="H71" s="4"/>
      <c r="I71" s="4"/>
      <c r="J71" s="4"/>
      <c r="K71" s="4"/>
    </row>
    <row r="72" spans="2:11">
      <c r="B72" s="7"/>
      <c r="C72" s="11"/>
      <c r="D72" s="170"/>
      <c r="E72" s="4"/>
      <c r="F72" s="4"/>
      <c r="G72" s="4"/>
      <c r="H72" s="4"/>
      <c r="I72" s="4"/>
      <c r="J72" s="4"/>
      <c r="K72" s="4"/>
    </row>
    <row r="73" spans="2:11">
      <c r="B73" s="176" t="s">
        <v>213</v>
      </c>
      <c r="C73" s="11"/>
      <c r="D73" s="170"/>
      <c r="E73" s="4"/>
      <c r="F73" s="4"/>
      <c r="G73" s="4"/>
      <c r="H73" s="4"/>
      <c r="I73" s="4"/>
      <c r="J73" s="4"/>
      <c r="K73" s="4"/>
    </row>
    <row r="74" spans="2:11">
      <c r="B74" s="178" t="s">
        <v>181</v>
      </c>
      <c r="C74" s="11"/>
      <c r="D74" s="170"/>
      <c r="E74" s="4"/>
      <c r="F74" s="4"/>
      <c r="G74" s="4"/>
      <c r="H74" s="4"/>
      <c r="I74" s="4"/>
      <c r="J74" s="4"/>
      <c r="K74" s="4"/>
    </row>
    <row r="75" spans="2:11">
      <c r="B75" s="39" t="s">
        <v>182</v>
      </c>
      <c r="C75" s="11">
        <v>2.4718</v>
      </c>
      <c r="D75" s="170">
        <v>54</v>
      </c>
      <c r="E75" s="4"/>
      <c r="F75" s="4"/>
      <c r="G75" s="4"/>
      <c r="H75" s="4"/>
      <c r="I75" s="4"/>
      <c r="J75" s="4"/>
      <c r="K75" s="4"/>
    </row>
    <row r="76" spans="2:11">
      <c r="B76" s="39" t="s">
        <v>183</v>
      </c>
      <c r="C76" s="11">
        <v>3.3045</v>
      </c>
      <c r="D76" s="170">
        <v>54</v>
      </c>
      <c r="E76" s="4"/>
      <c r="F76" s="4"/>
      <c r="G76" s="4"/>
      <c r="H76" s="4"/>
      <c r="I76" s="4"/>
      <c r="J76" s="4"/>
      <c r="K76" s="4"/>
    </row>
    <row r="77" spans="2:11">
      <c r="B77" s="7"/>
      <c r="C77" s="11"/>
      <c r="D77" s="8"/>
      <c r="E77" s="4"/>
      <c r="F77" s="4"/>
      <c r="G77" s="4"/>
      <c r="H77" s="4"/>
      <c r="I77" s="4"/>
      <c r="J77" s="4"/>
      <c r="K77" s="4"/>
    </row>
    <row r="78" spans="2:11">
      <c r="B78" s="175" t="s">
        <v>214</v>
      </c>
      <c r="C78" s="11"/>
      <c r="D78" s="8"/>
      <c r="E78" s="4"/>
      <c r="F78" s="4"/>
      <c r="G78" s="4"/>
      <c r="H78" s="4"/>
      <c r="I78" s="4"/>
      <c r="J78" s="4"/>
      <c r="K78" s="4"/>
    </row>
    <row r="79" spans="2:11">
      <c r="B79" s="37" t="s">
        <v>169</v>
      </c>
      <c r="C79" s="11"/>
      <c r="D79" s="8"/>
      <c r="E79" s="4"/>
      <c r="F79" s="4"/>
      <c r="G79" s="4"/>
      <c r="H79" s="4"/>
      <c r="I79" s="4"/>
      <c r="J79" s="4"/>
      <c r="K79" s="4"/>
    </row>
    <row r="80" spans="2:11">
      <c r="B80" s="167" t="s">
        <v>170</v>
      </c>
      <c r="C80" s="177">
        <v>3.62</v>
      </c>
      <c r="D80" s="170">
        <v>55</v>
      </c>
      <c r="E80" s="4"/>
      <c r="F80" s="4"/>
      <c r="G80" s="4"/>
      <c r="H80" s="4"/>
      <c r="I80" s="4"/>
      <c r="J80" s="4"/>
      <c r="K80" s="4"/>
    </row>
    <row r="81" spans="2:11">
      <c r="B81" s="167" t="s">
        <v>171</v>
      </c>
      <c r="C81" s="177">
        <v>5.48</v>
      </c>
      <c r="D81" s="170">
        <v>55</v>
      </c>
      <c r="E81" s="4"/>
      <c r="F81" s="4"/>
      <c r="G81" s="4"/>
      <c r="H81" s="4"/>
      <c r="I81" s="4"/>
      <c r="J81" s="4"/>
      <c r="K81" s="4"/>
    </row>
    <row r="82" spans="2:11">
      <c r="B82" s="167" t="s">
        <v>172</v>
      </c>
      <c r="C82" s="177">
        <v>9.1</v>
      </c>
      <c r="D82" s="170">
        <v>55</v>
      </c>
      <c r="E82" s="4"/>
      <c r="F82" s="4"/>
      <c r="G82" s="4"/>
      <c r="H82" s="4"/>
      <c r="I82" s="4"/>
      <c r="J82" s="4"/>
      <c r="K82" s="4"/>
    </row>
    <row r="83" spans="2:11">
      <c r="B83" s="167" t="s">
        <v>173</v>
      </c>
      <c r="C83" s="177">
        <v>18.14</v>
      </c>
      <c r="D83" s="170">
        <v>55</v>
      </c>
      <c r="E83" s="4"/>
      <c r="F83" s="4"/>
      <c r="G83" s="4"/>
      <c r="H83" s="4"/>
      <c r="I83" s="4"/>
      <c r="J83" s="4"/>
      <c r="K83" s="4"/>
    </row>
    <row r="84" spans="2:11">
      <c r="B84" s="167" t="s">
        <v>174</v>
      </c>
      <c r="C84" s="177">
        <v>29</v>
      </c>
      <c r="D84" s="170">
        <v>55</v>
      </c>
      <c r="E84" s="4"/>
      <c r="F84" s="4"/>
      <c r="G84" s="4"/>
      <c r="H84" s="4"/>
      <c r="I84" s="4"/>
      <c r="J84" s="4"/>
      <c r="K84" s="4"/>
    </row>
    <row r="85" spans="2:11">
      <c r="B85" s="167" t="s">
        <v>175</v>
      </c>
      <c r="C85" s="177">
        <v>54.3</v>
      </c>
      <c r="D85" s="170">
        <v>55</v>
      </c>
      <c r="E85" s="4"/>
      <c r="F85" s="4"/>
      <c r="G85" s="4"/>
      <c r="H85" s="4"/>
      <c r="I85" s="4"/>
      <c r="J85" s="4"/>
      <c r="K85" s="4"/>
    </row>
    <row r="86" spans="2:11">
      <c r="B86" s="167" t="s">
        <v>176</v>
      </c>
      <c r="C86" s="177">
        <v>90.5</v>
      </c>
      <c r="D86" s="170">
        <v>55</v>
      </c>
      <c r="E86" s="4"/>
      <c r="F86" s="4"/>
      <c r="G86" s="4"/>
      <c r="H86" s="4"/>
      <c r="I86" s="4"/>
      <c r="J86" s="4"/>
      <c r="K86" s="4"/>
    </row>
    <row r="87" spans="2:11">
      <c r="B87" s="167" t="s">
        <v>177</v>
      </c>
      <c r="C87" s="177">
        <v>181</v>
      </c>
      <c r="D87" s="170">
        <v>55</v>
      </c>
      <c r="E87" s="4"/>
      <c r="F87" s="4"/>
      <c r="G87" s="4"/>
      <c r="H87" s="4"/>
      <c r="I87" s="4"/>
      <c r="J87" s="4"/>
      <c r="K87" s="4"/>
    </row>
    <row r="88" spans="2:11">
      <c r="B88" s="167" t="s">
        <v>178</v>
      </c>
      <c r="C88" s="177">
        <v>289.60000000000002</v>
      </c>
      <c r="D88" s="170">
        <v>55</v>
      </c>
      <c r="E88" s="4"/>
      <c r="F88" s="4"/>
      <c r="G88" s="4"/>
      <c r="H88" s="4"/>
      <c r="I88" s="4"/>
      <c r="J88" s="4"/>
      <c r="K88" s="4"/>
    </row>
    <row r="89" spans="2:11">
      <c r="B89" s="168" t="s">
        <v>179</v>
      </c>
      <c r="C89" s="177">
        <v>416.3</v>
      </c>
      <c r="D89" s="170">
        <v>55</v>
      </c>
      <c r="E89" s="4"/>
      <c r="F89" s="4"/>
      <c r="G89" s="4"/>
      <c r="H89" s="4"/>
      <c r="I89" s="4"/>
      <c r="J89" s="4"/>
      <c r="K89" s="4"/>
    </row>
    <row r="90" spans="2:11" ht="13.5" thickBot="1">
      <c r="B90" s="169" t="s">
        <v>180</v>
      </c>
      <c r="C90" s="177">
        <v>597.29999999999995</v>
      </c>
      <c r="D90" s="170">
        <v>55</v>
      </c>
      <c r="E90" s="4"/>
      <c r="F90" s="4"/>
      <c r="G90" s="4"/>
      <c r="H90" s="4"/>
      <c r="I90" s="4"/>
      <c r="J90" s="4"/>
      <c r="K90" s="4"/>
    </row>
    <row r="91" spans="2:11">
      <c r="B91" s="7"/>
      <c r="C91" s="11"/>
      <c r="D91" s="8"/>
      <c r="E91" s="4"/>
      <c r="F91" s="4"/>
      <c r="G91" s="4"/>
      <c r="H91" s="4"/>
      <c r="I91" s="4"/>
      <c r="J91" s="4"/>
      <c r="K91" s="4"/>
    </row>
    <row r="92" spans="2:11">
      <c r="B92" s="175" t="s">
        <v>215</v>
      </c>
      <c r="C92" s="11"/>
      <c r="D92" s="8"/>
      <c r="E92" s="4"/>
      <c r="F92" s="4"/>
      <c r="G92" s="4"/>
      <c r="H92" s="4"/>
      <c r="I92" s="4"/>
      <c r="J92" s="4"/>
      <c r="K92" s="4"/>
    </row>
    <row r="93" spans="2:11">
      <c r="B93" s="7" t="s">
        <v>216</v>
      </c>
      <c r="C93" s="11"/>
      <c r="D93" s="8"/>
      <c r="E93" s="4"/>
      <c r="F93" s="4"/>
      <c r="G93" s="4"/>
      <c r="H93" s="4"/>
      <c r="I93" s="4"/>
      <c r="J93" s="4"/>
      <c r="K93" s="4"/>
    </row>
    <row r="94" spans="2:11">
      <c r="B94" s="167" t="s">
        <v>172</v>
      </c>
      <c r="C94" s="177">
        <v>18.489999999999998</v>
      </c>
      <c r="D94" s="170">
        <v>57</v>
      </c>
      <c r="E94" s="4"/>
      <c r="F94" s="4"/>
      <c r="G94" s="4"/>
      <c r="H94" s="4"/>
      <c r="I94" s="4"/>
      <c r="J94" s="4"/>
      <c r="K94" s="4"/>
    </row>
    <row r="95" spans="2:11">
      <c r="B95" s="167" t="s">
        <v>173</v>
      </c>
      <c r="C95" s="177">
        <v>18.489999999999998</v>
      </c>
      <c r="D95" s="170">
        <v>57</v>
      </c>
      <c r="E95" s="4"/>
      <c r="F95" s="4"/>
      <c r="G95" s="4"/>
      <c r="H95" s="4"/>
      <c r="I95" s="4"/>
      <c r="J95" s="4"/>
      <c r="K95" s="4"/>
    </row>
    <row r="96" spans="2:11">
      <c r="B96" s="167" t="s">
        <v>174</v>
      </c>
      <c r="C96" s="177">
        <v>33.03</v>
      </c>
      <c r="D96" s="170">
        <v>57</v>
      </c>
      <c r="E96" s="4"/>
      <c r="F96" s="4"/>
      <c r="G96" s="4"/>
      <c r="H96" s="4"/>
      <c r="I96" s="4"/>
      <c r="J96" s="4"/>
      <c r="K96" s="4"/>
    </row>
    <row r="97" spans="2:11">
      <c r="B97" s="167" t="s">
        <v>175</v>
      </c>
      <c r="C97" s="177">
        <v>74.680000000000007</v>
      </c>
      <c r="D97" s="170">
        <v>57</v>
      </c>
      <c r="E97" s="4"/>
      <c r="F97" s="4"/>
      <c r="G97" s="4"/>
      <c r="H97" s="4"/>
      <c r="I97" s="4"/>
      <c r="J97" s="4"/>
      <c r="K97" s="4"/>
    </row>
    <row r="98" spans="2:11">
      <c r="B98" s="167" t="s">
        <v>176</v>
      </c>
      <c r="C98" s="177">
        <v>132.13</v>
      </c>
      <c r="D98" s="170">
        <v>57</v>
      </c>
      <c r="E98" s="4"/>
      <c r="F98" s="4"/>
      <c r="G98" s="4"/>
      <c r="H98" s="4"/>
      <c r="I98" s="4"/>
      <c r="J98" s="4"/>
      <c r="K98" s="4"/>
    </row>
    <row r="99" spans="2:11">
      <c r="B99" s="167" t="s">
        <v>177</v>
      </c>
      <c r="C99" s="177">
        <v>297.39999999999998</v>
      </c>
      <c r="D99" s="170">
        <v>57</v>
      </c>
      <c r="E99" s="4"/>
      <c r="F99" s="4"/>
      <c r="G99" s="4"/>
      <c r="H99" s="4"/>
      <c r="I99" s="4"/>
      <c r="J99" s="4"/>
      <c r="K99" s="4"/>
    </row>
    <row r="100" spans="2:11">
      <c r="B100" s="167" t="s">
        <v>178</v>
      </c>
      <c r="C100" s="177">
        <v>528.69000000000005</v>
      </c>
      <c r="D100" s="170">
        <v>57</v>
      </c>
      <c r="E100" s="4"/>
      <c r="F100" s="4"/>
      <c r="G100" s="4"/>
      <c r="H100" s="4"/>
      <c r="I100" s="4"/>
      <c r="J100" s="4"/>
      <c r="K100" s="4"/>
    </row>
    <row r="101" spans="2:11">
      <c r="B101" s="168" t="s">
        <v>179</v>
      </c>
      <c r="C101" s="177">
        <v>826.09</v>
      </c>
      <c r="D101" s="170">
        <v>57</v>
      </c>
      <c r="E101" s="4"/>
      <c r="F101" s="4"/>
      <c r="G101" s="4"/>
      <c r="H101" s="4"/>
      <c r="I101" s="4"/>
      <c r="J101" s="4"/>
      <c r="K101" s="4"/>
    </row>
    <row r="102" spans="2:11" ht="13.5" thickBot="1">
      <c r="B102" s="169" t="s">
        <v>180</v>
      </c>
      <c r="C102" s="177">
        <v>1468.8</v>
      </c>
      <c r="D102" s="170">
        <v>57</v>
      </c>
      <c r="E102" s="4"/>
      <c r="F102" s="4"/>
      <c r="G102" s="4"/>
      <c r="H102" s="4"/>
      <c r="I102" s="4"/>
      <c r="J102" s="4"/>
      <c r="K102" s="4"/>
    </row>
    <row r="103" spans="2:11">
      <c r="B103" s="7"/>
      <c r="C103" s="177"/>
      <c r="D103" s="8"/>
      <c r="E103" s="4"/>
      <c r="F103" s="4"/>
      <c r="G103" s="4"/>
      <c r="H103" s="4"/>
      <c r="I103" s="4"/>
      <c r="J103" s="4"/>
      <c r="K103" s="4"/>
    </row>
    <row r="104" spans="2:11">
      <c r="B104" s="7" t="s">
        <v>217</v>
      </c>
      <c r="C104" s="177">
        <v>58</v>
      </c>
      <c r="D104" s="170">
        <v>57</v>
      </c>
      <c r="E104" s="4"/>
      <c r="F104" s="4"/>
      <c r="G104" s="4"/>
      <c r="H104" s="4"/>
      <c r="I104" s="4"/>
      <c r="J104" s="4"/>
      <c r="K104" s="4"/>
    </row>
    <row r="105" spans="2:11">
      <c r="B105" s="7" t="s">
        <v>220</v>
      </c>
      <c r="C105" s="177">
        <v>26.75</v>
      </c>
      <c r="D105" s="170">
        <v>58</v>
      </c>
      <c r="E105" s="4"/>
      <c r="F105" s="4"/>
      <c r="G105" s="4"/>
      <c r="H105" s="4"/>
      <c r="I105" s="4"/>
      <c r="J105" s="4"/>
      <c r="K105" s="4"/>
    </row>
    <row r="106" spans="2:11">
      <c r="B106" s="7"/>
      <c r="C106" s="11"/>
      <c r="D106" s="8"/>
      <c r="E106" s="4"/>
      <c r="F106" s="4"/>
      <c r="G106" s="4"/>
      <c r="H106" s="4"/>
      <c r="I106" s="4"/>
      <c r="J106" s="4"/>
      <c r="K106" s="4"/>
    </row>
    <row r="107" spans="2:11">
      <c r="B107" s="176" t="s">
        <v>218</v>
      </c>
      <c r="C107" s="11"/>
      <c r="D107" s="8"/>
      <c r="E107" s="4"/>
      <c r="F107" s="4"/>
      <c r="G107" s="4"/>
      <c r="H107" s="4"/>
      <c r="I107" s="4"/>
      <c r="J107" s="4"/>
      <c r="K107" s="4"/>
    </row>
    <row r="108" spans="2:11">
      <c r="B108" s="167" t="s">
        <v>174</v>
      </c>
      <c r="C108" s="177">
        <v>6.25</v>
      </c>
      <c r="D108" s="170" t="s">
        <v>219</v>
      </c>
      <c r="E108" s="4"/>
      <c r="F108" s="4"/>
      <c r="G108" s="4"/>
      <c r="H108" s="4"/>
      <c r="I108" s="4"/>
      <c r="J108" s="4"/>
      <c r="K108" s="4"/>
    </row>
    <row r="109" spans="2:11">
      <c r="B109" s="167" t="s">
        <v>175</v>
      </c>
      <c r="C109" s="177">
        <v>12.5</v>
      </c>
      <c r="D109" s="170" t="s">
        <v>219</v>
      </c>
      <c r="E109" s="4"/>
      <c r="F109" s="4"/>
      <c r="G109" s="4"/>
      <c r="H109" s="4"/>
      <c r="I109" s="4"/>
      <c r="J109" s="4"/>
      <c r="K109" s="4"/>
    </row>
    <row r="110" spans="2:11">
      <c r="B110" s="167" t="s">
        <v>176</v>
      </c>
      <c r="C110" s="177">
        <v>20.83</v>
      </c>
      <c r="D110" s="170" t="s">
        <v>219</v>
      </c>
      <c r="E110" s="4"/>
      <c r="F110" s="4"/>
      <c r="G110" s="4"/>
      <c r="H110" s="4"/>
      <c r="I110" s="4"/>
      <c r="J110" s="4"/>
      <c r="K110" s="4"/>
    </row>
    <row r="111" spans="2:11">
      <c r="B111" s="167" t="s">
        <v>177</v>
      </c>
      <c r="C111" s="177">
        <v>29.17</v>
      </c>
      <c r="D111" s="170" t="s">
        <v>219</v>
      </c>
      <c r="E111" s="4"/>
      <c r="F111" s="4"/>
      <c r="G111" s="4"/>
      <c r="H111" s="4"/>
      <c r="I111" s="4"/>
      <c r="J111" s="4"/>
      <c r="K111" s="4"/>
    </row>
    <row r="112" spans="2:11">
      <c r="B112" s="167" t="s">
        <v>178</v>
      </c>
      <c r="C112" s="177">
        <v>41.67</v>
      </c>
      <c r="D112" s="170" t="s">
        <v>219</v>
      </c>
      <c r="E112" s="4"/>
      <c r="F112" s="4"/>
      <c r="G112" s="4"/>
      <c r="H112" s="4"/>
      <c r="I112" s="4"/>
      <c r="J112" s="4"/>
      <c r="K112" s="4"/>
    </row>
    <row r="113" spans="2:11">
      <c r="B113" s="168" t="s">
        <v>179</v>
      </c>
      <c r="C113" s="177">
        <v>62.5</v>
      </c>
      <c r="D113" s="170" t="s">
        <v>219</v>
      </c>
      <c r="E113" s="4"/>
      <c r="F113" s="4"/>
      <c r="G113" s="4"/>
      <c r="H113" s="4"/>
      <c r="I113" s="4"/>
      <c r="J113" s="4"/>
      <c r="K113" s="4"/>
    </row>
    <row r="114" spans="2:11">
      <c r="B114" s="7"/>
      <c r="C114" s="11"/>
      <c r="D114" s="8"/>
      <c r="E114" s="4"/>
      <c r="F114" s="4"/>
      <c r="G114" s="4"/>
      <c r="H114" s="4"/>
      <c r="I114" s="4"/>
      <c r="J114" s="4"/>
      <c r="K114" s="4"/>
    </row>
    <row r="115" spans="2:11">
      <c r="B115" s="175" t="s">
        <v>221</v>
      </c>
      <c r="C115" s="11"/>
      <c r="D115" s="8"/>
      <c r="E115" s="4"/>
      <c r="F115" s="4"/>
      <c r="G115" s="4"/>
      <c r="H115" s="4"/>
      <c r="I115" s="4"/>
      <c r="J115" s="4"/>
      <c r="K115" s="4"/>
    </row>
    <row r="116" spans="2:11">
      <c r="B116" s="176" t="s">
        <v>223</v>
      </c>
      <c r="C116" s="11"/>
      <c r="D116" s="8"/>
      <c r="E116" s="4"/>
      <c r="F116" s="4"/>
      <c r="G116" s="4"/>
      <c r="H116" s="4"/>
      <c r="I116" s="4"/>
      <c r="J116" s="4"/>
      <c r="K116" s="4"/>
    </row>
    <row r="117" spans="2:11">
      <c r="B117" s="7" t="s">
        <v>222</v>
      </c>
      <c r="C117" s="11">
        <v>4.3541999999999999E-3</v>
      </c>
      <c r="D117" s="170">
        <v>60</v>
      </c>
      <c r="E117" s="4"/>
      <c r="F117" s="4"/>
      <c r="G117" s="4"/>
      <c r="H117" s="4"/>
      <c r="I117" s="4"/>
      <c r="J117" s="4"/>
      <c r="K117" s="4"/>
    </row>
    <row r="118" spans="2:11">
      <c r="B118" s="7" t="s">
        <v>217</v>
      </c>
      <c r="C118" s="11">
        <v>16.260000000000002</v>
      </c>
      <c r="D118" s="170">
        <v>60</v>
      </c>
      <c r="E118" s="4"/>
      <c r="F118" s="4"/>
      <c r="G118" s="4"/>
      <c r="H118" s="4"/>
      <c r="I118" s="4"/>
      <c r="J118" s="4"/>
      <c r="K118" s="4"/>
    </row>
    <row r="119" spans="2:11">
      <c r="B119" s="7"/>
      <c r="C119" s="11"/>
      <c r="D119" s="170"/>
      <c r="E119" s="4"/>
      <c r="F119" s="4"/>
      <c r="G119" s="4"/>
      <c r="H119" s="4"/>
      <c r="I119" s="4"/>
      <c r="J119" s="4"/>
      <c r="K119" s="4"/>
    </row>
    <row r="120" spans="2:11">
      <c r="B120" s="176" t="s">
        <v>224</v>
      </c>
      <c r="C120" s="11"/>
      <c r="D120" s="170"/>
      <c r="E120" s="4"/>
      <c r="F120" s="4"/>
      <c r="G120" s="4"/>
      <c r="H120" s="4"/>
      <c r="I120" s="4"/>
      <c r="J120" s="4"/>
      <c r="K120" s="4"/>
    </row>
    <row r="121" spans="2:11">
      <c r="B121" s="7" t="s">
        <v>217</v>
      </c>
      <c r="C121" s="11">
        <v>40.92</v>
      </c>
      <c r="D121" s="170">
        <v>60</v>
      </c>
      <c r="E121" s="4"/>
      <c r="F121" s="4"/>
      <c r="G121" s="4"/>
      <c r="H121" s="4"/>
      <c r="I121" s="4"/>
      <c r="J121" s="4"/>
      <c r="K121" s="4"/>
    </row>
    <row r="122" spans="2:11">
      <c r="B122" s="7"/>
      <c r="C122" s="11"/>
      <c r="D122" s="8"/>
      <c r="E122" s="4"/>
      <c r="F122" s="4"/>
      <c r="G122" s="4"/>
      <c r="H122" s="4"/>
      <c r="I122" s="4"/>
      <c r="J122" s="4"/>
      <c r="K122" s="4"/>
    </row>
    <row r="123" spans="2:11">
      <c r="B123" s="176" t="s">
        <v>225</v>
      </c>
      <c r="C123" s="11"/>
      <c r="D123" s="8"/>
      <c r="E123" s="4"/>
      <c r="F123" s="4"/>
      <c r="G123" s="4"/>
      <c r="H123" s="4"/>
      <c r="I123" s="4"/>
      <c r="J123" s="4"/>
      <c r="K123" s="4"/>
    </row>
    <row r="124" spans="2:11">
      <c r="B124" s="7" t="s">
        <v>217</v>
      </c>
      <c r="C124" s="11">
        <v>18.21</v>
      </c>
      <c r="D124" s="170">
        <v>62</v>
      </c>
      <c r="E124" s="4"/>
      <c r="F124" s="4"/>
      <c r="G124" s="4"/>
      <c r="H124" s="4"/>
      <c r="I124" s="4"/>
      <c r="J124" s="4"/>
      <c r="K124" s="4"/>
    </row>
    <row r="125" spans="2:11">
      <c r="B125" s="7"/>
      <c r="C125" s="11"/>
      <c r="D125" s="8"/>
      <c r="E125" s="4"/>
      <c r="F125" s="4"/>
      <c r="G125" s="4"/>
      <c r="H125" s="4"/>
      <c r="I125" s="4"/>
      <c r="J125" s="4"/>
      <c r="K125" s="4"/>
    </row>
    <row r="126" spans="2:11">
      <c r="B126" s="175" t="s">
        <v>226</v>
      </c>
      <c r="C126" s="11"/>
      <c r="D126" s="8"/>
      <c r="E126" s="4"/>
      <c r="F126" s="4"/>
      <c r="G126" s="4"/>
      <c r="H126" s="4"/>
      <c r="I126" s="4"/>
      <c r="J126" s="4"/>
      <c r="K126" s="4"/>
    </row>
    <row r="127" spans="2:11">
      <c r="B127" s="176" t="s">
        <v>229</v>
      </c>
      <c r="C127" s="11"/>
      <c r="D127" s="8"/>
      <c r="E127" s="4"/>
      <c r="F127" s="4"/>
      <c r="G127" s="4"/>
      <c r="H127" s="4"/>
      <c r="I127" s="4"/>
      <c r="J127" s="4"/>
      <c r="K127" s="4"/>
    </row>
    <row r="128" spans="2:11">
      <c r="B128" s="7" t="s">
        <v>227</v>
      </c>
      <c r="C128" s="177">
        <v>50</v>
      </c>
      <c r="D128" s="170">
        <v>73</v>
      </c>
      <c r="E128" s="4"/>
      <c r="F128" s="4"/>
      <c r="G128" s="4"/>
      <c r="H128" s="4"/>
      <c r="I128" s="4"/>
      <c r="J128" s="4"/>
      <c r="K128" s="4"/>
    </row>
    <row r="129" spans="2:11">
      <c r="B129" s="7" t="s">
        <v>228</v>
      </c>
      <c r="C129" s="177">
        <v>135</v>
      </c>
      <c r="D129" s="170">
        <v>73</v>
      </c>
      <c r="E129" s="4"/>
      <c r="F129" s="4"/>
      <c r="G129" s="4"/>
      <c r="H129" s="4"/>
      <c r="I129" s="4"/>
      <c r="J129" s="4"/>
      <c r="K129" s="4"/>
    </row>
    <row r="130" spans="2:11">
      <c r="B130" s="7"/>
      <c r="C130" s="11"/>
      <c r="D130" s="170"/>
      <c r="E130" s="4"/>
      <c r="F130" s="4"/>
      <c r="G130" s="4"/>
      <c r="H130" s="4"/>
      <c r="I130" s="4"/>
      <c r="J130" s="4"/>
      <c r="K130" s="4"/>
    </row>
    <row r="131" spans="2:11">
      <c r="B131" s="176" t="s">
        <v>230</v>
      </c>
      <c r="C131" s="177">
        <v>350</v>
      </c>
      <c r="D131" s="170">
        <v>73</v>
      </c>
      <c r="E131" s="4"/>
      <c r="F131" s="4"/>
      <c r="G131" s="4"/>
      <c r="H131" s="4"/>
      <c r="I131" s="4"/>
      <c r="J131" s="4"/>
      <c r="K131" s="4"/>
    </row>
    <row r="132" spans="2:11">
      <c r="B132" s="7"/>
      <c r="C132" s="11"/>
      <c r="D132" s="170"/>
      <c r="E132" s="4"/>
      <c r="F132" s="4"/>
      <c r="G132" s="4"/>
      <c r="H132" s="4"/>
      <c r="I132" s="4"/>
      <c r="J132" s="4"/>
      <c r="K132" s="4"/>
    </row>
    <row r="133" spans="2:11">
      <c r="B133" s="176" t="s">
        <v>231</v>
      </c>
      <c r="C133" s="11"/>
      <c r="D133" s="170"/>
      <c r="E133" s="4"/>
      <c r="F133" s="4"/>
      <c r="G133" s="4"/>
      <c r="H133" s="4"/>
      <c r="I133" s="4"/>
      <c r="J133" s="4"/>
      <c r="K133" s="4"/>
    </row>
    <row r="134" spans="2:11">
      <c r="B134" s="7" t="s">
        <v>232</v>
      </c>
      <c r="C134" s="177">
        <v>250</v>
      </c>
      <c r="D134" s="170">
        <v>73</v>
      </c>
      <c r="E134" s="4"/>
      <c r="F134" s="4"/>
      <c r="G134" s="4"/>
      <c r="H134" s="4"/>
      <c r="I134" s="4"/>
      <c r="J134" s="4"/>
      <c r="K134" s="4"/>
    </row>
    <row r="135" spans="2:11">
      <c r="B135" s="7" t="s">
        <v>235</v>
      </c>
      <c r="C135" s="177">
        <v>500</v>
      </c>
      <c r="D135" s="170">
        <v>73</v>
      </c>
      <c r="E135" s="4"/>
      <c r="F135" s="4"/>
      <c r="G135" s="4"/>
      <c r="H135" s="4"/>
      <c r="I135" s="4"/>
      <c r="J135" s="4"/>
      <c r="K135" s="4"/>
    </row>
    <row r="136" spans="2:11">
      <c r="B136" s="7" t="s">
        <v>233</v>
      </c>
      <c r="C136" s="172" t="s">
        <v>234</v>
      </c>
      <c r="D136" s="170">
        <v>73</v>
      </c>
      <c r="E136" s="4"/>
      <c r="F136" s="4"/>
      <c r="G136" s="4"/>
      <c r="H136" s="4"/>
      <c r="I136" s="4"/>
      <c r="J136" s="4"/>
      <c r="K136" s="4"/>
    </row>
    <row r="137" spans="2:11">
      <c r="B137" s="7"/>
      <c r="C137" s="11"/>
      <c r="D137" s="170"/>
      <c r="E137" s="4"/>
      <c r="F137" s="4"/>
      <c r="G137" s="4"/>
      <c r="H137" s="4"/>
      <c r="I137" s="4"/>
      <c r="J137" s="4"/>
      <c r="K137" s="4"/>
    </row>
    <row r="138" spans="2:11">
      <c r="B138" s="176" t="s">
        <v>236</v>
      </c>
      <c r="C138" s="177">
        <v>20</v>
      </c>
      <c r="D138" s="170">
        <v>73</v>
      </c>
      <c r="E138" s="4"/>
      <c r="F138" s="4"/>
      <c r="G138" s="4"/>
      <c r="H138" s="4"/>
      <c r="I138" s="4"/>
      <c r="J138" s="4"/>
      <c r="K138" s="4"/>
    </row>
    <row r="139" spans="2:11">
      <c r="B139" s="176"/>
      <c r="C139" s="177"/>
      <c r="D139" s="170"/>
      <c r="E139" s="4"/>
      <c r="F139" s="4"/>
      <c r="G139" s="4"/>
      <c r="H139" s="4"/>
      <c r="I139" s="4"/>
      <c r="J139" s="4"/>
      <c r="K139" s="4"/>
    </row>
    <row r="140" spans="2:11">
      <c r="B140" s="176" t="s">
        <v>237</v>
      </c>
      <c r="C140" s="177"/>
      <c r="D140" s="170"/>
      <c r="E140" s="4"/>
      <c r="F140" s="4"/>
      <c r="G140" s="4"/>
      <c r="H140" s="4"/>
      <c r="I140" s="4"/>
      <c r="J140" s="4"/>
      <c r="K140" s="4"/>
    </row>
    <row r="141" spans="2:11">
      <c r="B141" s="7" t="s">
        <v>239</v>
      </c>
      <c r="C141" s="177">
        <v>85</v>
      </c>
      <c r="D141" s="170">
        <v>73</v>
      </c>
      <c r="E141" s="4"/>
      <c r="F141" s="4"/>
      <c r="G141" s="4"/>
      <c r="H141" s="4"/>
      <c r="I141" s="4"/>
      <c r="J141" s="4"/>
      <c r="K141" s="4"/>
    </row>
    <row r="142" spans="2:11">
      <c r="B142" s="7" t="s">
        <v>238</v>
      </c>
      <c r="C142" s="177">
        <v>95</v>
      </c>
      <c r="D142" s="170">
        <v>73</v>
      </c>
      <c r="E142" s="4"/>
      <c r="F142" s="4"/>
      <c r="G142" s="4"/>
      <c r="H142" s="4"/>
      <c r="I142" s="4"/>
      <c r="J142" s="4"/>
      <c r="K142" s="4"/>
    </row>
    <row r="143" spans="2:11">
      <c r="B143" s="176"/>
      <c r="C143" s="177"/>
      <c r="D143" s="170"/>
      <c r="E143" s="4"/>
      <c r="F143" s="4"/>
      <c r="G143" s="4"/>
      <c r="H143" s="4"/>
      <c r="I143" s="4"/>
      <c r="J143" s="4"/>
      <c r="K143" s="4"/>
    </row>
    <row r="144" spans="2:11">
      <c r="B144" s="176" t="s">
        <v>240</v>
      </c>
      <c r="C144" s="177"/>
      <c r="D144" s="8"/>
      <c r="E144" s="4"/>
      <c r="F144" s="4"/>
      <c r="G144" s="4"/>
      <c r="H144" s="4"/>
      <c r="I144" s="4"/>
      <c r="J144" s="4"/>
      <c r="K144" s="4"/>
    </row>
    <row r="145" spans="2:11">
      <c r="B145" s="7" t="s">
        <v>239</v>
      </c>
      <c r="C145" s="11"/>
      <c r="D145" s="8"/>
      <c r="E145" s="4"/>
      <c r="F145" s="4"/>
      <c r="G145" s="4"/>
      <c r="H145" s="4"/>
      <c r="I145" s="4"/>
      <c r="J145" s="4"/>
      <c r="K145" s="4"/>
    </row>
    <row r="146" spans="2:11">
      <c r="B146" s="174" t="s">
        <v>241</v>
      </c>
      <c r="C146" s="177">
        <v>90</v>
      </c>
      <c r="D146" s="170">
        <v>74</v>
      </c>
      <c r="E146" s="4"/>
      <c r="F146" s="4"/>
      <c r="G146" s="4"/>
      <c r="H146" s="4"/>
      <c r="I146" s="4"/>
      <c r="J146" s="4"/>
      <c r="K146" s="4"/>
    </row>
    <row r="147" spans="2:11">
      <c r="B147" s="174" t="s">
        <v>242</v>
      </c>
      <c r="C147" s="177">
        <v>115</v>
      </c>
      <c r="D147" s="170">
        <v>74</v>
      </c>
      <c r="E147" s="4"/>
      <c r="F147" s="4"/>
      <c r="G147" s="4"/>
      <c r="H147" s="4"/>
      <c r="I147" s="4"/>
      <c r="J147" s="4"/>
      <c r="K147" s="4"/>
    </row>
    <row r="148" spans="2:11">
      <c r="B148" s="174" t="s">
        <v>243</v>
      </c>
      <c r="C148" s="177">
        <v>355</v>
      </c>
      <c r="D148" s="170">
        <v>74</v>
      </c>
      <c r="E148" s="4"/>
      <c r="F148" s="4"/>
      <c r="G148" s="4"/>
      <c r="H148" s="4"/>
      <c r="I148" s="4"/>
      <c r="J148" s="4"/>
      <c r="K148" s="4"/>
    </row>
    <row r="149" spans="2:11">
      <c r="B149" s="7" t="s">
        <v>238</v>
      </c>
      <c r="C149" s="177"/>
      <c r="D149" s="170"/>
      <c r="E149" s="4"/>
      <c r="F149" s="4"/>
      <c r="G149" s="4"/>
      <c r="H149" s="4"/>
      <c r="I149" s="4"/>
      <c r="J149" s="4"/>
      <c r="K149" s="4"/>
    </row>
    <row r="150" spans="2:11">
      <c r="B150" s="174" t="s">
        <v>241</v>
      </c>
      <c r="C150" s="177">
        <v>115</v>
      </c>
      <c r="D150" s="170">
        <v>74</v>
      </c>
      <c r="E150" s="4"/>
      <c r="F150" s="4"/>
      <c r="G150" s="4"/>
      <c r="H150" s="4"/>
      <c r="I150" s="4"/>
      <c r="J150" s="4"/>
      <c r="K150" s="4"/>
    </row>
    <row r="151" spans="2:11">
      <c r="B151" s="174" t="s">
        <v>242</v>
      </c>
      <c r="C151" s="177">
        <v>177</v>
      </c>
      <c r="D151" s="170">
        <v>74</v>
      </c>
      <c r="E151" s="4"/>
      <c r="F151" s="4"/>
      <c r="G151" s="4"/>
      <c r="H151" s="4"/>
      <c r="I151" s="4"/>
      <c r="J151" s="4"/>
      <c r="K151" s="4"/>
    </row>
    <row r="152" spans="2:11">
      <c r="B152" s="174" t="s">
        <v>243</v>
      </c>
      <c r="C152" s="177">
        <v>508</v>
      </c>
      <c r="D152" s="170">
        <v>74</v>
      </c>
      <c r="E152" s="4"/>
      <c r="F152" s="4"/>
      <c r="G152" s="4"/>
      <c r="H152" s="4"/>
      <c r="I152" s="4"/>
      <c r="J152" s="4"/>
      <c r="K152" s="4"/>
    </row>
    <row r="153" spans="2:11">
      <c r="B153" s="174"/>
      <c r="C153" s="11"/>
      <c r="D153" s="170"/>
      <c r="E153" s="4"/>
      <c r="F153" s="4"/>
      <c r="G153" s="4"/>
      <c r="H153" s="4"/>
      <c r="I153" s="4"/>
      <c r="J153" s="4"/>
      <c r="K153" s="4"/>
    </row>
    <row r="154" spans="2:11">
      <c r="B154" s="179" t="s">
        <v>244</v>
      </c>
      <c r="C154" s="11"/>
      <c r="D154" s="170"/>
      <c r="E154" s="4"/>
      <c r="F154" s="4"/>
      <c r="G154" s="4"/>
      <c r="H154" s="4"/>
      <c r="I154" s="4"/>
      <c r="J154" s="4"/>
      <c r="K154" s="4"/>
    </row>
    <row r="155" spans="2:11">
      <c r="B155" s="7" t="s">
        <v>239</v>
      </c>
      <c r="C155" s="11"/>
      <c r="D155" s="170"/>
      <c r="E155" s="4"/>
      <c r="F155" s="4"/>
      <c r="G155" s="4"/>
      <c r="H155" s="4"/>
      <c r="I155" s="4"/>
      <c r="J155" s="4"/>
      <c r="K155" s="4"/>
    </row>
    <row r="156" spans="2:11">
      <c r="B156" s="180" t="s">
        <v>170</v>
      </c>
      <c r="C156" s="177">
        <v>80</v>
      </c>
      <c r="D156" s="170">
        <v>74</v>
      </c>
      <c r="E156" s="4"/>
      <c r="F156" s="4"/>
      <c r="G156" s="4"/>
      <c r="H156" s="4"/>
      <c r="I156" s="4"/>
      <c r="J156" s="4"/>
      <c r="K156" s="4"/>
    </row>
    <row r="157" spans="2:11">
      <c r="B157" s="180" t="s">
        <v>171</v>
      </c>
      <c r="C157" s="177">
        <v>100</v>
      </c>
      <c r="D157" s="170">
        <v>74</v>
      </c>
      <c r="E157" s="4"/>
      <c r="F157" s="4"/>
      <c r="G157" s="4"/>
      <c r="H157" s="4"/>
      <c r="I157" s="4"/>
      <c r="J157" s="4"/>
      <c r="K157" s="4"/>
    </row>
    <row r="158" spans="2:11">
      <c r="B158" s="180" t="s">
        <v>172</v>
      </c>
      <c r="C158" s="177">
        <v>115</v>
      </c>
      <c r="D158" s="170">
        <v>74</v>
      </c>
      <c r="E158" s="4"/>
      <c r="F158" s="4"/>
      <c r="G158" s="4"/>
      <c r="H158" s="4"/>
      <c r="I158" s="4"/>
      <c r="J158" s="4"/>
      <c r="K158" s="4"/>
    </row>
    <row r="159" spans="2:11">
      <c r="B159" s="180" t="s">
        <v>173</v>
      </c>
      <c r="C159" s="177">
        <v>307</v>
      </c>
      <c r="D159" s="170">
        <v>74</v>
      </c>
      <c r="E159" s="4"/>
      <c r="F159" s="4"/>
      <c r="G159" s="4"/>
      <c r="H159" s="4"/>
      <c r="I159" s="4"/>
      <c r="J159" s="4"/>
      <c r="K159" s="4"/>
    </row>
    <row r="160" spans="2:11">
      <c r="B160" s="180" t="s">
        <v>174</v>
      </c>
      <c r="C160" s="177">
        <v>370</v>
      </c>
      <c r="D160" s="170">
        <v>74</v>
      </c>
      <c r="E160" s="4"/>
      <c r="F160" s="4"/>
      <c r="G160" s="4"/>
      <c r="H160" s="4"/>
      <c r="I160" s="4"/>
      <c r="J160" s="4"/>
      <c r="K160" s="4"/>
    </row>
    <row r="161" spans="2:11">
      <c r="B161" s="180" t="s">
        <v>245</v>
      </c>
      <c r="C161" s="172" t="s">
        <v>247</v>
      </c>
      <c r="D161" s="170">
        <v>74</v>
      </c>
      <c r="E161" s="4"/>
      <c r="F161" s="4"/>
      <c r="G161" s="4"/>
      <c r="H161" s="4"/>
      <c r="I161" s="4"/>
      <c r="J161" s="4"/>
      <c r="K161" s="4"/>
    </row>
    <row r="162" spans="2:11">
      <c r="B162" s="174" t="s">
        <v>246</v>
      </c>
      <c r="C162" s="172" t="s">
        <v>247</v>
      </c>
      <c r="D162" s="170">
        <v>74</v>
      </c>
      <c r="E162" s="4"/>
      <c r="F162" s="4"/>
      <c r="G162" s="4"/>
      <c r="H162" s="4"/>
      <c r="I162" s="4"/>
      <c r="J162" s="4"/>
      <c r="K162" s="4"/>
    </row>
    <row r="163" spans="2:11">
      <c r="B163" s="7" t="s">
        <v>238</v>
      </c>
      <c r="C163" s="11"/>
      <c r="D163" s="8"/>
      <c r="E163" s="4"/>
      <c r="F163" s="4"/>
      <c r="G163" s="4"/>
      <c r="H163" s="4"/>
      <c r="I163" s="4"/>
      <c r="J163" s="4"/>
      <c r="K163" s="4"/>
    </row>
    <row r="164" spans="2:11">
      <c r="B164" s="180" t="s">
        <v>170</v>
      </c>
      <c r="C164" s="177">
        <v>95</v>
      </c>
      <c r="D164" s="170">
        <v>74</v>
      </c>
      <c r="E164" s="4"/>
      <c r="F164" s="4"/>
      <c r="G164" s="4"/>
      <c r="H164" s="4"/>
      <c r="I164" s="4"/>
      <c r="J164" s="4"/>
      <c r="K164" s="4"/>
    </row>
    <row r="165" spans="2:11">
      <c r="B165" s="180" t="s">
        <v>171</v>
      </c>
      <c r="C165" s="177">
        <v>115</v>
      </c>
      <c r="D165" s="170">
        <v>74</v>
      </c>
      <c r="E165" s="4"/>
      <c r="F165" s="4"/>
      <c r="G165" s="4"/>
      <c r="H165" s="4"/>
      <c r="I165" s="4"/>
      <c r="J165" s="4"/>
      <c r="K165" s="4"/>
    </row>
    <row r="166" spans="2:11">
      <c r="B166" s="180" t="s">
        <v>172</v>
      </c>
      <c r="C166" s="177">
        <v>130</v>
      </c>
      <c r="D166" s="170">
        <v>74</v>
      </c>
      <c r="E166" s="4"/>
      <c r="F166" s="4"/>
      <c r="G166" s="4"/>
      <c r="H166" s="4"/>
      <c r="I166" s="4"/>
      <c r="J166" s="4"/>
      <c r="K166" s="4"/>
    </row>
    <row r="167" spans="2:11">
      <c r="B167" s="180" t="s">
        <v>173</v>
      </c>
      <c r="C167" s="177">
        <v>354</v>
      </c>
      <c r="D167" s="170">
        <v>74</v>
      </c>
      <c r="E167" s="4"/>
      <c r="F167" s="4"/>
      <c r="G167" s="4"/>
      <c r="H167" s="4"/>
      <c r="I167" s="4"/>
      <c r="J167" s="4"/>
      <c r="K167" s="4"/>
    </row>
    <row r="168" spans="2:11">
      <c r="B168" s="180" t="s">
        <v>174</v>
      </c>
      <c r="C168" s="177">
        <v>408</v>
      </c>
      <c r="D168" s="170">
        <v>74</v>
      </c>
      <c r="E168" s="4"/>
      <c r="F168" s="4"/>
      <c r="G168" s="4"/>
      <c r="H168" s="4"/>
      <c r="I168" s="4"/>
      <c r="J168" s="4"/>
      <c r="K168" s="4"/>
    </row>
    <row r="169" spans="2:11">
      <c r="B169" s="180" t="s">
        <v>245</v>
      </c>
      <c r="C169" s="172" t="s">
        <v>247</v>
      </c>
      <c r="D169" s="170">
        <v>74</v>
      </c>
      <c r="E169" s="4"/>
      <c r="F169" s="4"/>
      <c r="G169" s="4"/>
      <c r="H169" s="4"/>
      <c r="I169" s="4"/>
      <c r="J169" s="4"/>
      <c r="K169" s="4"/>
    </row>
    <row r="170" spans="2:11">
      <c r="B170" s="174" t="s">
        <v>246</v>
      </c>
      <c r="C170" s="172" t="s">
        <v>247</v>
      </c>
      <c r="D170" s="170">
        <v>74</v>
      </c>
      <c r="E170" s="4"/>
      <c r="F170" s="4"/>
      <c r="G170" s="4"/>
      <c r="H170" s="4"/>
      <c r="I170" s="4"/>
      <c r="J170" s="4"/>
      <c r="K170" s="4"/>
    </row>
    <row r="171" spans="2:11">
      <c r="B171" s="174"/>
      <c r="C171" s="11"/>
      <c r="D171" s="8"/>
      <c r="E171" s="4"/>
      <c r="F171" s="4"/>
      <c r="G171" s="4"/>
      <c r="H171" s="4"/>
      <c r="I171" s="4"/>
      <c r="J171" s="4"/>
      <c r="K171" s="4"/>
    </row>
    <row r="172" spans="2:11">
      <c r="B172" s="179" t="s">
        <v>248</v>
      </c>
      <c r="C172" s="11"/>
      <c r="D172" s="8"/>
      <c r="E172" s="4"/>
      <c r="F172" s="4"/>
      <c r="G172" s="4"/>
      <c r="H172" s="4"/>
      <c r="I172" s="4"/>
      <c r="J172" s="4"/>
      <c r="K172" s="4"/>
    </row>
    <row r="173" spans="2:11">
      <c r="B173" s="180" t="s">
        <v>170</v>
      </c>
      <c r="C173" s="177">
        <v>100</v>
      </c>
      <c r="D173" s="170">
        <v>75</v>
      </c>
      <c r="E173" s="4"/>
      <c r="F173" s="4"/>
      <c r="G173" s="4"/>
      <c r="H173" s="4"/>
      <c r="I173" s="4"/>
      <c r="J173" s="4"/>
      <c r="K173" s="4"/>
    </row>
    <row r="174" spans="2:11">
      <c r="B174" s="180" t="s">
        <v>171</v>
      </c>
      <c r="C174" s="177">
        <v>105</v>
      </c>
      <c r="D174" s="170">
        <v>75</v>
      </c>
      <c r="E174" s="4"/>
      <c r="F174" s="4"/>
      <c r="G174" s="4"/>
      <c r="H174" s="4"/>
      <c r="I174" s="4"/>
      <c r="J174" s="4"/>
      <c r="K174" s="4"/>
    </row>
    <row r="175" spans="2:11">
      <c r="B175" s="180" t="s">
        <v>172</v>
      </c>
      <c r="C175" s="177">
        <v>110</v>
      </c>
      <c r="D175" s="170">
        <v>75</v>
      </c>
      <c r="E175" s="4"/>
      <c r="F175" s="4"/>
      <c r="G175" s="4"/>
      <c r="H175" s="4"/>
      <c r="I175" s="4"/>
      <c r="J175" s="4"/>
      <c r="K175" s="4"/>
    </row>
    <row r="176" spans="2:11">
      <c r="B176" s="180" t="s">
        <v>173</v>
      </c>
      <c r="C176" s="177">
        <v>155</v>
      </c>
      <c r="D176" s="170">
        <v>75</v>
      </c>
      <c r="E176" s="4"/>
      <c r="F176" s="4"/>
      <c r="G176" s="4"/>
      <c r="H176" s="4"/>
      <c r="I176" s="4"/>
      <c r="J176" s="4"/>
      <c r="K176" s="4"/>
    </row>
    <row r="177" spans="2:11">
      <c r="B177" s="180" t="s">
        <v>174</v>
      </c>
      <c r="C177" s="177">
        <v>155</v>
      </c>
      <c r="D177" s="170">
        <v>75</v>
      </c>
      <c r="E177" s="4"/>
      <c r="F177" s="4"/>
      <c r="G177" s="4"/>
      <c r="H177" s="4"/>
      <c r="I177" s="4"/>
      <c r="J177" s="4"/>
      <c r="K177" s="4"/>
    </row>
    <row r="178" spans="2:11">
      <c r="B178" s="180" t="s">
        <v>175</v>
      </c>
      <c r="C178" s="177">
        <v>415</v>
      </c>
      <c r="D178" s="170">
        <v>75</v>
      </c>
      <c r="E178" s="4"/>
      <c r="F178" s="4"/>
      <c r="G178" s="4"/>
      <c r="H178" s="4"/>
      <c r="I178" s="4"/>
      <c r="J178" s="4"/>
      <c r="K178" s="4"/>
    </row>
    <row r="179" spans="2:11">
      <c r="B179" s="180" t="s">
        <v>176</v>
      </c>
      <c r="C179" s="177">
        <v>415</v>
      </c>
      <c r="D179" s="170">
        <v>75</v>
      </c>
      <c r="E179" s="4"/>
      <c r="F179" s="4"/>
      <c r="G179" s="4"/>
      <c r="H179" s="4"/>
      <c r="I179" s="4"/>
      <c r="J179" s="4"/>
      <c r="K179" s="4"/>
    </row>
    <row r="180" spans="2:11">
      <c r="B180" s="180" t="s">
        <v>249</v>
      </c>
      <c r="C180" s="177">
        <v>415</v>
      </c>
      <c r="D180" s="170">
        <v>75</v>
      </c>
      <c r="E180" s="4"/>
      <c r="F180" s="4"/>
      <c r="G180" s="4"/>
      <c r="H180" s="4"/>
      <c r="I180" s="4"/>
      <c r="J180" s="4"/>
      <c r="K180" s="4"/>
    </row>
    <row r="181" spans="2:11">
      <c r="B181" s="174"/>
      <c r="C181" s="11"/>
      <c r="D181" s="8"/>
      <c r="E181" s="4"/>
      <c r="F181" s="4"/>
      <c r="G181" s="4"/>
      <c r="H181" s="4"/>
      <c r="I181" s="4"/>
      <c r="J181" s="4"/>
      <c r="K181" s="4"/>
    </row>
    <row r="182" spans="2:11">
      <c r="B182" s="179" t="s">
        <v>250</v>
      </c>
      <c r="C182" s="177">
        <v>455</v>
      </c>
      <c r="D182" s="170">
        <v>75</v>
      </c>
      <c r="E182" s="4"/>
      <c r="F182" s="4"/>
      <c r="G182" s="4"/>
      <c r="H182" s="4"/>
      <c r="I182" s="4"/>
      <c r="J182" s="4"/>
      <c r="K182" s="4"/>
    </row>
    <row r="183" spans="2:11">
      <c r="B183" s="174"/>
      <c r="C183" s="11"/>
      <c r="D183" s="8"/>
      <c r="E183" s="4"/>
      <c r="F183" s="4"/>
      <c r="G183" s="4"/>
      <c r="H183" s="4"/>
      <c r="I183" s="4"/>
      <c r="J183" s="4"/>
      <c r="K183" s="4"/>
    </row>
    <row r="184" spans="2:11">
      <c r="B184" s="174"/>
      <c r="C184" s="11"/>
      <c r="D184" s="8"/>
      <c r="E184" s="4"/>
      <c r="F184" s="4"/>
      <c r="G184" s="4"/>
      <c r="H184" s="4"/>
      <c r="I184" s="4"/>
      <c r="J184" s="4"/>
      <c r="K184" s="4"/>
    </row>
    <row r="185" spans="2:11">
      <c r="B185" s="174"/>
      <c r="C185" s="11"/>
      <c r="D185" s="8"/>
      <c r="E185" s="4"/>
      <c r="F185" s="4"/>
      <c r="G185" s="4"/>
      <c r="H185" s="4"/>
      <c r="I185" s="4"/>
      <c r="J185" s="4"/>
      <c r="K185" s="4"/>
    </row>
    <row r="186" spans="2:11">
      <c r="B186" s="174"/>
      <c r="C186" s="11"/>
      <c r="D186" s="8"/>
      <c r="E186" s="4"/>
      <c r="F186" s="4"/>
      <c r="G186" s="4"/>
      <c r="H186" s="4"/>
      <c r="I186" s="4"/>
      <c r="J186" s="4"/>
      <c r="K186" s="4"/>
    </row>
    <row r="187" spans="2:11">
      <c r="B187" s="174"/>
      <c r="C187" s="11"/>
      <c r="D187" s="8"/>
      <c r="E187" s="4"/>
      <c r="F187" s="4"/>
      <c r="G187" s="4"/>
      <c r="H187" s="4"/>
      <c r="I187" s="4"/>
      <c r="J187" s="4"/>
      <c r="K187" s="4"/>
    </row>
    <row r="188" spans="2:11">
      <c r="B188" s="174"/>
      <c r="C188" s="11"/>
      <c r="D188" s="8"/>
      <c r="E188" s="4"/>
      <c r="F188" s="4"/>
      <c r="G188" s="4"/>
      <c r="H188" s="4"/>
      <c r="I188" s="4"/>
      <c r="J188" s="4"/>
      <c r="K188" s="4"/>
    </row>
    <row r="189" spans="2:11">
      <c r="B189" s="174"/>
      <c r="C189" s="11"/>
      <c r="D189" s="8"/>
      <c r="E189" s="4"/>
      <c r="F189" s="4"/>
      <c r="G189" s="4"/>
      <c r="H189" s="4"/>
      <c r="I189" s="4"/>
      <c r="J189" s="4"/>
      <c r="K189" s="4"/>
    </row>
    <row r="190" spans="2:11">
      <c r="B190" s="7"/>
      <c r="C190" s="11"/>
      <c r="D190" s="8"/>
      <c r="E190" s="4"/>
      <c r="F190" s="4"/>
      <c r="G190" s="4"/>
      <c r="H190" s="4"/>
      <c r="I190" s="4"/>
      <c r="J190" s="4"/>
      <c r="K190" s="4"/>
    </row>
    <row r="191" spans="2:11">
      <c r="B191" s="7"/>
      <c r="C191" s="11"/>
      <c r="D191" s="8"/>
      <c r="E191" s="4"/>
      <c r="F191" s="4"/>
      <c r="G191" s="4"/>
      <c r="H191" s="4"/>
      <c r="I191" s="4"/>
      <c r="J191" s="4"/>
      <c r="K191" s="4"/>
    </row>
    <row r="192" spans="2:11">
      <c r="B192" s="7"/>
      <c r="C192" s="11"/>
      <c r="D192" s="8"/>
      <c r="E192" s="4"/>
      <c r="F192" s="4"/>
      <c r="G192" s="4"/>
      <c r="H192" s="4"/>
      <c r="I192" s="4"/>
      <c r="J192" s="4"/>
      <c r="K192" s="4"/>
    </row>
    <row r="193" spans="2:11">
      <c r="B193" s="35"/>
      <c r="C193" s="4"/>
      <c r="D193" s="40"/>
      <c r="E193" s="4"/>
      <c r="F193" s="4"/>
      <c r="G193" s="4"/>
      <c r="H193" s="4"/>
      <c r="I193" s="4"/>
      <c r="J193" s="4"/>
      <c r="K193" s="4"/>
    </row>
    <row r="194" spans="2:11" ht="13.5" thickBot="1">
      <c r="B194" s="13"/>
      <c r="C194" s="14"/>
      <c r="D194" s="15"/>
      <c r="E194" s="4"/>
      <c r="F194" s="4"/>
      <c r="G194" s="4"/>
      <c r="H194" s="4"/>
      <c r="I194" s="4"/>
      <c r="J194" s="4"/>
      <c r="K194" s="4"/>
    </row>
    <row r="195" spans="2:11">
      <c r="B195" s="4"/>
      <c r="C195" s="4"/>
      <c r="D195" s="4"/>
      <c r="E195" s="4"/>
      <c r="F195" s="4"/>
      <c r="G195" s="4"/>
      <c r="H195" s="4"/>
      <c r="I195" s="4"/>
      <c r="J195" s="4"/>
      <c r="K195"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Water</vt:lpstr>
      <vt:lpstr>Sewer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Prettyman, Gary</cp:lastModifiedBy>
  <cp:revision/>
  <cp:lastPrinted>2023-04-06T14:42:35Z</cp:lastPrinted>
  <dcterms:created xsi:type="dcterms:W3CDTF">2022-12-08T16:18:01Z</dcterms:created>
  <dcterms:modified xsi:type="dcterms:W3CDTF">2024-02-13T20:01:08Z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